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ce8305e20b0328/Documentos/Planeacion-Docs/Fortalecimiento/Docs-Cambio-Logos/01-Procesos de Apoyo/05-Gestion de Infraestructura Tecnologica/"/>
    </mc:Choice>
  </mc:AlternateContent>
  <xr:revisionPtr revIDLastSave="15" documentId="13_ncr:1_{2C81A66E-F35C-480F-9F9C-732E35FC6217}" xr6:coauthVersionLast="47" xr6:coauthVersionMax="47" xr10:uidLastSave="{B8E5E44B-AE00-4EB9-8E01-E75560F0EBDC}"/>
  <bookViews>
    <workbookView xWindow="-120" yWindow="-120" windowWidth="29040" windowHeight="15720" tabRatio="484" xr2:uid="{00000000-000D-0000-FFFF-FFFF00000000}"/>
  </bookViews>
  <sheets>
    <sheet name="PRESUPUESTO_NUEVO" sheetId="15" r:id="rId1"/>
  </sheets>
  <definedNames>
    <definedName name="_xlnm.Print_Titles" localSheetId="0">PRESUPUESTO_NUEVO!$1:$8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5" l="1"/>
  <c r="H44" i="15"/>
  <c r="H39" i="15"/>
  <c r="H34" i="15"/>
  <c r="H29" i="15"/>
  <c r="H24" i="15"/>
  <c r="H19" i="15"/>
  <c r="H14" i="15"/>
  <c r="H9" i="15"/>
  <c r="H54" i="15" l="1"/>
</calcChain>
</file>

<file path=xl/sharedStrings.xml><?xml version="1.0" encoding="utf-8"?>
<sst xmlns="http://schemas.openxmlformats.org/spreadsheetml/2006/main" count="59" uniqueCount="48">
  <si>
    <t>OBSERVACIONES</t>
  </si>
  <si>
    <t>FECHA INICIAL (DD/MM/AA)</t>
  </si>
  <si>
    <t>RESPONSABLES</t>
  </si>
  <si>
    <t>NRO</t>
  </si>
  <si>
    <t>3.1</t>
  </si>
  <si>
    <t>TOTAL AVANCE DEL PROYECTO</t>
  </si>
  <si>
    <t>1.2…</t>
  </si>
  <si>
    <t>7.2..</t>
  </si>
  <si>
    <t>6.2..</t>
  </si>
  <si>
    <t>8.2..</t>
  </si>
  <si>
    <t>ACTIVIDADES</t>
  </si>
  <si>
    <t>2.2…</t>
  </si>
  <si>
    <t>3.2…</t>
  </si>
  <si>
    <t>4.2..</t>
  </si>
  <si>
    <t>5.2..</t>
  </si>
  <si>
    <t>9.2..</t>
  </si>
  <si>
    <r>
      <rPr>
        <b/>
        <sz val="10"/>
        <rFont val="Arial"/>
        <family val="2"/>
      </rPr>
      <t>Versión:</t>
    </r>
    <r>
      <rPr>
        <sz val="10"/>
        <rFont val="Arial"/>
        <family val="2"/>
      </rPr>
      <t xml:space="preserve"> 01</t>
    </r>
  </si>
  <si>
    <t>Inserte las filas que requiera</t>
  </si>
  <si>
    <t>APLICATIVO O SOLUCIÓN:</t>
  </si>
  <si>
    <t xml:space="preserve">   /    /         .</t>
  </si>
  <si>
    <t>1.1</t>
  </si>
  <si>
    <t>2.1</t>
  </si>
  <si>
    <t>4.1</t>
  </si>
  <si>
    <t>5.1</t>
  </si>
  <si>
    <t>6.1</t>
  </si>
  <si>
    <t>7.1</t>
  </si>
  <si>
    <t>8.1</t>
  </si>
  <si>
    <t>9.1</t>
  </si>
  <si>
    <t>PREREQUISITO</t>
  </si>
  <si>
    <t>Planeada</t>
  </si>
  <si>
    <t>FECHA FINAL  (DD/MM/AA)</t>
  </si>
  <si>
    <t>EJECUCIÓN</t>
  </si>
  <si>
    <t>Fase: Levantamiento de Información (5%)</t>
  </si>
  <si>
    <t>Fase: Análisis (10%)</t>
  </si>
  <si>
    <t>Fase: Diseño (5%)</t>
  </si>
  <si>
    <t>Fase: Desarrollo (35%)</t>
  </si>
  <si>
    <t>Fase: Pruebas (5%)</t>
  </si>
  <si>
    <t>Fase: Capacitación (5%)</t>
  </si>
  <si>
    <t>Fase: Alistamiento a Producción (20%)</t>
  </si>
  <si>
    <t>Fase: Despliegue a Producción (10%)</t>
  </si>
  <si>
    <t>Fase: Estabilización y Mantenimiento (5%)</t>
  </si>
  <si>
    <t>% de Ejecución</t>
  </si>
  <si>
    <t>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</si>
  <si>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rPr>
        <b/>
        <sz val="10"/>
        <rFont val="Arial"/>
        <family val="2"/>
      </rPr>
      <t>Código:</t>
    </r>
    <r>
      <rPr>
        <sz val="10"/>
        <rFont val="Arial"/>
        <family val="2"/>
      </rPr>
      <t xml:space="preserve"> Código: FOR-03-PRO-GIT-01</t>
    </r>
  </si>
  <si>
    <r>
      <rPr>
        <b/>
        <sz val="10"/>
        <rFont val="Arial"/>
        <family val="2"/>
      </rPr>
      <t xml:space="preserve">Fecha:   </t>
    </r>
    <r>
      <rPr>
        <sz val="10"/>
        <rFont val="Arial"/>
        <family val="2"/>
      </rPr>
      <t xml:space="preserve">  25/08/2023</t>
    </r>
  </si>
  <si>
    <r>
      <rPr>
        <b/>
        <sz val="10"/>
        <rFont val="Arial"/>
        <family val="2"/>
      </rPr>
      <t>Página:</t>
    </r>
    <r>
      <rPr>
        <sz val="10"/>
        <rFont val="Arial"/>
        <family val="2"/>
      </rPr>
      <t xml:space="preserve">   1 de 1</t>
    </r>
  </si>
  <si>
    <r>
      <t xml:space="preserve">PROCESO: </t>
    </r>
    <r>
      <rPr>
        <sz val="14"/>
        <color theme="1"/>
        <rFont val="Calibri"/>
        <family val="2"/>
        <scheme val="minor"/>
      </rPr>
      <t>GESTIÓN DE INFRAESTRUCTURA TECNOLÓGICA</t>
    </r>
  </si>
  <si>
    <r>
      <t xml:space="preserve">FORMATO: </t>
    </r>
    <r>
      <rPr>
        <sz val="14"/>
        <color theme="1"/>
        <rFont val="Calibri"/>
        <family val="2"/>
        <scheme val="minor"/>
      </rPr>
      <t>CRONOGRAMA DE ACTIVIDADES DE DESARRROLLO DE SOFTWARE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</si>
</sst>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9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distributed"/>
    </xf>
    <xf numFmtId="0" fontId="6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33CC33"/>
      <color rgb="FFFFFF9F"/>
      <color rgb="FFFF9966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160531</xdr:colOff>
      <xdr:row>0</xdr:row>
      <xdr:rowOff>0</xdr:rowOff>
    </xdr:from>
    <xdr:to>
      <xdr:col>10</xdr:col>
      <xdr:colOff>1212691</xdr:colOff>
      <xdr:row>4</xdr:row>
      <xdr:rowOff>21405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1B9750-2AE4-E0DD-49A8-4FE5D260E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6205" y="0"/>
          <a:ext cx="1052160" cy="12414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2632753</xdr:colOff>
      <xdr:row>3</xdr:row>
      <xdr:rowOff>235949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BE69B1-A431-D7D1-3F82-BC6AAA0CB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943118" cy="12098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zoomScale="89" zoomScaleNormal="89" workbookViewId="0">
      <selection activeCell="N4" sqref="N4"/>
    </sheetView>
  </sheetViews>
  <sheetFormatPr baseColWidth="10" defaultRowHeight="15" x14ac:dyDescent="0.25"/>
  <cols>
    <col min="1" max="1" width="4.7109375" style="3" bestFit="1" customWidth="1"/>
    <col min="2" max="2" width="40" style="1" customWidth="1"/>
    <col min="3" max="3" width="12.7109375" style="1" bestFit="1" customWidth="1"/>
    <col min="4" max="4" width="12.7109375" style="1" customWidth="1"/>
    <col min="5" max="5" width="13" style="12" bestFit="1" customWidth="1"/>
    <col min="6" max="6" width="12.140625" style="1" bestFit="1" customWidth="1"/>
    <col min="7" max="7" width="14.5703125" style="14" bestFit="1" customWidth="1"/>
    <col min="8" max="8" width="17" style="14" customWidth="1"/>
    <col min="9" max="9" width="29.140625" style="1" customWidth="1"/>
    <col min="10" max="10" width="35" style="1" customWidth="1"/>
    <col min="11" max="11" width="21" style="1" customWidth="1"/>
    <col min="12" max="16384" width="11.42578125" style="1"/>
  </cols>
  <sheetData>
    <row r="1" spans="1:11" ht="38.25" customHeight="1" x14ac:dyDescent="0.25">
      <c r="A1" s="50"/>
      <c r="B1" s="51"/>
      <c r="C1" s="33" t="s">
        <v>46</v>
      </c>
      <c r="D1" s="34"/>
      <c r="E1" s="34"/>
      <c r="F1" s="34"/>
      <c r="G1" s="34"/>
      <c r="H1" s="34"/>
      <c r="I1" s="35"/>
      <c r="J1" s="27" t="s">
        <v>43</v>
      </c>
      <c r="K1" s="32"/>
    </row>
    <row r="2" spans="1:11" ht="19.5" customHeight="1" x14ac:dyDescent="0.25">
      <c r="A2" s="52"/>
      <c r="B2" s="53"/>
      <c r="C2" s="36"/>
      <c r="D2" s="37"/>
      <c r="E2" s="37"/>
      <c r="F2" s="37"/>
      <c r="G2" s="37"/>
      <c r="H2" s="37"/>
      <c r="I2" s="38"/>
      <c r="J2" s="26" t="s">
        <v>16</v>
      </c>
      <c r="K2" s="32"/>
    </row>
    <row r="3" spans="1:11" ht="19.5" customHeight="1" x14ac:dyDescent="0.25">
      <c r="A3" s="52"/>
      <c r="B3" s="53"/>
      <c r="C3" s="39" t="s">
        <v>47</v>
      </c>
      <c r="D3" s="40"/>
      <c r="E3" s="40"/>
      <c r="F3" s="40"/>
      <c r="G3" s="40"/>
      <c r="H3" s="40"/>
      <c r="I3" s="41"/>
      <c r="J3" s="26" t="s">
        <v>44</v>
      </c>
      <c r="K3" s="32"/>
    </row>
    <row r="4" spans="1:11" ht="19.5" customHeight="1" x14ac:dyDescent="0.25">
      <c r="A4" s="52"/>
      <c r="B4" s="53"/>
      <c r="C4" s="36"/>
      <c r="D4" s="37"/>
      <c r="E4" s="37"/>
      <c r="F4" s="37"/>
      <c r="G4" s="37"/>
      <c r="H4" s="37"/>
      <c r="I4" s="38"/>
      <c r="J4" s="26" t="s">
        <v>45</v>
      </c>
      <c r="K4" s="32"/>
    </row>
    <row r="5" spans="1:11" ht="19.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15"/>
    </row>
    <row r="6" spans="1:11" s="2" customFormat="1" ht="21" customHeight="1" x14ac:dyDescent="0.25">
      <c r="A6" s="49" t="s">
        <v>18</v>
      </c>
      <c r="B6" s="49"/>
      <c r="C6" s="49"/>
      <c r="D6" s="49"/>
      <c r="E6" s="49"/>
      <c r="F6" s="49"/>
      <c r="G6" s="49"/>
      <c r="H6" s="49"/>
      <c r="I6" s="16" t="s">
        <v>1</v>
      </c>
      <c r="J6" s="17" t="s">
        <v>19</v>
      </c>
      <c r="K6" s="9"/>
    </row>
    <row r="7" spans="1:11" s="2" customFormat="1" ht="21" customHeight="1" x14ac:dyDescent="0.25">
      <c r="A7" s="18"/>
      <c r="B7" s="18"/>
      <c r="C7" s="46" t="s">
        <v>29</v>
      </c>
      <c r="D7" s="46"/>
      <c r="E7" s="18"/>
      <c r="F7" s="46" t="s">
        <v>31</v>
      </c>
      <c r="G7" s="46"/>
      <c r="H7" s="46" t="s">
        <v>41</v>
      </c>
      <c r="I7" s="28" t="s">
        <v>2</v>
      </c>
      <c r="J7" s="28" t="s">
        <v>0</v>
      </c>
      <c r="K7" s="28"/>
    </row>
    <row r="8" spans="1:11" s="2" customFormat="1" ht="25.5" x14ac:dyDescent="0.25">
      <c r="A8" s="19" t="s">
        <v>3</v>
      </c>
      <c r="B8" s="16" t="s">
        <v>10</v>
      </c>
      <c r="C8" s="16" t="s">
        <v>1</v>
      </c>
      <c r="D8" s="16" t="s">
        <v>30</v>
      </c>
      <c r="E8" s="16" t="s">
        <v>28</v>
      </c>
      <c r="F8" s="16" t="s">
        <v>1</v>
      </c>
      <c r="G8" s="16" t="s">
        <v>30</v>
      </c>
      <c r="H8" s="46"/>
      <c r="I8" s="28"/>
      <c r="J8" s="28"/>
      <c r="K8" s="28"/>
    </row>
    <row r="9" spans="1:11" ht="15.75" customHeight="1" x14ac:dyDescent="0.25">
      <c r="A9" s="48">
        <v>1</v>
      </c>
      <c r="B9" s="48" t="s">
        <v>32</v>
      </c>
      <c r="C9" s="48"/>
      <c r="D9" s="20"/>
      <c r="E9" s="47"/>
      <c r="F9" s="47"/>
      <c r="G9" s="21"/>
      <c r="H9" s="21" t="e">
        <f>AVERAGE(H10:H12)*5%</f>
        <v>#DIV/0!</v>
      </c>
      <c r="I9" s="29"/>
      <c r="J9" s="30"/>
      <c r="K9" s="31"/>
    </row>
    <row r="10" spans="1:11" ht="21" customHeight="1" x14ac:dyDescent="0.25">
      <c r="A10" s="48"/>
      <c r="B10" s="4" t="s">
        <v>20</v>
      </c>
      <c r="C10" s="5"/>
      <c r="D10" s="5"/>
      <c r="E10" s="8"/>
      <c r="F10" s="5"/>
      <c r="G10" s="13"/>
      <c r="H10" s="13"/>
      <c r="I10" s="6"/>
      <c r="J10" s="22"/>
      <c r="K10" s="9"/>
    </row>
    <row r="11" spans="1:11" s="10" customFormat="1" ht="21" customHeight="1" x14ac:dyDescent="0.25">
      <c r="A11" s="48"/>
      <c r="B11" s="4" t="s">
        <v>6</v>
      </c>
      <c r="C11" s="7"/>
      <c r="D11" s="7"/>
      <c r="E11" s="8"/>
      <c r="F11" s="7"/>
      <c r="G11" s="13"/>
      <c r="H11" s="13"/>
      <c r="I11" s="9"/>
      <c r="J11" s="22"/>
      <c r="K11" s="9"/>
    </row>
    <row r="12" spans="1:11" ht="21" customHeight="1" x14ac:dyDescent="0.25">
      <c r="A12" s="48"/>
      <c r="B12" s="24" t="s">
        <v>17</v>
      </c>
      <c r="C12" s="7"/>
      <c r="D12" s="7"/>
      <c r="E12" s="8"/>
      <c r="F12" s="7"/>
      <c r="G12" s="13"/>
      <c r="H12" s="13"/>
      <c r="I12" s="9"/>
      <c r="J12" s="22"/>
      <c r="K12" s="9"/>
    </row>
    <row r="13" spans="1:1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23"/>
    </row>
    <row r="14" spans="1:11" ht="15.75" customHeight="1" x14ac:dyDescent="0.25">
      <c r="A14" s="48">
        <v>2</v>
      </c>
      <c r="B14" s="48" t="s">
        <v>33</v>
      </c>
      <c r="C14" s="48"/>
      <c r="D14" s="20"/>
      <c r="E14" s="47"/>
      <c r="F14" s="47"/>
      <c r="G14" s="21"/>
      <c r="H14" s="21" t="e">
        <f>AVERAGE(H15:H17)*10%</f>
        <v>#DIV/0!</v>
      </c>
      <c r="I14" s="29"/>
      <c r="J14" s="30"/>
      <c r="K14" s="31"/>
    </row>
    <row r="15" spans="1:11" ht="21" customHeight="1" x14ac:dyDescent="0.25">
      <c r="A15" s="48"/>
      <c r="B15" s="4" t="s">
        <v>21</v>
      </c>
      <c r="C15" s="5"/>
      <c r="D15" s="5"/>
      <c r="E15" s="8"/>
      <c r="F15" s="5"/>
      <c r="G15" s="13"/>
      <c r="H15" s="13"/>
      <c r="I15" s="11"/>
      <c r="J15" s="22"/>
      <c r="K15" s="9"/>
    </row>
    <row r="16" spans="1:11" ht="21" customHeight="1" x14ac:dyDescent="0.25">
      <c r="A16" s="48"/>
      <c r="B16" s="4" t="s">
        <v>11</v>
      </c>
      <c r="C16" s="5"/>
      <c r="D16" s="5"/>
      <c r="E16" s="8"/>
      <c r="F16" s="5"/>
      <c r="G16" s="13"/>
      <c r="H16" s="13"/>
      <c r="I16" s="11"/>
      <c r="J16" s="22"/>
      <c r="K16" s="9"/>
    </row>
    <row r="17" spans="1:11" ht="21" customHeight="1" x14ac:dyDescent="0.25">
      <c r="A17" s="48"/>
      <c r="B17" s="24" t="s">
        <v>17</v>
      </c>
      <c r="C17" s="7"/>
      <c r="D17" s="7"/>
      <c r="E17" s="8"/>
      <c r="F17" s="7"/>
      <c r="G17" s="13"/>
      <c r="H17" s="13"/>
      <c r="I17" s="9"/>
      <c r="J17" s="22"/>
      <c r="K17" s="9"/>
    </row>
    <row r="18" spans="1:11" ht="21" customHeight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23"/>
    </row>
    <row r="19" spans="1:11" x14ac:dyDescent="0.25">
      <c r="A19" s="48">
        <v>3</v>
      </c>
      <c r="B19" s="48" t="s">
        <v>34</v>
      </c>
      <c r="C19" s="48"/>
      <c r="D19" s="20"/>
      <c r="E19" s="47"/>
      <c r="F19" s="47"/>
      <c r="G19" s="21"/>
      <c r="H19" s="21" t="e">
        <f>AVERAGE(H20:H22)*5%</f>
        <v>#DIV/0!</v>
      </c>
      <c r="I19" s="29"/>
      <c r="J19" s="30"/>
      <c r="K19" s="31"/>
    </row>
    <row r="20" spans="1:11" ht="21" customHeight="1" x14ac:dyDescent="0.25">
      <c r="A20" s="48"/>
      <c r="B20" s="4" t="s">
        <v>4</v>
      </c>
      <c r="C20" s="5"/>
      <c r="D20" s="5"/>
      <c r="E20" s="8"/>
      <c r="F20" s="5"/>
      <c r="G20" s="13"/>
      <c r="H20" s="13"/>
      <c r="I20" s="11"/>
      <c r="J20" s="22"/>
      <c r="K20" s="9"/>
    </row>
    <row r="21" spans="1:11" s="10" customFormat="1" ht="21" customHeight="1" x14ac:dyDescent="0.25">
      <c r="A21" s="48"/>
      <c r="B21" s="4" t="s">
        <v>12</v>
      </c>
      <c r="C21" s="7"/>
      <c r="D21" s="7"/>
      <c r="E21" s="8"/>
      <c r="F21" s="7"/>
      <c r="G21" s="13"/>
      <c r="H21" s="13"/>
      <c r="I21" s="9"/>
      <c r="J21" s="22"/>
      <c r="K21" s="9"/>
    </row>
    <row r="22" spans="1:11" ht="21" customHeight="1" x14ac:dyDescent="0.25">
      <c r="A22" s="48"/>
      <c r="B22" s="24" t="s">
        <v>17</v>
      </c>
      <c r="C22" s="7"/>
      <c r="D22" s="7"/>
      <c r="E22" s="8"/>
      <c r="F22" s="7"/>
      <c r="G22" s="13"/>
      <c r="H22" s="13"/>
      <c r="I22" s="9"/>
      <c r="J22" s="22"/>
      <c r="K22" s="9"/>
    </row>
    <row r="23" spans="1:11" ht="21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9"/>
    </row>
    <row r="24" spans="1:11" ht="15.75" customHeight="1" x14ac:dyDescent="0.25">
      <c r="A24" s="48">
        <v>4</v>
      </c>
      <c r="B24" s="48" t="s">
        <v>35</v>
      </c>
      <c r="C24" s="48"/>
      <c r="D24" s="20"/>
      <c r="E24" s="47"/>
      <c r="F24" s="47"/>
      <c r="G24" s="21"/>
      <c r="H24" s="21" t="e">
        <f>AVERAGE(H25:H27)*35%</f>
        <v>#DIV/0!</v>
      </c>
      <c r="I24" s="29"/>
      <c r="J24" s="30"/>
      <c r="K24" s="31"/>
    </row>
    <row r="25" spans="1:11" ht="21" customHeight="1" x14ac:dyDescent="0.25">
      <c r="A25" s="48"/>
      <c r="B25" s="4" t="s">
        <v>22</v>
      </c>
      <c r="C25" s="5"/>
      <c r="D25" s="5"/>
      <c r="E25" s="8"/>
      <c r="F25" s="5"/>
      <c r="G25" s="13"/>
      <c r="H25" s="13"/>
      <c r="I25" s="11"/>
      <c r="J25" s="22"/>
      <c r="K25" s="9"/>
    </row>
    <row r="26" spans="1:11" s="10" customFormat="1" ht="21" customHeight="1" x14ac:dyDescent="0.25">
      <c r="A26" s="48"/>
      <c r="B26" s="4" t="s">
        <v>13</v>
      </c>
      <c r="C26" s="7"/>
      <c r="D26" s="7"/>
      <c r="E26" s="8"/>
      <c r="F26" s="7"/>
      <c r="G26" s="13"/>
      <c r="H26" s="13"/>
      <c r="I26" s="9"/>
      <c r="J26" s="22"/>
      <c r="K26" s="9"/>
    </row>
    <row r="27" spans="1:11" ht="21" customHeight="1" x14ac:dyDescent="0.25">
      <c r="A27" s="48"/>
      <c r="B27" s="24" t="s">
        <v>17</v>
      </c>
      <c r="C27" s="7"/>
      <c r="D27" s="7"/>
      <c r="E27" s="8"/>
      <c r="F27" s="7"/>
      <c r="G27" s="13"/>
      <c r="H27" s="13"/>
      <c r="I27" s="9"/>
      <c r="J27" s="22"/>
      <c r="K27" s="9"/>
    </row>
    <row r="28" spans="1:11" ht="21" customHeight="1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23"/>
    </row>
    <row r="29" spans="1:11" ht="15.75" customHeight="1" x14ac:dyDescent="0.25">
      <c r="A29" s="55">
        <v>5</v>
      </c>
      <c r="B29" s="48" t="s">
        <v>36</v>
      </c>
      <c r="C29" s="48"/>
      <c r="D29" s="20"/>
      <c r="E29" s="47"/>
      <c r="F29" s="47"/>
      <c r="G29" s="21"/>
      <c r="H29" s="21" t="e">
        <f>AVERAGE(H30:H32)*5%</f>
        <v>#DIV/0!</v>
      </c>
      <c r="I29" s="29"/>
      <c r="J29" s="30"/>
      <c r="K29" s="31"/>
    </row>
    <row r="30" spans="1:11" ht="21" customHeight="1" x14ac:dyDescent="0.25">
      <c r="A30" s="55"/>
      <c r="B30" s="4" t="s">
        <v>23</v>
      </c>
      <c r="C30" s="5"/>
      <c r="D30" s="5"/>
      <c r="E30" s="8"/>
      <c r="F30" s="5"/>
      <c r="G30" s="13"/>
      <c r="H30" s="13"/>
      <c r="I30" s="11"/>
      <c r="J30" s="22"/>
      <c r="K30" s="9"/>
    </row>
    <row r="31" spans="1:11" s="10" customFormat="1" ht="21" customHeight="1" x14ac:dyDescent="0.25">
      <c r="A31" s="55"/>
      <c r="B31" s="4" t="s">
        <v>14</v>
      </c>
      <c r="C31" s="7"/>
      <c r="D31" s="7"/>
      <c r="E31" s="8"/>
      <c r="F31" s="7"/>
      <c r="G31" s="13"/>
      <c r="H31" s="13"/>
      <c r="I31" s="9"/>
      <c r="J31" s="22"/>
      <c r="K31" s="9"/>
    </row>
    <row r="32" spans="1:11" ht="21" customHeight="1" x14ac:dyDescent="0.25">
      <c r="A32" s="55"/>
      <c r="B32" s="24" t="s">
        <v>17</v>
      </c>
      <c r="C32" s="7"/>
      <c r="D32" s="7"/>
      <c r="E32" s="8"/>
      <c r="F32" s="7"/>
      <c r="G32" s="13"/>
      <c r="H32" s="13"/>
      <c r="I32" s="9"/>
      <c r="J32" s="22"/>
      <c r="K32" s="9"/>
    </row>
    <row r="33" spans="1:11" ht="21" customHeight="1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23"/>
    </row>
    <row r="34" spans="1:11" ht="15.75" customHeight="1" x14ac:dyDescent="0.25">
      <c r="A34" s="55">
        <v>6</v>
      </c>
      <c r="B34" s="48" t="s">
        <v>37</v>
      </c>
      <c r="C34" s="48"/>
      <c r="D34" s="20"/>
      <c r="E34" s="47"/>
      <c r="F34" s="47"/>
      <c r="G34" s="21"/>
      <c r="H34" s="21" t="e">
        <f>AVERAGE(H35:H37)*5%</f>
        <v>#DIV/0!</v>
      </c>
      <c r="I34" s="29"/>
      <c r="J34" s="30"/>
      <c r="K34" s="31"/>
    </row>
    <row r="35" spans="1:11" ht="21" customHeight="1" x14ac:dyDescent="0.25">
      <c r="A35" s="55"/>
      <c r="B35" s="4" t="s">
        <v>24</v>
      </c>
      <c r="C35" s="5"/>
      <c r="D35" s="5"/>
      <c r="E35" s="8"/>
      <c r="F35" s="5"/>
      <c r="G35" s="13"/>
      <c r="H35" s="13"/>
      <c r="I35" s="11"/>
      <c r="J35" s="22"/>
      <c r="K35" s="9"/>
    </row>
    <row r="36" spans="1:11" s="10" customFormat="1" ht="21" customHeight="1" x14ac:dyDescent="0.25">
      <c r="A36" s="55"/>
      <c r="B36" s="4" t="s">
        <v>8</v>
      </c>
      <c r="C36" s="5"/>
      <c r="D36" s="5"/>
      <c r="E36" s="8"/>
      <c r="F36" s="5"/>
      <c r="G36" s="13"/>
      <c r="H36" s="13"/>
      <c r="I36" s="11"/>
      <c r="J36" s="22"/>
      <c r="K36" s="9"/>
    </row>
    <row r="37" spans="1:11" ht="21" customHeight="1" x14ac:dyDescent="0.25">
      <c r="A37" s="55"/>
      <c r="B37" s="24" t="s">
        <v>17</v>
      </c>
      <c r="C37" s="7"/>
      <c r="D37" s="7"/>
      <c r="E37" s="8"/>
      <c r="F37" s="7"/>
      <c r="G37" s="13"/>
      <c r="H37" s="13"/>
      <c r="I37" s="9"/>
      <c r="J37" s="22"/>
      <c r="K37" s="9"/>
    </row>
    <row r="38" spans="1:11" ht="21" customHeight="1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23"/>
    </row>
    <row r="39" spans="1:11" ht="15.75" customHeight="1" x14ac:dyDescent="0.25">
      <c r="A39" s="55">
        <v>7</v>
      </c>
      <c r="B39" s="48" t="s">
        <v>38</v>
      </c>
      <c r="C39" s="48"/>
      <c r="D39" s="20"/>
      <c r="E39" s="47"/>
      <c r="F39" s="47"/>
      <c r="G39" s="21"/>
      <c r="H39" s="21" t="e">
        <f>AVERAGE(H40:H42)*20%</f>
        <v>#DIV/0!</v>
      </c>
      <c r="I39" s="29"/>
      <c r="J39" s="30"/>
      <c r="K39" s="31"/>
    </row>
    <row r="40" spans="1:11" ht="21" customHeight="1" x14ac:dyDescent="0.25">
      <c r="A40" s="55"/>
      <c r="B40" s="4" t="s">
        <v>25</v>
      </c>
      <c r="C40" s="5"/>
      <c r="D40" s="5"/>
      <c r="E40" s="8"/>
      <c r="F40" s="5"/>
      <c r="G40" s="13"/>
      <c r="H40" s="13"/>
      <c r="I40" s="11"/>
      <c r="J40" s="22"/>
      <c r="K40" s="9"/>
    </row>
    <row r="41" spans="1:11" s="10" customFormat="1" ht="21" customHeight="1" x14ac:dyDescent="0.25">
      <c r="A41" s="55"/>
      <c r="B41" s="4" t="s">
        <v>7</v>
      </c>
      <c r="C41" s="7"/>
      <c r="D41" s="7"/>
      <c r="E41" s="8"/>
      <c r="F41" s="7"/>
      <c r="G41" s="13"/>
      <c r="H41" s="13"/>
      <c r="I41" s="9"/>
      <c r="J41" s="22"/>
      <c r="K41" s="9"/>
    </row>
    <row r="42" spans="1:11" ht="21" customHeight="1" x14ac:dyDescent="0.25">
      <c r="A42" s="55"/>
      <c r="B42" s="24" t="s">
        <v>17</v>
      </c>
      <c r="C42" s="7"/>
      <c r="D42" s="7"/>
      <c r="E42" s="8"/>
      <c r="F42" s="7"/>
      <c r="G42" s="13"/>
      <c r="H42" s="13"/>
      <c r="I42" s="8"/>
      <c r="J42" s="22"/>
      <c r="K42" s="9"/>
    </row>
    <row r="43" spans="1:11" ht="21" customHeight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23"/>
    </row>
    <row r="44" spans="1:11" ht="15.75" customHeight="1" x14ac:dyDescent="0.25">
      <c r="A44" s="55">
        <v>8</v>
      </c>
      <c r="B44" s="48" t="s">
        <v>39</v>
      </c>
      <c r="C44" s="48"/>
      <c r="D44" s="20"/>
      <c r="E44" s="47"/>
      <c r="F44" s="47"/>
      <c r="G44" s="21"/>
      <c r="H44" s="21" t="e">
        <f>AVERAGE(H45:H47)*10%</f>
        <v>#DIV/0!</v>
      </c>
      <c r="I44" s="29"/>
      <c r="J44" s="30"/>
      <c r="K44" s="31"/>
    </row>
    <row r="45" spans="1:11" ht="21" customHeight="1" x14ac:dyDescent="0.25">
      <c r="A45" s="55"/>
      <c r="B45" s="4" t="s">
        <v>26</v>
      </c>
      <c r="C45" s="5"/>
      <c r="D45" s="5"/>
      <c r="E45" s="8"/>
      <c r="F45" s="5"/>
      <c r="G45" s="13"/>
      <c r="H45" s="13"/>
      <c r="I45" s="11"/>
      <c r="J45" s="22"/>
      <c r="K45" s="9"/>
    </row>
    <row r="46" spans="1:11" s="10" customFormat="1" x14ac:dyDescent="0.25">
      <c r="A46" s="55"/>
      <c r="B46" s="4" t="s">
        <v>9</v>
      </c>
      <c r="C46" s="5"/>
      <c r="D46" s="5"/>
      <c r="E46" s="8"/>
      <c r="F46" s="5"/>
      <c r="G46" s="13"/>
      <c r="H46" s="13"/>
      <c r="I46" s="11"/>
      <c r="J46" s="22"/>
      <c r="K46" s="9"/>
    </row>
    <row r="47" spans="1:11" x14ac:dyDescent="0.25">
      <c r="A47" s="55"/>
      <c r="B47" s="24" t="s">
        <v>17</v>
      </c>
      <c r="C47" s="7"/>
      <c r="D47" s="7"/>
      <c r="E47" s="8"/>
      <c r="F47" s="7"/>
      <c r="G47" s="13"/>
      <c r="H47" s="13"/>
      <c r="I47" s="9"/>
      <c r="J47" s="22"/>
      <c r="K47" s="9"/>
    </row>
    <row r="48" spans="1:11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23"/>
    </row>
    <row r="49" spans="1:11" ht="15.75" customHeight="1" x14ac:dyDescent="0.25">
      <c r="A49" s="55">
        <v>9</v>
      </c>
      <c r="B49" s="48" t="s">
        <v>40</v>
      </c>
      <c r="C49" s="48"/>
      <c r="D49" s="20"/>
      <c r="E49" s="47"/>
      <c r="F49" s="47"/>
      <c r="G49" s="21"/>
      <c r="H49" s="21" t="e">
        <f>AVERAGE(H50:H52)*5%</f>
        <v>#DIV/0!</v>
      </c>
      <c r="I49" s="29"/>
      <c r="J49" s="30"/>
      <c r="K49" s="31"/>
    </row>
    <row r="50" spans="1:11" x14ac:dyDescent="0.25">
      <c r="A50" s="55"/>
      <c r="B50" s="4" t="s">
        <v>27</v>
      </c>
      <c r="C50" s="7"/>
      <c r="D50" s="7"/>
      <c r="E50" s="8"/>
      <c r="F50" s="6"/>
      <c r="G50" s="13"/>
      <c r="H50" s="13"/>
      <c r="I50" s="11"/>
      <c r="J50" s="22"/>
      <c r="K50" s="9"/>
    </row>
    <row r="51" spans="1:11" x14ac:dyDescent="0.25">
      <c r="A51" s="55"/>
      <c r="B51" s="4" t="s">
        <v>15</v>
      </c>
      <c r="C51" s="7"/>
      <c r="D51" s="7"/>
      <c r="E51" s="8"/>
      <c r="F51" s="6"/>
      <c r="G51" s="13"/>
      <c r="H51" s="13"/>
      <c r="I51" s="11"/>
      <c r="J51" s="22"/>
      <c r="K51" s="9"/>
    </row>
    <row r="52" spans="1:11" x14ac:dyDescent="0.25">
      <c r="A52" s="55"/>
      <c r="B52" s="24" t="s">
        <v>17</v>
      </c>
      <c r="C52" s="7"/>
      <c r="D52" s="7"/>
      <c r="E52" s="8"/>
      <c r="F52" s="6"/>
      <c r="G52" s="13"/>
      <c r="H52" s="13"/>
      <c r="I52" s="11"/>
      <c r="J52" s="22"/>
      <c r="K52" s="9"/>
    </row>
    <row r="53" spans="1:11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23"/>
    </row>
    <row r="54" spans="1:11" ht="21.75" customHeight="1" x14ac:dyDescent="0.25">
      <c r="A54" s="42" t="s">
        <v>5</v>
      </c>
      <c r="B54" s="42"/>
      <c r="C54" s="42"/>
      <c r="D54" s="42"/>
      <c r="E54" s="42"/>
      <c r="F54" s="42"/>
      <c r="G54" s="42"/>
      <c r="H54" s="25" t="e">
        <f>H9+H14+H19+H24+H29+H34+H39+H44</f>
        <v>#DIV/0!</v>
      </c>
      <c r="I54" s="56"/>
      <c r="J54" s="56"/>
      <c r="K54" s="9"/>
    </row>
    <row r="55" spans="1:11" ht="45" customHeight="1" x14ac:dyDescent="0.25">
      <c r="A55" s="54" t="s">
        <v>42</v>
      </c>
      <c r="B55" s="54"/>
      <c r="C55" s="54"/>
      <c r="D55" s="54"/>
      <c r="E55" s="54"/>
      <c r="F55" s="54"/>
      <c r="G55" s="54"/>
      <c r="H55" s="54"/>
      <c r="I55" s="54"/>
      <c r="J55" s="54"/>
      <c r="K55" s="9"/>
    </row>
  </sheetData>
  <mergeCells count="59">
    <mergeCell ref="A55:J55"/>
    <mergeCell ref="A49:A52"/>
    <mergeCell ref="A24:A27"/>
    <mergeCell ref="A29:A32"/>
    <mergeCell ref="A34:A37"/>
    <mergeCell ref="A39:A42"/>
    <mergeCell ref="A44:A47"/>
    <mergeCell ref="E24:F24"/>
    <mergeCell ref="B24:C24"/>
    <mergeCell ref="B29:C29"/>
    <mergeCell ref="I54:J54"/>
    <mergeCell ref="E44:F44"/>
    <mergeCell ref="E49:F49"/>
    <mergeCell ref="B39:C39"/>
    <mergeCell ref="B44:C44"/>
    <mergeCell ref="B49:C49"/>
    <mergeCell ref="E39:F39"/>
    <mergeCell ref="I39:K39"/>
    <mergeCell ref="I44:K44"/>
    <mergeCell ref="I49:K49"/>
    <mergeCell ref="E29:F29"/>
    <mergeCell ref="E34:F34"/>
    <mergeCell ref="B34:C34"/>
    <mergeCell ref="I29:K29"/>
    <mergeCell ref="I34:K34"/>
    <mergeCell ref="A9:A12"/>
    <mergeCell ref="B9:C9"/>
    <mergeCell ref="E14:F14"/>
    <mergeCell ref="B19:C19"/>
    <mergeCell ref="A54:G54"/>
    <mergeCell ref="A5:J5"/>
    <mergeCell ref="A13:J13"/>
    <mergeCell ref="A18:J18"/>
    <mergeCell ref="A23:J23"/>
    <mergeCell ref="A28:J28"/>
    <mergeCell ref="A33:J33"/>
    <mergeCell ref="A38:J38"/>
    <mergeCell ref="A43:J43"/>
    <mergeCell ref="A48:J48"/>
    <mergeCell ref="A53:J53"/>
    <mergeCell ref="C7:D7"/>
    <mergeCell ref="F7:G7"/>
    <mergeCell ref="E19:F19"/>
    <mergeCell ref="A19:A22"/>
    <mergeCell ref="E9:F9"/>
    <mergeCell ref="J7:K8"/>
    <mergeCell ref="I19:K19"/>
    <mergeCell ref="I14:K14"/>
    <mergeCell ref="I24:K24"/>
    <mergeCell ref="K1:K4"/>
    <mergeCell ref="I9:K9"/>
    <mergeCell ref="I7:I8"/>
    <mergeCell ref="C1:I2"/>
    <mergeCell ref="C3:I4"/>
    <mergeCell ref="A6:H6"/>
    <mergeCell ref="H7:H8"/>
    <mergeCell ref="A14:A17"/>
    <mergeCell ref="B14:C14"/>
    <mergeCell ref="A1:B4"/>
  </mergeCells>
  <pageMargins left="0.43307086614173229" right="0.27559055118110237" top="1.0236220472440944" bottom="0.35433070866141736" header="0.31496062992125984" footer="0.31496062992125984"/>
  <pageSetup scale="65" orientation="landscape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PRESUPUESTO_NUEVO</vt:lpstr>
      <vt:lpstr>PRESUPUESTO_NUEVO!Títulos_a_imprimir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dipatysoft</dc:creator>
  <cp:lastModifiedBy>Miguel Angel Montilla García</cp:lastModifiedBy>
  <cp:lastPrinted>2023-08-11T17:18:52Z</cp:lastPrinted>
  <dcterms:created xsi:type="dcterms:W3CDTF">2018-04-27T01:09:13Z</dcterms:created>
  <dcterms:modified xsi:type="dcterms:W3CDTF">2024-08-30T16:52:18Z</dcterms:modified>
</cp:coreProperties>
</file>