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 36\Desktop\INSTRUMENTOS 2024\PLAN DE ACCIÓN 2024\"/>
    </mc:Choice>
  </mc:AlternateContent>
  <bookViews>
    <workbookView xWindow="0" yWindow="0" windowWidth="21600" windowHeight="7530" activeTab="3"/>
  </bookViews>
  <sheets>
    <sheet name="DESPACHO GESTION" sheetId="1" r:id="rId1"/>
    <sheet name="presupuesto" sheetId="2" r:id="rId2"/>
    <sheet name="contabilidad" sheetId="3" r:id="rId3"/>
    <sheet name="TESORERIA EDITABLE " sheetId="4" r:id="rId4"/>
  </sheets>
  <definedNames>
    <definedName name="_xlnm.Print_Area" localSheetId="2">contabilidad!$B$1:$P$54</definedName>
    <definedName name="_xlnm.Print_Area" localSheetId="1">presupuesto!$A$1:$N$44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3" l="1"/>
  <c r="F42" i="3" s="1"/>
  <c r="E41" i="3"/>
  <c r="F40" i="3"/>
  <c r="F38" i="3"/>
  <c r="F36" i="3"/>
  <c r="F34" i="3"/>
  <c r="F32" i="3"/>
  <c r="F30" i="3"/>
  <c r="U29" i="3"/>
  <c r="F28" i="3"/>
  <c r="F26" i="3"/>
  <c r="F24" i="3"/>
  <c r="F22" i="3"/>
  <c r="V21" i="3"/>
  <c r="F20" i="3"/>
  <c r="F18" i="3"/>
</calcChain>
</file>

<file path=xl/sharedStrings.xml><?xml version="1.0" encoding="utf-8"?>
<sst xmlns="http://schemas.openxmlformats.org/spreadsheetml/2006/main" count="405" uniqueCount="203">
  <si>
    <t>PROCESO:PLANEACIÓN ESTRATEGICA Y TERRITORIAL</t>
  </si>
  <si>
    <t>Codigo: FOR-O8-PRO-PET-01</t>
  </si>
  <si>
    <t>Versión: 01</t>
  </si>
  <si>
    <t>FORMATO: PLAN DE ACCIÓN</t>
  </si>
  <si>
    <t>Fecha: 31/08/2017</t>
  </si>
  <si>
    <t>Pagina:1 de 1</t>
  </si>
  <si>
    <r>
      <t xml:space="preserve">SECRETARÍA HACIENDA                                                                     GRUPO: </t>
    </r>
    <r>
      <rPr>
        <sz val="10"/>
        <rFont val="Arial"/>
        <family val="2"/>
      </rPr>
      <t>Despacho de la Secretaría de Hacienda</t>
    </r>
  </si>
  <si>
    <r>
      <t xml:space="preserve">FECHA DE PROGRAMACION: </t>
    </r>
    <r>
      <rPr>
        <sz val="10"/>
        <rFont val="Arial"/>
        <family val="2"/>
      </rPr>
      <t xml:space="preserve"> </t>
    </r>
  </si>
  <si>
    <t>DIMENSION:  IBAGUÉ NUESTRO COMPROMISO INSTITUCIONAL</t>
  </si>
  <si>
    <t>PROCESO: GESTION FINANCIERA</t>
  </si>
  <si>
    <t>SECTOR: FORTALECIMIENTO INSTITUCIONAL</t>
  </si>
  <si>
    <t>OBJETIVO</t>
  </si>
  <si>
    <t xml:space="preserve">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  </t>
  </si>
  <si>
    <t>INDICADORES DE RESULTADO:  CAPACIDAD DE AUNTOFINANCIAMIENTO DE FUNCIONAMIENTO/ IMPORTANCIA DE RECURSOS PROPIOS/ MAGNITUD DE LA INVERSION/</t>
  </si>
  <si>
    <t>PROGRAMA: FORTALECIMIENTO DE LA GESTIÓN Y DIRECCIÓN DE LA ADMINISTRACIÓN PÚBLICA TERRITORIAL</t>
  </si>
  <si>
    <t>SUBPROGRAMA: IMPUESTOS MÁS JUSTOS</t>
  </si>
  <si>
    <t xml:space="preserve">NOMBRE  DEL PROYECTO POAI:  </t>
  </si>
  <si>
    <r>
      <t xml:space="preserve">DEPENDENCIA / GRUPO: </t>
    </r>
    <r>
      <rPr>
        <sz val="10"/>
        <rFont val="Arial"/>
        <family val="2"/>
      </rPr>
      <t>Despacho Hacienda</t>
    </r>
  </si>
  <si>
    <t>CODIGO BPPIM:</t>
  </si>
  <si>
    <t>Principales Actividades</t>
  </si>
  <si>
    <r>
      <t>PROG</t>
    </r>
    <r>
      <rPr>
        <b/>
        <sz val="10"/>
        <rFont val="Arial"/>
        <family val="2"/>
      </rPr>
      <t xml:space="preserve">  EJEC</t>
    </r>
  </si>
  <si>
    <t>UNIDAD DE MEDIDA</t>
  </si>
  <si>
    <t>CANT.(%)</t>
  </si>
  <si>
    <t>COSTO TOTAL ( MILES DE PESOS)</t>
  </si>
  <si>
    <t>FUENTES DE FINANCIACION ( EN MILES DE $)</t>
  </si>
  <si>
    <t>PROGRAMACION (dd/mm/aa)</t>
  </si>
  <si>
    <t>INDICADORES DE GESTION</t>
  </si>
  <si>
    <t>INDICE FISICO</t>
  </si>
  <si>
    <t>INDICE DE INVERSION</t>
  </si>
  <si>
    <t>EFICIENCIA</t>
  </si>
  <si>
    <t>MPIO</t>
  </si>
  <si>
    <t>SGP</t>
  </si>
  <si>
    <t>REGALIAS</t>
  </si>
  <si>
    <t>OTROS</t>
  </si>
  <si>
    <t xml:space="preserve">INICIO </t>
  </si>
  <si>
    <t>TERMINACION</t>
  </si>
  <si>
    <t>Creación de procedimientos de las actividades desarrolladas en la Secretaria de Hacienda</t>
  </si>
  <si>
    <t>P</t>
  </si>
  <si>
    <t>Número de procedimientos</t>
  </si>
  <si>
    <t>E</t>
  </si>
  <si>
    <t>0</t>
  </si>
  <si>
    <t>Proyección y revisión de informes a los entes de control</t>
  </si>
  <si>
    <t>ejecuciones informes (Controversias a las observaciones emitidas por los entes de control según auditorias)</t>
  </si>
  <si>
    <t>Seguimiento y evaluación de las diferentes actividades de la Secretaria de Hacienda</t>
  </si>
  <si>
    <t>Actas de Reunión</t>
  </si>
  <si>
    <t>Revisión y seguimiento a las ejecuciones presupuestales realizadas por su respectiva dirección</t>
  </si>
  <si>
    <t>ejecuciones informes</t>
  </si>
  <si>
    <t>Seguimiento y entrega de informes Instrumentos de planeación</t>
  </si>
  <si>
    <t>informes trimestrales</t>
  </si>
  <si>
    <t>Seguimiento y entrega del mapa de riesgo a la oficina de Control Interno.</t>
  </si>
  <si>
    <t>TOTAL  PLAN  DE  ACCION</t>
  </si>
  <si>
    <t>METAS DE RESULTADO</t>
  </si>
  <si>
    <t>METAS DE PRODUCTO</t>
  </si>
  <si>
    <t>INDICADORES</t>
  </si>
  <si>
    <t>SECRETARIO DESPACHO GERENTE</t>
  </si>
  <si>
    <t xml:space="preserve">META DE RESULTADO  No. </t>
  </si>
  <si>
    <t xml:space="preserve">META DE PRODUCTO No. 1: </t>
  </si>
  <si>
    <t xml:space="preserve">  </t>
  </si>
  <si>
    <t xml:space="preserve">NOMBRE: JOSE YEZID BARRAGAN CORTES </t>
  </si>
  <si>
    <t>META DE RESULTADO No.</t>
  </si>
  <si>
    <t>META DE PRODUCTO No. 2:</t>
  </si>
  <si>
    <t>FIRMA</t>
  </si>
  <si>
    <t xml:space="preserve">META DE RESULTADO No. </t>
  </si>
  <si>
    <t>META DE PRODUCTO No. 3:</t>
  </si>
  <si>
    <t xml:space="preserve">OBSERVACIONES: </t>
  </si>
  <si>
    <t xml:space="preserve">FECHA DE SEGUIMIENTO: </t>
  </si>
  <si>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</si>
  <si>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</si>
  <si>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</si>
  <si>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</si>
  <si>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</si>
  <si>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</si>
  <si>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SECRETARÍA / ENTIDAD:      HACIENDA                                                     / DIRECCION: PRESUPUESTO</t>
  </si>
  <si>
    <t>FECHA DE PROGRAMACION: 29/12/2023</t>
  </si>
  <si>
    <t xml:space="preserve">FECHA DE  SEGUIMIENTO: </t>
  </si>
  <si>
    <t xml:space="preserve">DIMENSION:  </t>
  </si>
  <si>
    <t>Ibagué nuestro compromiso institucional</t>
  </si>
  <si>
    <t>Objetivos: Segumiento, evaluacion y control  a la ejecución dentro de las competencias legales del Presupuesto de Rentas y Gastos del Municipio.</t>
  </si>
  <si>
    <t xml:space="preserve">RELACION DE CONTRATOS Y CONVENIOS </t>
  </si>
  <si>
    <t xml:space="preserve">SECTOR: </t>
  </si>
  <si>
    <t>Fortalecimiento Institucional</t>
  </si>
  <si>
    <t>No</t>
  </si>
  <si>
    <t>OBJETO</t>
  </si>
  <si>
    <t>VALOR</t>
  </si>
  <si>
    <t xml:space="preserve">PROGRAMA:  </t>
  </si>
  <si>
    <t>Fortalecimiento de la Gestión y Dirección de la Administración Pública</t>
  </si>
  <si>
    <t>NOMBRE  DEL PROYECTO POAI: N/A</t>
  </si>
  <si>
    <t xml:space="preserve">CODIGO BPPIM: </t>
  </si>
  <si>
    <t>CODIGO PRESUPUESTAL:                                                       RUBRO:</t>
  </si>
  <si>
    <t>PRINCIPALES ACTIVIDADES</t>
  </si>
  <si>
    <r>
      <t>PROG</t>
    </r>
    <r>
      <rPr>
        <b/>
        <sz val="12"/>
        <rFont val="Arial"/>
        <family val="2"/>
      </rPr>
      <t xml:space="preserve">  EJEC</t>
    </r>
  </si>
  <si>
    <t>CANT.</t>
  </si>
  <si>
    <t>COSTO TOTAL           ( MILES DE PESOS)</t>
  </si>
  <si>
    <t>FUENTES DE FINANCIACION                                        ( EN MILES DE $)</t>
  </si>
  <si>
    <t>INDICE INVERSION</t>
  </si>
  <si>
    <t>Cierre presupuestal.</t>
  </si>
  <si>
    <t>Número de Informes presentados</t>
  </si>
  <si>
    <t>Parametrización Presupuesto de Rentas y Gastos del 2024.</t>
  </si>
  <si>
    <t>Documento electronico</t>
  </si>
  <si>
    <t>Elaboración de informes presupuestales a los órganos  de control y entidades oficiales.</t>
  </si>
  <si>
    <t>Informes</t>
  </si>
  <si>
    <t>Presentación de Informes de ejecución Presupuestal mensual.</t>
  </si>
  <si>
    <t>Ejecuciones</t>
  </si>
  <si>
    <t>Trámite de las afectaciones presupuestales de las diferentes dependencias de la Administración Central (CDP - RP).</t>
  </si>
  <si>
    <t>Certificados</t>
  </si>
  <si>
    <t>Elaboración del anteproyecto y presentación del proyecto de acuerdo de Presupuesto de Rentas y Gastos para la próxima vigencia.</t>
  </si>
  <si>
    <t>Proyecto Acuerdo</t>
  </si>
  <si>
    <t>Elaborar el Decreto de Liquidación del Presupuesto General del Municipio.</t>
  </si>
  <si>
    <t>Decreto</t>
  </si>
  <si>
    <t>Recepción de documentos para la revisión y elaboración de planilla y órdenes de pago de prestación de servicios, recepción y revisión de órdenes de pago para otras tipologías contractuales.</t>
  </si>
  <si>
    <t>Total de docuemntos y ódenes de pago recepcionadas y revisadas</t>
  </si>
  <si>
    <t>TOTAL  PLAN  DE  ACCIÓN</t>
  </si>
  <si>
    <t>SECRETARIO DESPACHO / GERENTE</t>
  </si>
  <si>
    <t>NOMBRE: JOSE YEZID BARRAGAN CORTES</t>
  </si>
  <si>
    <t>NOMBRE:WILLINGTON SÁNCHEZ ALBARRACÍN</t>
  </si>
  <si>
    <t xml:space="preserve">FIRMA: </t>
  </si>
  <si>
    <t>Transcribió: Yulieth Coy Castro</t>
  </si>
  <si>
    <t>FICHA PLAN DE ACCION  POR  PROCESOS - FPAP -  VIGENCIA 2024</t>
  </si>
  <si>
    <t xml:space="preserve">MUNICIPIO DE IBAGUÉ </t>
  </si>
  <si>
    <t xml:space="preserve">FICHA DE PROGRAMACION Y SEGUIMIENTO </t>
  </si>
  <si>
    <t>SECRETARÍA / ENTIDAD: HACIENDA</t>
  </si>
  <si>
    <t>FECHA DE PROGRAMACION: Enero 1 de 2024</t>
  </si>
  <si>
    <t xml:space="preserve">FECHA DE  SEGUIMIENTO:  </t>
  </si>
  <si>
    <t>MACROPROCESO: GESTION FINANCIERA</t>
  </si>
  <si>
    <t>PROCESO: GESTION CONTABLE</t>
  </si>
  <si>
    <t>DIMENSION: IBAGUE NUESTRO COMPROMISO INSTITUCIONAL</t>
  </si>
  <si>
    <t>Objetivos: Lograr unos estados financieros íntegros, razonables y fidedignos</t>
  </si>
  <si>
    <t>RELACION DE CONTRATOS Y CONVENIOS</t>
  </si>
  <si>
    <t xml:space="preserve">PROGRAMA: FORTALECIMIENTO DE LA GESTIÓN Y DIRECCION DE LA ADMINISTRACIÓN PÚBLICA TERRITORIAL </t>
  </si>
  <si>
    <t xml:space="preserve">NOMBRE  DEL PROYECTO POAI: </t>
  </si>
  <si>
    <t>DEPENDENCIA / GRUPO: CONTABILIDAD</t>
  </si>
  <si>
    <r>
      <t>PROG</t>
    </r>
    <r>
      <rPr>
        <sz val="14"/>
        <rFont val="Arial MT"/>
      </rPr>
      <t xml:space="preserve">  EJEC</t>
    </r>
  </si>
  <si>
    <t>#</t>
  </si>
  <si>
    <t>%</t>
  </si>
  <si>
    <t>Informe a la contaduría general</t>
  </si>
  <si>
    <t>Informe Trimestral</t>
  </si>
  <si>
    <t>Rendición cuenta contraloría municipal</t>
  </si>
  <si>
    <t xml:space="preserve">Informe Anual </t>
  </si>
  <si>
    <t>Informe magnético DIAN</t>
  </si>
  <si>
    <t xml:space="preserve"> 03/06/2024</t>
  </si>
  <si>
    <t>Elaboración estados financieros</t>
  </si>
  <si>
    <t>Informe Mensual</t>
  </si>
  <si>
    <t>Informe de retención fuente</t>
  </si>
  <si>
    <t xml:space="preserve"> </t>
  </si>
  <si>
    <t>Informe de reteica</t>
  </si>
  <si>
    <t>Informe Bimestral</t>
  </si>
  <si>
    <t>Informe deudores morosos</t>
  </si>
  <si>
    <t>Informe Semestral</t>
  </si>
  <si>
    <t>Expedición de certificados ingresos</t>
  </si>
  <si>
    <t>Certificado</t>
  </si>
  <si>
    <t>Celebración Comites de Sostenibilidad</t>
  </si>
  <si>
    <t>Acta trimestral</t>
  </si>
  <si>
    <t>Conciliación otras dependencias/contabilidad</t>
  </si>
  <si>
    <t>Formato Mensual</t>
  </si>
  <si>
    <t>Control Trimestral de Anticipos</t>
  </si>
  <si>
    <t>Formato Trimestral</t>
  </si>
  <si>
    <t>Revisión de cuentas</t>
  </si>
  <si>
    <t>Cuentas</t>
  </si>
  <si>
    <t>SECRETARIO DESPACHO / DIRECTOR</t>
  </si>
  <si>
    <t>META DE RESULTADO No. 1:</t>
  </si>
  <si>
    <t>META DE PRODUCTO No. 1:</t>
  </si>
  <si>
    <t>NOMBRE:  JOSE YEZID BARRAGAN CORTES</t>
  </si>
  <si>
    <t>META DE RESULTADO No. 2:</t>
  </si>
  <si>
    <t>META DE RESULTADO No. 3:</t>
  </si>
  <si>
    <t>NOMBRE: WILLINGTON SÁNCHEZ ALBARRACÍN        Diciembre 29 de 2023</t>
  </si>
  <si>
    <t xml:space="preserve">OBSERVACIONES: NOTA ACLARATORIA: </t>
  </si>
  <si>
    <t xml:space="preserve">elaboró: Willington Sánchez Albarracín </t>
  </si>
  <si>
    <t>Revisó: Willington Sánchez Albarracín</t>
  </si>
  <si>
    <t>SECRETARÍA HACIENDA                                                                     GRUPO: DIRECCION DE TESORERIA</t>
  </si>
  <si>
    <t>FECHA DE PROGRAMACION:  2024</t>
  </si>
  <si>
    <t>DIMENSION:    IBAGUÉ NUESTRO COMPROMISO INSTITUCIONAL</t>
  </si>
  <si>
    <t xml:space="preserve"> Mejorar la eficiencia y productividad en la gestión pública y las capacidades fiscales del municipio de Ibagué</t>
  </si>
  <si>
    <t xml:space="preserve">INDICADORES DE RESULTADO:  </t>
  </si>
  <si>
    <t>PROGRAMA FORTALECIMIENTO DE LA GESTIÓN Y DIRECCIÓN DE LA ADMINISTRACIÓN PÚBLICA TERRITORIAL</t>
  </si>
  <si>
    <t xml:space="preserve">SUBPROGRAMA </t>
  </si>
  <si>
    <t>NOMBRE  DEL PROYECTO POAI: MEJORAMIENTO DE LOS SISTEMAS TECNOLOGICOS PARA EL FORTALECIMIENTO DE LA GESTION Y DIRECCION DE LA ADMINISTRACIÓN PÚBLICA TERRITORIAL EN EL MUNICIPIO DE IBAGUÉ</t>
  </si>
  <si>
    <t>DEPENDENCIA / GRUPO: Dirección de Tesoreria</t>
  </si>
  <si>
    <t>fortalecer la unidad de cobro coactivo</t>
  </si>
  <si>
    <t>numero de contratos</t>
  </si>
  <si>
    <t>_</t>
  </si>
  <si>
    <t>Presentacion y pago de ICA</t>
  </si>
  <si>
    <t>Total de Declaraciones a pagar/Numero de Elaboracion y presentacion y pago de declaraciones de ICA</t>
  </si>
  <si>
    <t>Elaboracion de Boletines de Egresos, identificando las fuentes de financiacion.</t>
  </si>
  <si>
    <t>Total de boletines de egresos requeridos al año/Numero de boletines de egresos elaborados</t>
  </si>
  <si>
    <t>Ejecuciones presupuestales de ingresos</t>
  </si>
  <si>
    <t>Numero de ejecuciones presupuestales de ingresos</t>
  </si>
  <si>
    <t>Certificar saldos disponibles de tesorería</t>
  </si>
  <si>
    <t>Numero de certificaciones proyectadas de saldos de Tesoreria /Numeros de certificaciones  solicitadas y expedidas  de saldos disponibles de Tesoreria</t>
  </si>
  <si>
    <t>Expedir los paz y salvos de Impuesto predial</t>
  </si>
  <si>
    <t>Numero de Paz y Salvos proyectados/Numero de Paz y Salvos  expedidos</t>
  </si>
  <si>
    <t>Elaborar el PAC de ingresos y gastos  y modificacion en caso de ser requerido</t>
  </si>
  <si>
    <t>Total de documentos PAC requeridos al año/Documentos PAC elaborados y modificados</t>
  </si>
  <si>
    <t>Rendir informes consolidados trimestrales de las actuaciones  procesales de cobro coactivo</t>
  </si>
  <si>
    <t xml:space="preserve"> Total de informes trimestrales a presentar/Numeros de informes consolidades trimestrales presentados</t>
  </si>
  <si>
    <t>Conciliar Cuentas Bancarias mensuales y presentar depurados</t>
  </si>
  <si>
    <t>Total de cuentas bancarias /Total de cuentas aperturadas y conciliadas</t>
  </si>
  <si>
    <t>Presentacion y pago de Retencion en la fuente e Iva</t>
  </si>
  <si>
    <t>Total de Declaraciones a pagar/Numero de Elaboracion y presentacion y pago de declaraciones de Retencion en la fuente</t>
  </si>
  <si>
    <t>Elaboración de informes requeridos por entes de control, Ministerio de Hacienda y Dirección Nacional de Planeación y demas organismos que lo requieran.</t>
  </si>
  <si>
    <t>Total de informes solicitados por los diferentes organismos control y demas entidades que los requieran al año/Numero  de informes presentados a entes de control y otros organismos</t>
  </si>
  <si>
    <t>NOMBRE:</t>
  </si>
  <si>
    <t>NOMBRE: LUIS GABRIEL RICAURTE OSPINA</t>
  </si>
  <si>
    <t>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</si>
</sst>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 #,##0.00\ _€_-;\-* #,##0.00\ _€_-;_-* &quot;-&quot;??\ _€_-;_-@_-"/>
    <numFmt numFmtId="165" formatCode="#,##0.0_);\(#,##0.0\)"/>
    <numFmt numFmtId="166" formatCode="#,##0.000_);\(#,##0.000\)"/>
    <numFmt numFmtId="167" formatCode="&quot;$&quot;\ #,##0"/>
    <numFmt numFmtId="168" formatCode="_ &quot;$&quot;\ * #,##0.00_ ;_ &quot;$&quot;\ * \-#,##0.00_ ;_ &quot;$&quot;\ * &quot;-&quot;??_ ;_ @_ "/>
    <numFmt numFmtId="169" formatCode="_-&quot;$&quot;* #,##0.00_-;\-&quot;$&quot;* #,##0.00_-;_-&quot;$&quot;* &quot;-&quot;??_-;_-@_-"/>
    <numFmt numFmtId="170" formatCode="_ &quot;$&quot;\ * #,##0_ ;_ &quot;$&quot;\ * \-#,##0_ ;_ &quot;$&quot;\ * &quot;-&quot;??_ ;_ @_ "/>
    <numFmt numFmtId="171" formatCode="_ * #,##0.00_ ;_ * \-#,##0.00_ ;_ * &quot;-&quot;??_ ;_ @_ "/>
    <numFmt numFmtId="172" formatCode="_-* #,##0_-;\-* #,##0_-;_-* &quot;-&quot;??_-;_-@_-"/>
    <numFmt numFmtId="173" formatCode="0.0%"/>
    <numFmt numFmtId="174" formatCode="dd/mm/yyyy;@"/>
  </numFmts>
  <fonts count="3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b/>
      <sz val="10"/>
      <color theme="1"/>
      <name val="Calibri"/>
      <family val="2"/>
      <scheme val="minor"/>
    </font>
    <font>
      <sz val="10"/>
      <color theme="1"/>
      <name val="Calibri"/>
      <family val="2"/>
      <scheme val="minor"/>
    </font>
    <font>
      <b/>
      <u/>
      <sz val="10"/>
      <name val="Arial"/>
      <family val="2"/>
    </font>
    <font>
      <b/>
      <sz val="10"/>
      <name val="Arial MT"/>
    </font>
    <font>
      <sz val="12"/>
      <name val="Arial Narrow"/>
      <family val="2"/>
    </font>
    <font>
      <b/>
      <sz val="12"/>
      <name val="Arial MT"/>
    </font>
    <font>
      <b/>
      <sz val="12"/>
      <name val="Arial"/>
      <family val="2"/>
    </font>
    <font>
      <sz val="16"/>
      <name val="Arial"/>
      <family val="2"/>
    </font>
    <font>
      <b/>
      <sz val="16"/>
      <name val="Arial"/>
      <family val="2"/>
    </font>
    <font>
      <b/>
      <u/>
      <sz val="12"/>
      <name val="Arial"/>
      <family val="2"/>
    </font>
    <font>
      <sz val="12"/>
      <name val="Arial"/>
      <family val="2"/>
    </font>
    <font>
      <sz val="14"/>
      <name val="Arial"/>
      <family val="2"/>
    </font>
    <font>
      <b/>
      <sz val="14"/>
      <name val="Arial"/>
      <family val="2"/>
    </font>
    <font>
      <sz val="11"/>
      <name val="Arial"/>
      <family val="2"/>
    </font>
    <font>
      <sz val="12"/>
      <name val="Arial MT"/>
    </font>
    <font>
      <b/>
      <sz val="18"/>
      <name val="Arial MT"/>
    </font>
    <font>
      <b/>
      <sz val="16"/>
      <name val="Arial MT"/>
    </font>
    <font>
      <sz val="14"/>
      <name val="Arial MT"/>
    </font>
    <font>
      <b/>
      <sz val="14"/>
      <name val="Arial MT"/>
    </font>
    <font>
      <u/>
      <sz val="16"/>
      <name val="Arial"/>
      <family val="2"/>
    </font>
    <font>
      <u/>
      <sz val="14"/>
      <name val="Arial MT"/>
    </font>
    <font>
      <sz val="10"/>
      <name val="Arial MT"/>
    </font>
    <font>
      <sz val="8"/>
      <name val="Arial MT"/>
    </font>
    <font>
      <sz val="18"/>
      <name val="Arial MT"/>
    </font>
    <font>
      <b/>
      <sz val="10"/>
      <color theme="1"/>
      <name val="Arial"/>
      <family val="2"/>
    </font>
    <font>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4">
    <xf numFmtId="0" fontId="0" fillId="0" borderId="0"/>
    <xf numFmtId="9" fontId="1" fillId="0" borderId="0" applyFont="0" applyFill="0" applyBorder="0" applyAlignment="0" applyProtection="0"/>
    <xf numFmtId="164" fontId="1" fillId="0" borderId="0" applyFont="0" applyFill="0" applyBorder="0" applyAlignment="0" applyProtection="0"/>
    <xf numFmtId="0" fontId="1"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71" fontId="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9" fillId="0" borderId="0"/>
    <xf numFmtId="9" fontId="19"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527">
    <xf numFmtId="0" fontId="0" fillId="0" borderId="0" xfId="0"/>
    <xf numFmtId="0" fontId="3" fillId="0" borderId="9" xfId="0" applyFont="1" applyFill="1" applyBorder="1" applyAlignment="1">
      <alignment vertical="center"/>
    </xf>
    <xf numFmtId="0" fontId="3" fillId="0" borderId="10" xfId="0" applyFont="1" applyFill="1" applyBorder="1" applyAlignment="1">
      <alignment vertical="top"/>
    </xf>
    <xf numFmtId="0" fontId="2" fillId="0" borderId="33" xfId="0" applyFont="1" applyBorder="1"/>
    <xf numFmtId="0" fontId="0" fillId="0" borderId="33" xfId="0" applyBorder="1"/>
    <xf numFmtId="0" fontId="8" fillId="0" borderId="33" xfId="0" applyFont="1" applyBorder="1" applyAlignment="1">
      <alignment horizontal="center" vertical="center"/>
    </xf>
    <xf numFmtId="10" fontId="8" fillId="0" borderId="33" xfId="1" applyNumberFormat="1" applyFont="1" applyBorder="1" applyAlignment="1">
      <alignment horizontal="center" vertical="center"/>
    </xf>
    <xf numFmtId="14" fontId="3" fillId="0" borderId="33" xfId="0" applyNumberFormat="1" applyFont="1" applyFill="1" applyBorder="1" applyAlignment="1">
      <alignment horizontal="center" vertical="center"/>
    </xf>
    <xf numFmtId="14" fontId="3" fillId="0" borderId="33" xfId="0" applyNumberFormat="1" applyFont="1" applyFill="1" applyBorder="1" applyAlignment="1">
      <alignment horizontal="center" vertical="center" wrapText="1"/>
    </xf>
    <xf numFmtId="0" fontId="4" fillId="0" borderId="33" xfId="0" applyFont="1" applyFill="1" applyBorder="1" applyAlignment="1">
      <alignment horizontal="center" vertical="center"/>
    </xf>
    <xf numFmtId="1" fontId="3" fillId="0" borderId="33" xfId="0" applyNumberFormat="1" applyFont="1" applyFill="1" applyBorder="1" applyAlignment="1">
      <alignment horizontal="center" vertical="center" wrapText="1"/>
    </xf>
    <xf numFmtId="49" fontId="4" fillId="0" borderId="33" xfId="2" applyNumberFormat="1" applyFont="1" applyFill="1" applyBorder="1" applyAlignment="1" applyProtection="1">
      <alignment horizontal="right" vertical="top"/>
    </xf>
    <xf numFmtId="2" fontId="4" fillId="0" borderId="33" xfId="0" applyNumberFormat="1" applyFont="1" applyFill="1" applyBorder="1" applyAlignment="1" applyProtection="1">
      <alignment vertical="top"/>
    </xf>
    <xf numFmtId="2" fontId="3" fillId="0" borderId="33" xfId="0" applyNumberFormat="1" applyFont="1" applyFill="1" applyBorder="1" applyAlignment="1" applyProtection="1">
      <alignment vertical="top"/>
    </xf>
    <xf numFmtId="9" fontId="3" fillId="0" borderId="33" xfId="0" applyNumberFormat="1" applyFont="1" applyFill="1" applyBorder="1" applyAlignment="1">
      <alignment horizontal="center" vertical="center" wrapText="1"/>
    </xf>
    <xf numFmtId="9" fontId="3" fillId="0" borderId="33" xfId="1" applyFont="1" applyFill="1" applyBorder="1" applyAlignment="1">
      <alignment horizontal="center" vertical="center" wrapText="1"/>
    </xf>
    <xf numFmtId="1" fontId="3" fillId="0" borderId="33" xfId="1" applyNumberFormat="1" applyFont="1" applyFill="1" applyBorder="1" applyAlignment="1">
      <alignment horizontal="center" vertical="center" wrapText="1"/>
    </xf>
    <xf numFmtId="49" fontId="4" fillId="0" borderId="33" xfId="0" applyNumberFormat="1" applyFont="1" applyFill="1" applyBorder="1" applyAlignment="1">
      <alignment horizontal="right" vertical="top" wrapText="1"/>
    </xf>
    <xf numFmtId="0" fontId="4" fillId="0" borderId="33" xfId="0" applyFont="1" applyFill="1" applyBorder="1" applyAlignment="1">
      <alignment horizontal="center" vertical="top"/>
    </xf>
    <xf numFmtId="0" fontId="6" fillId="0" borderId="33" xfId="0" applyFont="1" applyBorder="1" applyAlignment="1">
      <alignment horizontal="center"/>
    </xf>
    <xf numFmtId="165" fontId="10" fillId="0" borderId="33" xfId="3" applyNumberFormat="1" applyFont="1" applyBorder="1" applyAlignment="1" applyProtection="1">
      <alignment vertical="center"/>
    </xf>
    <xf numFmtId="165" fontId="10" fillId="0" borderId="33" xfId="3" applyNumberFormat="1" applyFont="1" applyBorder="1" applyAlignment="1" applyProtection="1">
      <alignment vertical="top"/>
    </xf>
    <xf numFmtId="0" fontId="11" fillId="0" borderId="33" xfId="3" applyFont="1" applyBorder="1" applyAlignment="1">
      <alignment horizontal="left" vertical="center"/>
    </xf>
    <xf numFmtId="39" fontId="10" fillId="0" borderId="33" xfId="3" applyNumberFormat="1" applyFont="1" applyBorder="1" applyAlignment="1" applyProtection="1">
      <alignment vertical="top"/>
    </xf>
    <xf numFmtId="166" fontId="10" fillId="0" borderId="33" xfId="3" applyNumberFormat="1" applyFont="1" applyBorder="1" applyAlignment="1" applyProtection="1">
      <alignment vertical="top"/>
    </xf>
    <xf numFmtId="14" fontId="3" fillId="0" borderId="33" xfId="0" applyNumberFormat="1" applyFont="1" applyFill="1" applyBorder="1" applyAlignment="1">
      <alignment horizontal="center" vertical="center" wrapText="1"/>
    </xf>
    <xf numFmtId="0" fontId="3" fillId="0" borderId="33" xfId="0" applyFont="1" applyFill="1" applyBorder="1" applyAlignment="1">
      <alignment horizontal="center" vertical="center" wrapText="1"/>
    </xf>
    <xf numFmtId="0" fontId="13" fillId="0" borderId="0" xfId="4" applyFont="1" applyAlignment="1"/>
    <xf numFmtId="0" fontId="12" fillId="0" borderId="0" xfId="4" applyFont="1"/>
    <xf numFmtId="0" fontId="13" fillId="0" borderId="18" xfId="4" applyFont="1" applyBorder="1"/>
    <xf numFmtId="0" fontId="13" fillId="0" borderId="43" xfId="4" applyFont="1" applyBorder="1" applyAlignment="1">
      <alignment vertical="center" wrapText="1"/>
    </xf>
    <xf numFmtId="2" fontId="13" fillId="0" borderId="0" xfId="4" applyNumberFormat="1" applyFont="1" applyBorder="1" applyAlignment="1" applyProtection="1">
      <alignment vertical="center"/>
    </xf>
    <xf numFmtId="0" fontId="12" fillId="0" borderId="0" xfId="4" applyFont="1" applyBorder="1"/>
    <xf numFmtId="0" fontId="13" fillId="0" borderId="17" xfId="4" applyFont="1" applyBorder="1" applyAlignment="1">
      <alignment horizontal="left" vertical="center" wrapText="1"/>
    </xf>
    <xf numFmtId="2" fontId="13" fillId="0" borderId="18" xfId="4" applyNumberFormat="1" applyFont="1" applyBorder="1" applyAlignment="1" applyProtection="1">
      <alignment horizontal="center" vertical="center"/>
    </xf>
    <xf numFmtId="2" fontId="13" fillId="0" borderId="0" xfId="4" applyNumberFormat="1" applyFont="1" applyBorder="1" applyAlignment="1" applyProtection="1">
      <alignment horizontal="center" vertical="center" wrapText="1"/>
    </xf>
    <xf numFmtId="0" fontId="13" fillId="0" borderId="26" xfId="4" applyFont="1" applyBorder="1" applyAlignment="1">
      <alignment vertical="center" wrapText="1"/>
    </xf>
    <xf numFmtId="10" fontId="12" fillId="0" borderId="18" xfId="5" applyNumberFormat="1" applyFont="1" applyBorder="1"/>
    <xf numFmtId="0" fontId="12" fillId="0" borderId="25" xfId="4" applyFont="1" applyBorder="1"/>
    <xf numFmtId="2" fontId="13" fillId="0" borderId="0" xfId="4" applyNumberFormat="1" applyFont="1" applyBorder="1" applyAlignment="1" applyProtection="1">
      <alignment horizontal="center" vertical="center"/>
    </xf>
    <xf numFmtId="0" fontId="12" fillId="0" borderId="0" xfId="4" applyFont="1" applyBorder="1" applyAlignment="1">
      <alignment horizontal="center"/>
    </xf>
    <xf numFmtId="0" fontId="13" fillId="0" borderId="26" xfId="4" applyFont="1" applyBorder="1" applyAlignment="1">
      <alignment vertical="top" wrapText="1"/>
    </xf>
    <xf numFmtId="0" fontId="12" fillId="0" borderId="18" xfId="4" applyFont="1" applyFill="1" applyBorder="1" applyAlignment="1">
      <alignment horizontal="center" vertical="center"/>
    </xf>
    <xf numFmtId="167" fontId="12" fillId="0" borderId="18" xfId="4" applyNumberFormat="1" applyFont="1" applyFill="1" applyBorder="1" applyAlignment="1">
      <alignment horizontal="center" vertical="center" wrapText="1"/>
    </xf>
    <xf numFmtId="2" fontId="12" fillId="0" borderId="0" xfId="4" applyNumberFormat="1" applyFont="1" applyBorder="1" applyAlignment="1" applyProtection="1">
      <alignment vertical="center" wrapText="1"/>
    </xf>
    <xf numFmtId="168" fontId="12" fillId="0" borderId="0" xfId="6" applyFont="1" applyBorder="1" applyAlignment="1" applyProtection="1">
      <alignment vertical="center"/>
    </xf>
    <xf numFmtId="2" fontId="12" fillId="0" borderId="0" xfId="4" applyNumberFormat="1" applyFont="1" applyBorder="1"/>
    <xf numFmtId="168" fontId="12" fillId="0" borderId="0" xfId="6" applyFont="1" applyBorder="1"/>
    <xf numFmtId="169" fontId="12" fillId="0" borderId="0" xfId="4" applyNumberFormat="1" applyFont="1" applyBorder="1"/>
    <xf numFmtId="0" fontId="13" fillId="0" borderId="17" xfId="4" applyFont="1" applyBorder="1" applyAlignment="1">
      <alignment vertical="top"/>
    </xf>
    <xf numFmtId="3" fontId="12" fillId="2" borderId="18" xfId="4" applyNumberFormat="1" applyFont="1" applyFill="1" applyBorder="1" applyAlignment="1">
      <alignment horizontal="center" vertical="center"/>
    </xf>
    <xf numFmtId="167" fontId="12" fillId="2" borderId="18" xfId="4" applyNumberFormat="1" applyFont="1" applyFill="1" applyBorder="1" applyAlignment="1">
      <alignment horizontal="center" vertical="center" wrapText="1"/>
    </xf>
    <xf numFmtId="0" fontId="12" fillId="2" borderId="18" xfId="4" applyFont="1" applyFill="1" applyBorder="1" applyAlignment="1">
      <alignment horizontal="center" vertical="center"/>
    </xf>
    <xf numFmtId="170" fontId="12" fillId="2" borderId="18" xfId="6" applyNumberFormat="1" applyFont="1" applyFill="1" applyBorder="1" applyAlignment="1">
      <alignment horizontal="center" vertical="center"/>
    </xf>
    <xf numFmtId="2" fontId="12" fillId="0" borderId="0" xfId="4" applyNumberFormat="1" applyFont="1" applyBorder="1" applyAlignment="1" applyProtection="1">
      <alignment vertical="center"/>
    </xf>
    <xf numFmtId="2" fontId="12" fillId="0" borderId="0" xfId="4" applyNumberFormat="1" applyFont="1" applyBorder="1" applyAlignment="1" applyProtection="1">
      <alignment horizontal="left" vertical="center" wrapText="1"/>
    </xf>
    <xf numFmtId="0" fontId="12" fillId="0" borderId="0" xfId="4" applyFont="1" applyBorder="1" applyAlignment="1">
      <alignment wrapText="1"/>
    </xf>
    <xf numFmtId="0" fontId="15" fillId="0" borderId="0" xfId="4" applyFont="1"/>
    <xf numFmtId="0" fontId="15" fillId="0" borderId="0" xfId="4" applyFont="1" applyBorder="1" applyAlignment="1">
      <alignment horizontal="left" wrapText="1"/>
    </xf>
    <xf numFmtId="0" fontId="15" fillId="0" borderId="0" xfId="4" applyFont="1" applyBorder="1"/>
    <xf numFmtId="168" fontId="15" fillId="0" borderId="0" xfId="6" applyFont="1" applyBorder="1" applyAlignment="1" applyProtection="1">
      <alignment vertical="center"/>
    </xf>
    <xf numFmtId="2" fontId="15" fillId="0" borderId="0" xfId="4" applyNumberFormat="1" applyFont="1" applyBorder="1"/>
    <xf numFmtId="168" fontId="15" fillId="0" borderId="0" xfId="6" applyFont="1" applyBorder="1"/>
    <xf numFmtId="169" fontId="15" fillId="0" borderId="0" xfId="4" applyNumberFormat="1" applyFont="1" applyBorder="1"/>
    <xf numFmtId="0" fontId="15" fillId="0" borderId="0" xfId="4" applyFont="1" applyBorder="1" applyAlignment="1">
      <alignment wrapText="1"/>
    </xf>
    <xf numFmtId="0" fontId="11" fillId="0" borderId="18" xfId="4" applyFont="1" applyBorder="1" applyAlignment="1">
      <alignment horizontal="center" vertical="center"/>
    </xf>
    <xf numFmtId="10" fontId="11" fillId="0" borderId="18" xfId="5" applyNumberFormat="1" applyFont="1" applyBorder="1" applyAlignment="1">
      <alignment horizontal="center" vertical="center"/>
    </xf>
    <xf numFmtId="0" fontId="11" fillId="0" borderId="18" xfId="4" applyFont="1" applyBorder="1" applyAlignment="1">
      <alignment horizontal="center" vertical="center" wrapText="1"/>
    </xf>
    <xf numFmtId="0" fontId="11" fillId="0" borderId="18" xfId="4" applyFont="1" applyBorder="1" applyAlignment="1">
      <alignment horizontal="left" vertical="center"/>
    </xf>
    <xf numFmtId="0" fontId="17" fillId="0" borderId="42" xfId="0" applyFont="1" applyFill="1" applyBorder="1" applyAlignment="1">
      <alignment horizontal="center" vertical="center" wrapText="1"/>
    </xf>
    <xf numFmtId="172" fontId="15" fillId="0" borderId="18" xfId="7" applyNumberFormat="1" applyFont="1" applyBorder="1" applyAlignment="1" applyProtection="1">
      <alignment vertical="center"/>
    </xf>
    <xf numFmtId="2" fontId="15" fillId="0" borderId="18" xfId="4" applyNumberFormat="1" applyFont="1" applyBorder="1" applyAlignment="1" applyProtection="1">
      <alignment vertical="center"/>
    </xf>
    <xf numFmtId="2" fontId="15" fillId="0" borderId="18" xfId="5" applyNumberFormat="1" applyFont="1" applyBorder="1" applyAlignment="1" applyProtection="1">
      <alignment vertical="center"/>
    </xf>
    <xf numFmtId="14" fontId="15" fillId="0" borderId="18" xfId="0" applyNumberFormat="1" applyFont="1" applyFill="1" applyBorder="1" applyAlignment="1" applyProtection="1">
      <alignment horizontal="right" vertical="center"/>
    </xf>
    <xf numFmtId="168" fontId="15" fillId="0" borderId="0" xfId="6" applyFont="1" applyFill="1" applyBorder="1" applyAlignment="1" applyProtection="1">
      <alignment vertical="center"/>
    </xf>
    <xf numFmtId="0" fontId="17" fillId="0" borderId="18" xfId="0" applyFont="1" applyFill="1" applyBorder="1" applyAlignment="1">
      <alignment horizontal="center" vertical="center" wrapText="1"/>
    </xf>
    <xf numFmtId="170" fontId="15" fillId="0" borderId="18" xfId="6" applyNumberFormat="1" applyFont="1" applyBorder="1" applyAlignment="1" applyProtection="1">
      <alignment vertical="center"/>
    </xf>
    <xf numFmtId="14" fontId="15" fillId="0" borderId="42" xfId="0" applyNumberFormat="1" applyFont="1" applyFill="1" applyBorder="1" applyAlignment="1" applyProtection="1">
      <alignment horizontal="right" vertical="center"/>
    </xf>
    <xf numFmtId="168" fontId="15" fillId="0" borderId="0" xfId="4" applyNumberFormat="1" applyFont="1" applyBorder="1"/>
    <xf numFmtId="39" fontId="15" fillId="0" borderId="18" xfId="4" applyNumberFormat="1" applyFont="1" applyBorder="1" applyAlignment="1" applyProtection="1">
      <alignment horizontal="center" vertical="center"/>
    </xf>
    <xf numFmtId="0" fontId="15" fillId="0" borderId="18" xfId="4" applyFont="1" applyBorder="1" applyAlignment="1">
      <alignment horizontal="center"/>
    </xf>
    <xf numFmtId="172" fontId="17" fillId="0" borderId="42" xfId="8" applyNumberFormat="1" applyFont="1" applyFill="1" applyBorder="1" applyAlignment="1">
      <alignment horizontal="center" vertical="center" wrapText="1"/>
    </xf>
    <xf numFmtId="39" fontId="15" fillId="0" borderId="42" xfId="4" applyNumberFormat="1" applyFont="1" applyBorder="1" applyAlignment="1" applyProtection="1">
      <alignment horizontal="center" vertical="center"/>
    </xf>
    <xf numFmtId="0" fontId="15" fillId="0" borderId="42" xfId="4" applyFont="1" applyBorder="1" applyAlignment="1">
      <alignment horizontal="center"/>
    </xf>
    <xf numFmtId="172" fontId="17" fillId="0" borderId="18" xfId="8" applyNumberFormat="1" applyFont="1" applyFill="1" applyBorder="1" applyAlignment="1">
      <alignment horizontal="center" vertical="center" wrapText="1"/>
    </xf>
    <xf numFmtId="41" fontId="17" fillId="0" borderId="18" xfId="9" applyFont="1" applyFill="1" applyBorder="1" applyAlignment="1">
      <alignment horizontal="center" vertical="center" wrapText="1"/>
    </xf>
    <xf numFmtId="0" fontId="15" fillId="0" borderId="18" xfId="4" applyFont="1" applyBorder="1" applyAlignment="1">
      <alignment horizontal="center" vertical="center" wrapText="1"/>
    </xf>
    <xf numFmtId="170" fontId="15" fillId="0" borderId="18" xfId="6" applyNumberFormat="1" applyFont="1" applyBorder="1" applyAlignment="1">
      <alignment horizontal="center" vertical="center" wrapText="1"/>
    </xf>
    <xf numFmtId="39" fontId="15" fillId="0" borderId="18" xfId="4" applyNumberFormat="1" applyFont="1" applyBorder="1" applyAlignment="1" applyProtection="1">
      <alignment vertical="center"/>
    </xf>
    <xf numFmtId="10" fontId="15" fillId="0" borderId="18" xfId="5" applyNumberFormat="1" applyFont="1" applyBorder="1" applyAlignment="1" applyProtection="1">
      <alignment vertical="center"/>
    </xf>
    <xf numFmtId="0" fontId="15" fillId="0" borderId="24" xfId="4" applyFont="1" applyBorder="1"/>
    <xf numFmtId="0" fontId="15" fillId="0" borderId="0" xfId="4" applyFont="1" applyBorder="1" applyAlignment="1">
      <alignment horizontal="left" vertical="center"/>
    </xf>
    <xf numFmtId="165" fontId="15" fillId="0" borderId="0" xfId="4" applyNumberFormat="1" applyFont="1" applyBorder="1" applyProtection="1"/>
    <xf numFmtId="2" fontId="15" fillId="0" borderId="0" xfId="4" applyNumberFormat="1" applyFont="1" applyBorder="1" applyProtection="1"/>
    <xf numFmtId="10" fontId="15" fillId="0" borderId="0" xfId="5" applyNumberFormat="1" applyFont="1" applyBorder="1" applyProtection="1"/>
    <xf numFmtId="39" fontId="15" fillId="0" borderId="0" xfId="4" applyNumberFormat="1" applyFont="1" applyBorder="1" applyProtection="1"/>
    <xf numFmtId="39" fontId="15" fillId="0" borderId="25" xfId="4" applyNumberFormat="1" applyFont="1" applyBorder="1" applyProtection="1"/>
    <xf numFmtId="165" fontId="11" fillId="0" borderId="37" xfId="4" applyNumberFormat="1" applyFont="1" applyBorder="1" applyAlignment="1" applyProtection="1">
      <alignment vertical="center"/>
    </xf>
    <xf numFmtId="165" fontId="11" fillId="0" borderId="28" xfId="4" applyNumberFormat="1" applyFont="1" applyBorder="1" applyAlignment="1" applyProtection="1">
      <alignment vertical="top"/>
    </xf>
    <xf numFmtId="0" fontId="11" fillId="0" borderId="42" xfId="4" applyFont="1" applyBorder="1" applyAlignment="1">
      <alignment horizontal="left" vertical="center"/>
    </xf>
    <xf numFmtId="39" fontId="11" fillId="0" borderId="42" xfId="4" applyNumberFormat="1" applyFont="1" applyBorder="1" applyAlignment="1" applyProtection="1">
      <alignment vertical="top"/>
    </xf>
    <xf numFmtId="165" fontId="11" fillId="0" borderId="18" xfId="4" applyNumberFormat="1" applyFont="1" applyBorder="1" applyAlignment="1" applyProtection="1">
      <alignment vertical="top"/>
    </xf>
    <xf numFmtId="166" fontId="11" fillId="0" borderId="18" xfId="4" applyNumberFormat="1" applyFont="1" applyBorder="1" applyAlignment="1" applyProtection="1">
      <alignment vertical="top"/>
    </xf>
    <xf numFmtId="10" fontId="15" fillId="0" borderId="0" xfId="5" applyNumberFormat="1" applyFont="1" applyBorder="1"/>
    <xf numFmtId="10" fontId="15" fillId="0" borderId="0" xfId="5" applyNumberFormat="1" applyFont="1"/>
    <xf numFmtId="0" fontId="18" fillId="0" borderId="0" xfId="0" applyFont="1"/>
    <xf numFmtId="0" fontId="19" fillId="0" borderId="0" xfId="10"/>
    <xf numFmtId="0" fontId="21" fillId="0" borderId="0" xfId="10" applyFont="1"/>
    <xf numFmtId="0" fontId="21" fillId="0" borderId="10" xfId="10" applyFont="1" applyBorder="1" applyAlignment="1"/>
    <xf numFmtId="0" fontId="22" fillId="0" borderId="52" xfId="10" applyFont="1" applyBorder="1" applyAlignment="1">
      <alignment horizontal="justify" vertical="top"/>
    </xf>
    <xf numFmtId="2" fontId="10" fillId="0" borderId="53" xfId="10" applyNumberFormat="1" applyFont="1" applyBorder="1" applyAlignment="1" applyProtection="1">
      <alignment horizontal="center" vertical="center"/>
    </xf>
    <xf numFmtId="2" fontId="10" fillId="0" borderId="52" xfId="10" applyNumberFormat="1" applyFont="1" applyBorder="1" applyAlignment="1" applyProtection="1">
      <alignment horizontal="center" vertical="center"/>
    </xf>
    <xf numFmtId="2" fontId="10" fillId="0" borderId="54" xfId="10" applyNumberFormat="1" applyFont="1" applyBorder="1" applyAlignment="1" applyProtection="1">
      <alignment horizontal="center" vertical="center"/>
    </xf>
    <xf numFmtId="0" fontId="23" fillId="0" borderId="0" xfId="10" applyFont="1"/>
    <xf numFmtId="9" fontId="23" fillId="0" borderId="0" xfId="11" applyFont="1"/>
    <xf numFmtId="0" fontId="10" fillId="0" borderId="0" xfId="10" applyFont="1"/>
    <xf numFmtId="10" fontId="19" fillId="0" borderId="0" xfId="12" applyNumberFormat="1" applyFont="1"/>
    <xf numFmtId="0" fontId="26" fillId="0" borderId="0" xfId="10" applyFont="1"/>
    <xf numFmtId="0" fontId="27" fillId="0" borderId="0" xfId="10" applyFont="1"/>
    <xf numFmtId="0" fontId="22" fillId="0" borderId="50" xfId="10" applyFont="1" applyBorder="1" applyAlignment="1">
      <alignment horizontal="center" vertical="center" wrapText="1"/>
    </xf>
    <xf numFmtId="9" fontId="22" fillId="0" borderId="51" xfId="11" applyFont="1" applyBorder="1" applyAlignment="1">
      <alignment horizontal="center" vertical="center" wrapText="1"/>
    </xf>
    <xf numFmtId="0" fontId="22" fillId="0" borderId="50" xfId="10" applyFont="1" applyBorder="1" applyAlignment="1">
      <alignment horizontal="center" vertical="center"/>
    </xf>
    <xf numFmtId="0" fontId="22" fillId="0" borderId="36" xfId="10" applyFont="1" applyBorder="1" applyAlignment="1">
      <alignment horizontal="center" vertical="center"/>
    </xf>
    <xf numFmtId="10" fontId="22" fillId="0" borderId="51" xfId="12" applyNumberFormat="1" applyFont="1" applyBorder="1" applyAlignment="1">
      <alignment horizontal="center" vertical="center"/>
    </xf>
    <xf numFmtId="0" fontId="22" fillId="0" borderId="51" xfId="10" applyFont="1" applyBorder="1" applyAlignment="1">
      <alignment horizontal="center" vertical="center" wrapText="1"/>
    </xf>
    <xf numFmtId="0" fontId="19" fillId="3" borderId="42" xfId="10" applyFill="1" applyBorder="1" applyAlignment="1">
      <alignment horizontal="center" vertical="center"/>
    </xf>
    <xf numFmtId="0" fontId="22" fillId="3" borderId="55" xfId="10" applyNumberFormat="1" applyFont="1" applyFill="1" applyBorder="1" applyAlignment="1">
      <alignment horizontal="center"/>
    </xf>
    <xf numFmtId="9" fontId="22" fillId="3" borderId="57" xfId="11" applyFont="1" applyFill="1" applyBorder="1" applyAlignment="1">
      <alignment horizontal="center"/>
    </xf>
    <xf numFmtId="172" fontId="22" fillId="3" borderId="13" xfId="13" applyNumberFormat="1" applyFont="1" applyFill="1" applyBorder="1" applyAlignment="1" applyProtection="1">
      <alignment vertical="center"/>
    </xf>
    <xf numFmtId="2" fontId="19" fillId="3" borderId="55" xfId="10" applyNumberFormat="1" applyFill="1" applyBorder="1" applyAlignment="1" applyProtection="1">
      <alignment vertical="center"/>
    </xf>
    <xf numFmtId="2" fontId="19" fillId="3" borderId="56" xfId="10" applyNumberFormat="1" applyFill="1" applyBorder="1" applyAlignment="1" applyProtection="1">
      <alignment vertical="center"/>
    </xf>
    <xf numFmtId="2" fontId="19" fillId="3" borderId="56" xfId="12" applyNumberFormat="1" applyFont="1" applyFill="1" applyBorder="1" applyAlignment="1" applyProtection="1">
      <alignment vertical="center"/>
    </xf>
    <xf numFmtId="2" fontId="19" fillId="3" borderId="15" xfId="10" applyNumberFormat="1" applyFill="1" applyBorder="1" applyAlignment="1" applyProtection="1">
      <alignment vertical="center"/>
    </xf>
    <xf numFmtId="174" fontId="19" fillId="3" borderId="55" xfId="10" applyNumberFormat="1" applyFont="1" applyFill="1" applyBorder="1" applyAlignment="1">
      <alignment horizontal="center"/>
    </xf>
    <xf numFmtId="174" fontId="15" fillId="3" borderId="57" xfId="10" applyNumberFormat="1" applyFont="1" applyFill="1" applyBorder="1" applyAlignment="1">
      <alignment horizontal="center"/>
    </xf>
    <xf numFmtId="0" fontId="19" fillId="3" borderId="36" xfId="10" applyFill="1" applyBorder="1" applyAlignment="1">
      <alignment horizontal="center" vertical="center"/>
    </xf>
    <xf numFmtId="0" fontId="22" fillId="3" borderId="17" xfId="10" applyNumberFormat="1" applyFont="1" applyFill="1" applyBorder="1" applyAlignment="1">
      <alignment horizontal="center"/>
    </xf>
    <xf numFmtId="9" fontId="22" fillId="3" borderId="49" xfId="11" applyFont="1" applyFill="1" applyBorder="1" applyAlignment="1">
      <alignment horizontal="center"/>
    </xf>
    <xf numFmtId="172" fontId="22" fillId="3" borderId="27" xfId="13" applyNumberFormat="1" applyFont="1" applyFill="1" applyBorder="1" applyAlignment="1" applyProtection="1">
      <alignment vertical="center"/>
    </xf>
    <xf numFmtId="2" fontId="10" fillId="3" borderId="17" xfId="10" applyNumberFormat="1" applyFont="1" applyFill="1" applyBorder="1" applyAlignment="1" applyProtection="1">
      <alignment vertical="center"/>
    </xf>
    <xf numFmtId="2" fontId="10" fillId="3" borderId="18" xfId="10" applyNumberFormat="1" applyFont="1" applyFill="1" applyBorder="1" applyAlignment="1" applyProtection="1">
      <alignment vertical="center"/>
    </xf>
    <xf numFmtId="2" fontId="19" fillId="3" borderId="18" xfId="12" applyNumberFormat="1" applyFont="1" applyFill="1" applyBorder="1" applyAlignment="1" applyProtection="1">
      <alignment vertical="center"/>
    </xf>
    <xf numFmtId="2" fontId="10" fillId="3" borderId="37" xfId="10" applyNumberFormat="1" applyFont="1" applyFill="1" applyBorder="1" applyAlignment="1" applyProtection="1">
      <alignment vertical="center"/>
    </xf>
    <xf numFmtId="174" fontId="19" fillId="3" borderId="17" xfId="10" applyNumberFormat="1" applyFont="1" applyFill="1" applyBorder="1" applyAlignment="1">
      <alignment horizontal="center"/>
    </xf>
    <xf numFmtId="174" fontId="15" fillId="3" borderId="49" xfId="10" applyNumberFormat="1" applyFont="1" applyFill="1" applyBorder="1" applyAlignment="1">
      <alignment horizontal="center"/>
    </xf>
    <xf numFmtId="0" fontId="19" fillId="3" borderId="56" xfId="10" applyFill="1" applyBorder="1" applyAlignment="1">
      <alignment horizontal="center" vertical="center"/>
    </xf>
    <xf numFmtId="2" fontId="19" fillId="3" borderId="17" xfId="10" applyNumberFormat="1" applyFill="1" applyBorder="1" applyAlignment="1" applyProtection="1">
      <alignment vertical="center"/>
    </xf>
    <xf numFmtId="2" fontId="19" fillId="3" borderId="18" xfId="10" applyNumberFormat="1" applyFill="1" applyBorder="1" applyAlignment="1" applyProtection="1">
      <alignment vertical="center"/>
    </xf>
    <xf numFmtId="2" fontId="19" fillId="3" borderId="37" xfId="10" applyNumberFormat="1" applyFill="1" applyBorder="1" applyAlignment="1" applyProtection="1">
      <alignment vertical="center"/>
    </xf>
    <xf numFmtId="0" fontId="19" fillId="3" borderId="30" xfId="10" applyFill="1" applyBorder="1" applyAlignment="1">
      <alignment horizontal="center" vertical="center"/>
    </xf>
    <xf numFmtId="0" fontId="22" fillId="0" borderId="17" xfId="10" applyNumberFormat="1" applyFont="1" applyFill="1" applyBorder="1" applyAlignment="1">
      <alignment horizontal="center"/>
    </xf>
    <xf numFmtId="172" fontId="0" fillId="3" borderId="27" xfId="13" applyNumberFormat="1" applyFont="1" applyFill="1" applyBorder="1" applyAlignment="1" applyProtection="1">
      <alignment vertical="center"/>
    </xf>
    <xf numFmtId="172" fontId="0" fillId="0" borderId="27" xfId="13" applyNumberFormat="1" applyFont="1" applyFill="1" applyBorder="1" applyAlignment="1" applyProtection="1">
      <alignment vertical="center"/>
    </xf>
    <xf numFmtId="2" fontId="10" fillId="0" borderId="17" xfId="10" applyNumberFormat="1" applyFont="1" applyFill="1" applyBorder="1" applyAlignment="1" applyProtection="1">
      <alignment vertical="center"/>
    </xf>
    <xf numFmtId="2" fontId="10" fillId="0" borderId="18" xfId="10" applyNumberFormat="1" applyFont="1" applyFill="1" applyBorder="1" applyAlignment="1" applyProtection="1">
      <alignment vertical="center"/>
    </xf>
    <xf numFmtId="2" fontId="19" fillId="0" borderId="18" xfId="12" applyNumberFormat="1" applyFont="1" applyFill="1" applyBorder="1" applyAlignment="1" applyProtection="1">
      <alignment vertical="center"/>
    </xf>
    <xf numFmtId="2" fontId="10" fillId="0" borderId="37" xfId="10" applyNumberFormat="1" applyFont="1" applyFill="1" applyBorder="1" applyAlignment="1" applyProtection="1">
      <alignment vertical="center"/>
    </xf>
    <xf numFmtId="172" fontId="0" fillId="3" borderId="21" xfId="13" applyNumberFormat="1" applyFont="1" applyFill="1" applyBorder="1" applyAlignment="1" applyProtection="1">
      <alignment vertical="center"/>
    </xf>
    <xf numFmtId="2" fontId="10" fillId="3" borderId="29" xfId="10" applyNumberFormat="1" applyFont="1" applyFill="1" applyBorder="1" applyAlignment="1" applyProtection="1">
      <alignment vertical="center"/>
    </xf>
    <xf numFmtId="2" fontId="10" fillId="3" borderId="30" xfId="10" applyNumberFormat="1" applyFont="1" applyFill="1" applyBorder="1" applyAlignment="1" applyProtection="1">
      <alignment vertical="center"/>
    </xf>
    <xf numFmtId="2" fontId="19" fillId="3" borderId="30" xfId="12" applyNumberFormat="1" applyFont="1" applyFill="1" applyBorder="1" applyAlignment="1" applyProtection="1">
      <alignment vertical="center"/>
    </xf>
    <xf numFmtId="2" fontId="10" fillId="3" borderId="53" xfId="10" applyNumberFormat="1" applyFont="1" applyFill="1" applyBorder="1" applyAlignment="1" applyProtection="1">
      <alignment vertical="center"/>
    </xf>
    <xf numFmtId="174" fontId="19" fillId="3" borderId="29" xfId="10" applyNumberFormat="1" applyFont="1" applyFill="1" applyBorder="1" applyAlignment="1">
      <alignment horizontal="center"/>
    </xf>
    <xf numFmtId="174" fontId="15" fillId="3" borderId="61" xfId="10" applyNumberFormat="1" applyFont="1" applyFill="1" applyBorder="1" applyAlignment="1">
      <alignment horizontal="center"/>
    </xf>
    <xf numFmtId="0" fontId="19" fillId="0" borderId="56" xfId="10" applyBorder="1" applyAlignment="1">
      <alignment horizontal="center" vertical="center"/>
    </xf>
    <xf numFmtId="0" fontId="23" fillId="0" borderId="15" xfId="10" applyFont="1" applyBorder="1" applyAlignment="1">
      <alignment horizontal="center" vertical="center" wrapText="1"/>
    </xf>
    <xf numFmtId="0" fontId="23" fillId="0" borderId="55" xfId="10" applyFont="1" applyBorder="1" applyAlignment="1">
      <alignment horizontal="center" vertical="center" wrapText="1"/>
    </xf>
    <xf numFmtId="9" fontId="23" fillId="0" borderId="57" xfId="11" applyFont="1" applyBorder="1" applyAlignment="1">
      <alignment horizontal="center" vertical="center" wrapText="1"/>
    </xf>
    <xf numFmtId="172" fontId="0" fillId="0" borderId="14" xfId="13" applyNumberFormat="1" applyFont="1" applyBorder="1" applyAlignment="1" applyProtection="1">
      <alignment vertical="center"/>
    </xf>
    <xf numFmtId="2" fontId="19" fillId="0" borderId="56" xfId="10" applyNumberFormat="1" applyBorder="1" applyAlignment="1" applyProtection="1">
      <alignment vertical="center"/>
    </xf>
    <xf numFmtId="2" fontId="19" fillId="0" borderId="15" xfId="10" applyNumberFormat="1" applyBorder="1" applyAlignment="1" applyProtection="1">
      <alignment vertical="center"/>
    </xf>
    <xf numFmtId="2" fontId="19" fillId="0" borderId="43" xfId="10" applyNumberFormat="1" applyBorder="1" applyAlignment="1" applyProtection="1">
      <alignment vertical="center"/>
    </xf>
    <xf numFmtId="39" fontId="28" fillId="0" borderId="62" xfId="10" applyNumberFormat="1" applyFont="1" applyBorder="1" applyAlignment="1" applyProtection="1">
      <alignment vertical="center"/>
    </xf>
    <xf numFmtId="0" fontId="19" fillId="0" borderId="30" xfId="10" applyBorder="1" applyAlignment="1">
      <alignment horizontal="center" vertical="center"/>
    </xf>
    <xf numFmtId="0" fontId="23" fillId="0" borderId="53" xfId="10" applyFont="1" applyBorder="1" applyAlignment="1">
      <alignment horizontal="center" vertical="center" wrapText="1"/>
    </xf>
    <xf numFmtId="0" fontId="23" fillId="0" borderId="29" xfId="10" applyFont="1" applyBorder="1" applyAlignment="1">
      <alignment horizontal="center" vertical="center" wrapText="1"/>
    </xf>
    <xf numFmtId="9" fontId="23" fillId="0" borderId="61" xfId="11" applyFont="1" applyBorder="1" applyAlignment="1">
      <alignment horizontal="center" vertical="center" wrapText="1"/>
    </xf>
    <xf numFmtId="172" fontId="0" fillId="0" borderId="63" xfId="13" applyNumberFormat="1" applyFont="1" applyBorder="1" applyAlignment="1" applyProtection="1">
      <alignment vertical="center"/>
    </xf>
    <xf numFmtId="2" fontId="10" fillId="0" borderId="30" xfId="10" applyNumberFormat="1" applyFont="1" applyBorder="1" applyAlignment="1" applyProtection="1">
      <alignment vertical="center"/>
    </xf>
    <xf numFmtId="10" fontId="19" fillId="0" borderId="30" xfId="12" applyNumberFormat="1" applyFont="1" applyBorder="1" applyAlignment="1" applyProtection="1">
      <alignment vertical="center"/>
    </xf>
    <xf numFmtId="2" fontId="10" fillId="0" borderId="53" xfId="10" applyNumberFormat="1" applyFont="1" applyBorder="1" applyAlignment="1" applyProtection="1">
      <alignment vertical="center"/>
    </xf>
    <xf numFmtId="2" fontId="10" fillId="0" borderId="29" xfId="10" applyNumberFormat="1" applyFont="1" applyBorder="1" applyAlignment="1" applyProtection="1">
      <alignment vertical="center"/>
    </xf>
    <xf numFmtId="39" fontId="28" fillId="0" borderId="61" xfId="10" applyNumberFormat="1" applyFont="1" applyBorder="1" applyAlignment="1" applyProtection="1">
      <alignment vertical="center"/>
    </xf>
    <xf numFmtId="0" fontId="19" fillId="0" borderId="0" xfId="10" applyBorder="1"/>
    <xf numFmtId="9" fontId="0" fillId="0" borderId="0" xfId="11" applyFont="1" applyBorder="1"/>
    <xf numFmtId="0" fontId="19" fillId="0" borderId="0" xfId="10" applyBorder="1" applyAlignment="1">
      <alignment horizontal="left" vertical="center"/>
    </xf>
    <xf numFmtId="165" fontId="19" fillId="0" borderId="0" xfId="10" applyNumberFormat="1" applyBorder="1" applyProtection="1"/>
    <xf numFmtId="2" fontId="23" fillId="0" borderId="0" xfId="10" applyNumberFormat="1" applyFont="1" applyBorder="1" applyProtection="1"/>
    <xf numFmtId="2" fontId="10" fillId="0" borderId="0" xfId="10" applyNumberFormat="1" applyFont="1" applyBorder="1" applyProtection="1"/>
    <xf numFmtId="10" fontId="19" fillId="0" borderId="0" xfId="12" applyNumberFormat="1" applyFont="1" applyBorder="1" applyProtection="1"/>
    <xf numFmtId="39" fontId="28" fillId="0" borderId="0" xfId="10" applyNumberFormat="1" applyFont="1" applyBorder="1" applyProtection="1"/>
    <xf numFmtId="165" fontId="23" fillId="0" borderId="64" xfId="10" applyNumberFormat="1" applyFont="1" applyBorder="1" applyAlignment="1" applyProtection="1">
      <alignment vertical="center"/>
    </xf>
    <xf numFmtId="9" fontId="17" fillId="0" borderId="5" xfId="11" applyFont="1" applyBorder="1" applyAlignment="1">
      <alignment horizontal="center" vertical="center"/>
    </xf>
    <xf numFmtId="165" fontId="22" fillId="0" borderId="6" xfId="10" applyNumberFormat="1" applyFont="1" applyBorder="1" applyAlignment="1" applyProtection="1">
      <alignment vertical="top"/>
    </xf>
    <xf numFmtId="0" fontId="19" fillId="0" borderId="0" xfId="10" applyFill="1" applyBorder="1"/>
    <xf numFmtId="9" fontId="17" fillId="0" borderId="0" xfId="11" applyFont="1" applyBorder="1" applyAlignment="1">
      <alignment horizontal="left" vertical="top"/>
    </xf>
    <xf numFmtId="0" fontId="22" fillId="0" borderId="42" xfId="10" applyFont="1" applyBorder="1" applyAlignment="1">
      <alignment horizontal="left" vertical="center"/>
    </xf>
    <xf numFmtId="165" fontId="22" fillId="0" borderId="42" xfId="10" applyNumberFormat="1" applyFont="1" applyBorder="1" applyAlignment="1" applyProtection="1">
      <alignment vertical="top"/>
    </xf>
    <xf numFmtId="9" fontId="17" fillId="0" borderId="40" xfId="11" applyFont="1" applyBorder="1" applyAlignment="1">
      <alignment horizontal="left" vertical="top"/>
    </xf>
    <xf numFmtId="0" fontId="22" fillId="0" borderId="18" xfId="10" applyFont="1" applyBorder="1" applyAlignment="1">
      <alignment horizontal="left" vertical="center"/>
    </xf>
    <xf numFmtId="165" fontId="22" fillId="0" borderId="18" xfId="10" applyNumberFormat="1" applyFont="1" applyBorder="1" applyAlignment="1" applyProtection="1">
      <alignment vertical="top"/>
    </xf>
    <xf numFmtId="9" fontId="0" fillId="0" borderId="0" xfId="11" applyFont="1"/>
    <xf numFmtId="0" fontId="22" fillId="0" borderId="0" xfId="10" applyFont="1"/>
    <xf numFmtId="9" fontId="0" fillId="0" borderId="0" xfId="11" applyFont="1" applyAlignment="1">
      <alignment horizontal="center"/>
    </xf>
    <xf numFmtId="3" fontId="4" fillId="0" borderId="33" xfId="0" applyNumberFormat="1" applyFont="1" applyFill="1" applyBorder="1" applyAlignment="1" applyProtection="1">
      <alignment vertical="top"/>
    </xf>
    <xf numFmtId="14" fontId="4" fillId="0" borderId="33" xfId="0" applyNumberFormat="1" applyFont="1" applyFill="1" applyBorder="1" applyAlignment="1" applyProtection="1">
      <alignment horizontal="center" vertical="top"/>
    </xf>
    <xf numFmtId="0" fontId="29" fillId="0" borderId="33" xfId="0" applyFont="1" applyFill="1" applyBorder="1" applyAlignment="1">
      <alignment horizontal="center"/>
    </xf>
    <xf numFmtId="3" fontId="3" fillId="0" borderId="33" xfId="0" applyNumberFormat="1" applyFont="1" applyFill="1" applyBorder="1" applyAlignment="1">
      <alignment horizontal="center" vertical="center" wrapText="1"/>
    </xf>
    <xf numFmtId="0" fontId="4" fillId="2" borderId="33" xfId="0" applyFont="1" applyFill="1" applyBorder="1" applyAlignment="1">
      <alignment horizontal="center" vertical="center"/>
    </xf>
    <xf numFmtId="0" fontId="4" fillId="0" borderId="33" xfId="0" applyFont="1" applyFill="1" applyBorder="1" applyAlignment="1">
      <alignment vertical="top" wrapText="1"/>
    </xf>
    <xf numFmtId="0" fontId="0" fillId="0" borderId="0" xfId="0" applyFill="1"/>
    <xf numFmtId="3" fontId="29" fillId="0" borderId="33" xfId="0" applyNumberFormat="1" applyFont="1" applyFill="1" applyBorder="1" applyAlignment="1">
      <alignment horizontal="center" vertical="center" wrapText="1"/>
    </xf>
    <xf numFmtId="0" fontId="30" fillId="0" borderId="0" xfId="0" applyFont="1" applyAlignment="1">
      <alignment vertical="center"/>
    </xf>
    <xf numFmtId="0" fontId="10" fillId="0" borderId="33" xfId="3" applyFont="1" applyBorder="1" applyAlignment="1">
      <alignment horizontal="left" vertical="top" wrapText="1"/>
    </xf>
    <xf numFmtId="0" fontId="11" fillId="0" borderId="33" xfId="3" applyFont="1" applyBorder="1" applyAlignment="1">
      <alignment horizontal="left" vertical="top" wrapText="1"/>
    </xf>
    <xf numFmtId="0" fontId="5" fillId="0" borderId="33" xfId="0" applyFont="1" applyBorder="1" applyAlignment="1"/>
    <xf numFmtId="0" fontId="0" fillId="0" borderId="33" xfId="0" applyBorder="1" applyAlignment="1"/>
    <xf numFmtId="0" fontId="10" fillId="0" borderId="33" xfId="3" applyFont="1" applyBorder="1" applyAlignment="1">
      <alignment horizontal="left" vertical="top"/>
    </xf>
    <xf numFmtId="0" fontId="11" fillId="0" borderId="33" xfId="3" applyFont="1" applyBorder="1" applyAlignment="1">
      <alignment horizontal="left" vertical="top"/>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3" fillId="0" borderId="33" xfId="0" applyFont="1" applyFill="1" applyBorder="1" applyAlignment="1">
      <alignment vertical="center"/>
    </xf>
    <xf numFmtId="3" fontId="4" fillId="0" borderId="33" xfId="0" applyNumberFormat="1" applyFont="1" applyFill="1" applyBorder="1" applyAlignment="1">
      <alignment horizontal="center" vertical="top" wrapText="1"/>
    </xf>
    <xf numFmtId="0" fontId="11" fillId="0" borderId="33" xfId="3" applyFont="1" applyBorder="1" applyAlignment="1">
      <alignment horizontal="center" vertical="center"/>
    </xf>
    <xf numFmtId="165" fontId="10" fillId="0" borderId="33" xfId="3" applyNumberFormat="1" applyFont="1" applyBorder="1" applyAlignment="1" applyProtection="1">
      <alignment horizontal="center" vertical="top"/>
    </xf>
    <xf numFmtId="0" fontId="4" fillId="0" borderId="33" xfId="0" applyFont="1" applyFill="1" applyBorder="1" applyAlignment="1">
      <alignment vertical="center" wrapText="1"/>
    </xf>
    <xf numFmtId="0" fontId="4" fillId="0" borderId="33" xfId="0" applyFont="1" applyFill="1" applyBorder="1" applyAlignment="1">
      <alignment horizontal="center" vertical="center" wrapText="1"/>
    </xf>
    <xf numFmtId="14" fontId="9" fillId="0" borderId="34" xfId="3" applyNumberFormat="1" applyFont="1" applyBorder="1" applyAlignment="1" applyProtection="1">
      <alignment horizontal="center" vertical="center"/>
    </xf>
    <xf numFmtId="14" fontId="9" fillId="0" borderId="35" xfId="3" applyNumberFormat="1" applyFont="1" applyBorder="1" applyAlignment="1" applyProtection="1">
      <alignment horizontal="center" vertical="center"/>
    </xf>
    <xf numFmtId="0" fontId="3" fillId="0" borderId="33" xfId="0" applyFont="1" applyFill="1" applyBorder="1" applyAlignment="1">
      <alignment horizontal="center" vertical="center" wrapText="1"/>
    </xf>
    <xf numFmtId="14" fontId="3" fillId="0" borderId="33" xfId="0" applyNumberFormat="1" applyFont="1" applyFill="1" applyBorder="1" applyAlignment="1">
      <alignment horizontal="center" vertical="center" wrapText="1"/>
    </xf>
    <xf numFmtId="0" fontId="0" fillId="0" borderId="33" xfId="0" applyBorder="1" applyAlignment="1">
      <alignment horizontal="center" wrapText="1"/>
    </xf>
    <xf numFmtId="0" fontId="0" fillId="0" borderId="33" xfId="0" applyBorder="1" applyAlignment="1">
      <alignment horizontal="center"/>
    </xf>
    <xf numFmtId="0" fontId="7" fillId="0" borderId="33" xfId="0" applyFont="1" applyFill="1" applyBorder="1" applyAlignment="1">
      <alignment horizontal="center" vertical="center" wrapText="1"/>
    </xf>
    <xf numFmtId="0" fontId="3" fillId="0" borderId="7" xfId="0" applyFont="1" applyFill="1" applyBorder="1" applyAlignment="1">
      <alignment horizontal="left" vertical="top"/>
    </xf>
    <xf numFmtId="0" fontId="3" fillId="0" borderId="0" xfId="0" applyFont="1" applyFill="1" applyBorder="1" applyAlignment="1">
      <alignment horizontal="left" vertical="top"/>
    </xf>
    <xf numFmtId="0" fontId="3" fillId="0" borderId="8" xfId="0" applyFont="1" applyFill="1" applyBorder="1" applyAlignment="1">
      <alignment horizontal="left" vertical="top"/>
    </xf>
    <xf numFmtId="0" fontId="5" fillId="0" borderId="4"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5" xfId="0" applyFont="1" applyFill="1" applyBorder="1" applyAlignment="1">
      <alignment vertical="top" wrapText="1"/>
    </xf>
    <xf numFmtId="0" fontId="3" fillId="0" borderId="13" xfId="0" applyFont="1" applyFill="1" applyBorder="1" applyAlignment="1">
      <alignment vertical="top" wrapText="1"/>
    </xf>
    <xf numFmtId="0" fontId="3" fillId="0" borderId="16" xfId="0" applyFont="1" applyFill="1" applyBorder="1" applyAlignment="1">
      <alignment vertical="top" wrapText="1"/>
    </xf>
    <xf numFmtId="0" fontId="3" fillId="0" borderId="17" xfId="0" applyFont="1" applyFill="1" applyBorder="1" applyAlignment="1">
      <alignment horizontal="left" vertical="top"/>
    </xf>
    <xf numFmtId="0" fontId="3" fillId="0" borderId="18" xfId="0" applyFont="1" applyFill="1" applyBorder="1" applyAlignment="1">
      <alignment horizontal="left" vertical="top"/>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3" fillId="0" borderId="23" xfId="0" applyFont="1" applyFill="1" applyBorder="1" applyAlignment="1">
      <alignment horizontal="left" vertical="top" wrapText="1"/>
    </xf>
    <xf numFmtId="0" fontId="3" fillId="0" borderId="2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8"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29" xfId="0" applyFont="1" applyFill="1" applyBorder="1" applyAlignment="1">
      <alignment horizontal="left" vertical="top"/>
    </xf>
    <xf numFmtId="0" fontId="3" fillId="0" borderId="30" xfId="0" applyFont="1" applyFill="1" applyBorder="1" applyAlignment="1">
      <alignment horizontal="left" vertical="top"/>
    </xf>
    <xf numFmtId="0" fontId="3" fillId="0" borderId="1" xfId="0" applyFont="1" applyFill="1" applyBorder="1" applyAlignment="1">
      <alignment horizontal="center" vertical="top"/>
    </xf>
    <xf numFmtId="0" fontId="3" fillId="0" borderId="2" xfId="0" applyFont="1" applyFill="1" applyBorder="1" applyAlignment="1">
      <alignment horizontal="center"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1" xfId="0" applyFont="1" applyFill="1" applyBorder="1" applyAlignment="1">
      <alignment horizontal="center" vertical="top"/>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4" fillId="0" borderId="6" xfId="0" applyFont="1" applyFill="1" applyBorder="1" applyAlignment="1">
      <alignment horizontal="left" vertical="top"/>
    </xf>
    <xf numFmtId="0" fontId="12" fillId="0" borderId="36" xfId="4" applyFont="1" applyBorder="1" applyAlignment="1">
      <alignment horizontal="center"/>
    </xf>
    <xf numFmtId="0" fontId="12" fillId="0" borderId="38" xfId="4" applyFont="1" applyBorder="1" applyAlignment="1">
      <alignment horizontal="center"/>
    </xf>
    <xf numFmtId="0" fontId="12" fillId="0" borderId="42" xfId="4" applyFont="1" applyBorder="1" applyAlignment="1">
      <alignment horizontal="center"/>
    </xf>
    <xf numFmtId="0" fontId="12" fillId="0" borderId="19" xfId="4" applyFont="1" applyBorder="1" applyAlignment="1">
      <alignment horizontal="center" vertical="center"/>
    </xf>
    <xf numFmtId="0" fontId="12" fillId="0" borderId="21" xfId="4" applyFont="1" applyBorder="1" applyAlignment="1">
      <alignment horizontal="center" vertical="center"/>
    </xf>
    <xf numFmtId="0" fontId="12" fillId="0" borderId="20" xfId="4" applyFont="1" applyBorder="1" applyAlignment="1">
      <alignment horizontal="center" vertical="center"/>
    </xf>
    <xf numFmtId="0" fontId="12" fillId="0" borderId="39" xfId="4" applyFont="1" applyBorder="1" applyAlignment="1">
      <alignment horizontal="center" vertical="center"/>
    </xf>
    <xf numFmtId="0" fontId="12" fillId="0" borderId="40" xfId="4" applyFont="1" applyBorder="1" applyAlignment="1">
      <alignment horizontal="center" vertical="center"/>
    </xf>
    <xf numFmtId="0" fontId="12" fillId="0" borderId="41" xfId="4" applyFont="1" applyBorder="1" applyAlignment="1">
      <alignment horizontal="center" vertical="center"/>
    </xf>
    <xf numFmtId="0" fontId="13" fillId="0" borderId="37" xfId="4" applyFont="1" applyBorder="1" applyAlignment="1">
      <alignment horizontal="left"/>
    </xf>
    <xf numFmtId="0" fontId="13" fillId="0" borderId="27" xfId="4" applyFont="1" applyBorder="1" applyAlignment="1">
      <alignment horizontal="left"/>
    </xf>
    <xf numFmtId="0" fontId="13" fillId="0" borderId="28" xfId="4" applyFont="1" applyBorder="1" applyAlignment="1">
      <alignment horizontal="left"/>
    </xf>
    <xf numFmtId="0" fontId="12" fillId="0" borderId="19" xfId="4" applyFont="1" applyBorder="1" applyAlignment="1">
      <alignment horizontal="center"/>
    </xf>
    <xf numFmtId="0" fontId="12" fillId="0" borderId="20" xfId="4" applyFont="1" applyBorder="1" applyAlignment="1">
      <alignment horizontal="center"/>
    </xf>
    <xf numFmtId="0" fontId="12" fillId="0" borderId="24" xfId="4" applyFont="1" applyBorder="1" applyAlignment="1">
      <alignment horizontal="center"/>
    </xf>
    <xf numFmtId="0" fontId="12" fillId="0" borderId="25" xfId="4" applyFont="1" applyBorder="1" applyAlignment="1">
      <alignment horizontal="center"/>
    </xf>
    <xf numFmtId="0" fontId="12" fillId="0" borderId="39" xfId="4" applyFont="1" applyBorder="1" applyAlignment="1">
      <alignment horizontal="center"/>
    </xf>
    <xf numFmtId="0" fontId="12" fillId="0" borderId="41" xfId="4" applyFont="1" applyBorder="1" applyAlignment="1">
      <alignment horizontal="center"/>
    </xf>
    <xf numFmtId="2" fontId="13" fillId="0" borderId="0" xfId="4" applyNumberFormat="1" applyFont="1" applyBorder="1" applyAlignment="1" applyProtection="1">
      <alignment horizontal="center" vertical="center" wrapText="1"/>
    </xf>
    <xf numFmtId="0" fontId="12" fillId="0" borderId="27" xfId="4" applyFont="1" applyBorder="1" applyAlignment="1">
      <alignment horizontal="center" vertical="center"/>
    </xf>
    <xf numFmtId="0" fontId="12" fillId="0" borderId="28" xfId="4" applyFont="1" applyBorder="1" applyAlignment="1">
      <alignment horizontal="center" vertical="center"/>
    </xf>
    <xf numFmtId="2" fontId="13" fillId="0" borderId="18" xfId="4" applyNumberFormat="1" applyFont="1" applyBorder="1" applyAlignment="1" applyProtection="1">
      <alignment horizontal="center" vertical="center"/>
    </xf>
    <xf numFmtId="0" fontId="12" fillId="0" borderId="37" xfId="4" applyFont="1" applyBorder="1" applyAlignment="1">
      <alignment horizontal="center" vertical="center" wrapText="1"/>
    </xf>
    <xf numFmtId="0" fontId="12" fillId="0" borderId="27" xfId="4" applyFont="1" applyBorder="1" applyAlignment="1">
      <alignment horizontal="center" vertical="center" wrapText="1"/>
    </xf>
    <xf numFmtId="0" fontId="12" fillId="0" borderId="28" xfId="4" applyFont="1" applyBorder="1" applyAlignment="1">
      <alignment horizontal="center" vertical="center" wrapText="1"/>
    </xf>
    <xf numFmtId="10" fontId="12" fillId="0" borderId="37" xfId="5" applyNumberFormat="1" applyFont="1" applyBorder="1" applyAlignment="1">
      <alignment horizontal="center"/>
    </xf>
    <xf numFmtId="10" fontId="12" fillId="0" borderId="27" xfId="5" applyNumberFormat="1" applyFont="1" applyBorder="1" applyAlignment="1">
      <alignment horizontal="center"/>
    </xf>
    <xf numFmtId="10" fontId="12" fillId="0" borderId="28" xfId="5" applyNumberFormat="1" applyFont="1" applyBorder="1" applyAlignment="1">
      <alignment horizontal="center"/>
    </xf>
    <xf numFmtId="0" fontId="13" fillId="0" borderId="19" xfId="4" applyFont="1" applyBorder="1" applyAlignment="1">
      <alignment horizontal="left"/>
    </xf>
    <xf numFmtId="0" fontId="13" fillId="0" borderId="21" xfId="4" applyFont="1" applyBorder="1" applyAlignment="1">
      <alignment horizontal="left"/>
    </xf>
    <xf numFmtId="0" fontId="12" fillId="0" borderId="37" xfId="4" applyFont="1" applyBorder="1" applyAlignment="1">
      <alignment horizontal="center" vertical="center"/>
    </xf>
    <xf numFmtId="0" fontId="13" fillId="0" borderId="19" xfId="4" applyFont="1" applyBorder="1" applyAlignment="1">
      <alignment horizontal="left" vertical="top" wrapText="1"/>
    </xf>
    <xf numFmtId="0" fontId="13" fillId="0" borderId="21" xfId="4" applyFont="1" applyBorder="1" applyAlignment="1">
      <alignment horizontal="left" vertical="top" wrapText="1"/>
    </xf>
    <xf numFmtId="0" fontId="13" fillId="0" borderId="20" xfId="4" applyFont="1" applyBorder="1" applyAlignment="1">
      <alignment horizontal="left" vertical="top" wrapText="1"/>
    </xf>
    <xf numFmtId="0" fontId="13" fillId="0" borderId="24" xfId="4" applyFont="1" applyBorder="1" applyAlignment="1">
      <alignment horizontal="left" vertical="top" wrapText="1"/>
    </xf>
    <xf numFmtId="0" fontId="13" fillId="0" borderId="0" xfId="4" applyFont="1" applyBorder="1" applyAlignment="1">
      <alignment horizontal="left" vertical="top" wrapText="1"/>
    </xf>
    <xf numFmtId="0" fontId="13" fillId="0" borderId="25" xfId="4" applyFont="1" applyBorder="1" applyAlignment="1">
      <alignment horizontal="left" vertical="top" wrapText="1"/>
    </xf>
    <xf numFmtId="0" fontId="13" fillId="0" borderId="39" xfId="4" applyFont="1" applyBorder="1" applyAlignment="1">
      <alignment horizontal="left" vertical="top" wrapText="1"/>
    </xf>
    <xf numFmtId="0" fontId="13" fillId="0" borderId="40" xfId="4" applyFont="1" applyBorder="1" applyAlignment="1">
      <alignment horizontal="left" vertical="top" wrapText="1"/>
    </xf>
    <xf numFmtId="0" fontId="13" fillId="0" borderId="41" xfId="4" applyFont="1" applyBorder="1" applyAlignment="1">
      <alignment horizontal="left" vertical="top" wrapText="1"/>
    </xf>
    <xf numFmtId="2" fontId="13" fillId="0" borderId="37" xfId="4" applyNumberFormat="1" applyFont="1" applyBorder="1" applyAlignment="1" applyProtection="1">
      <alignment horizontal="center" vertical="center" wrapText="1"/>
    </xf>
    <xf numFmtId="2" fontId="13" fillId="0" borderId="27" xfId="4" applyNumberFormat="1" applyFont="1" applyBorder="1" applyAlignment="1" applyProtection="1">
      <alignment horizontal="center" vertical="center" wrapText="1"/>
    </xf>
    <xf numFmtId="2" fontId="13" fillId="0" borderId="28" xfId="4" applyNumberFormat="1" applyFont="1" applyBorder="1" applyAlignment="1" applyProtection="1">
      <alignment horizontal="center" vertical="center" wrapText="1"/>
    </xf>
    <xf numFmtId="2" fontId="13" fillId="0" borderId="0" xfId="4" applyNumberFormat="1" applyFont="1" applyBorder="1" applyAlignment="1" applyProtection="1">
      <alignment horizontal="center" vertical="center"/>
    </xf>
    <xf numFmtId="2" fontId="12" fillId="0" borderId="37" xfId="4" applyNumberFormat="1" applyFont="1" applyBorder="1" applyAlignment="1" applyProtection="1">
      <alignment horizontal="center" vertical="center" wrapText="1"/>
    </xf>
    <xf numFmtId="2" fontId="12" fillId="0" borderId="27" xfId="4" applyNumberFormat="1" applyFont="1" applyBorder="1" applyAlignment="1" applyProtection="1">
      <alignment horizontal="center" vertical="center" wrapText="1"/>
    </xf>
    <xf numFmtId="2" fontId="12" fillId="0" borderId="28" xfId="4" applyNumberFormat="1" applyFont="1" applyBorder="1" applyAlignment="1" applyProtection="1">
      <alignment horizontal="center" vertical="center" wrapText="1"/>
    </xf>
    <xf numFmtId="2" fontId="12" fillId="0" borderId="0" xfId="4" applyNumberFormat="1" applyFont="1" applyBorder="1" applyAlignment="1" applyProtection="1">
      <alignment horizontal="left" vertical="center" wrapText="1"/>
    </xf>
    <xf numFmtId="2" fontId="12" fillId="0" borderId="37" xfId="4" applyNumberFormat="1" applyFont="1" applyBorder="1" applyAlignment="1" applyProtection="1">
      <alignment horizontal="left" vertical="center" wrapText="1"/>
    </xf>
    <xf numFmtId="2" fontId="12" fillId="0" borderId="27" xfId="4" applyNumberFormat="1" applyFont="1" applyBorder="1" applyAlignment="1" applyProtection="1">
      <alignment horizontal="left" vertical="center" wrapText="1"/>
    </xf>
    <xf numFmtId="2" fontId="12" fillId="0" borderId="28" xfId="4" applyNumberFormat="1" applyFont="1" applyBorder="1" applyAlignment="1" applyProtection="1">
      <alignment horizontal="left" vertical="center" wrapText="1"/>
    </xf>
    <xf numFmtId="0" fontId="13" fillId="0" borderId="18" xfId="4" applyFont="1" applyBorder="1" applyAlignment="1">
      <alignment horizontal="left" vertical="center"/>
    </xf>
    <xf numFmtId="0" fontId="11" fillId="0" borderId="18" xfId="4" applyFont="1" applyBorder="1" applyAlignment="1">
      <alignment horizontal="center" vertical="center"/>
    </xf>
    <xf numFmtId="0" fontId="14" fillId="0" borderId="18" xfId="4" applyFont="1" applyBorder="1" applyAlignment="1">
      <alignment horizontal="center" vertical="center" wrapText="1"/>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21" xfId="4" applyFont="1" applyBorder="1" applyAlignment="1">
      <alignment horizontal="center" vertical="center" wrapText="1"/>
    </xf>
    <xf numFmtId="0" fontId="11" fillId="0" borderId="20" xfId="4" applyFont="1" applyBorder="1" applyAlignment="1">
      <alignment horizontal="center" vertical="center" wrapText="1"/>
    </xf>
    <xf numFmtId="0" fontId="11" fillId="0" borderId="39" xfId="4" applyFont="1" applyBorder="1" applyAlignment="1">
      <alignment horizontal="center" vertical="center" wrapText="1"/>
    </xf>
    <xf numFmtId="0" fontId="11" fillId="0" borderId="40" xfId="4" applyFont="1" applyBorder="1" applyAlignment="1">
      <alignment horizontal="center" vertical="center" wrapText="1"/>
    </xf>
    <xf numFmtId="0" fontId="11" fillId="0" borderId="41" xfId="4" applyFont="1" applyBorder="1" applyAlignment="1">
      <alignment horizontal="center" vertical="center" wrapText="1"/>
    </xf>
    <xf numFmtId="2" fontId="15" fillId="0" borderId="0" xfId="4" applyNumberFormat="1" applyFont="1" applyBorder="1" applyAlignment="1" applyProtection="1">
      <alignment horizontal="left" vertical="top" wrapText="1"/>
    </xf>
    <xf numFmtId="0" fontId="11" fillId="0" borderId="18" xfId="4" applyFont="1" applyBorder="1" applyAlignment="1">
      <alignment horizontal="center"/>
    </xf>
    <xf numFmtId="0" fontId="16" fillId="0" borderId="44" xfId="0" applyFont="1" applyFill="1" applyBorder="1" applyAlignment="1">
      <alignment horizontal="left" vertical="center" wrapText="1"/>
    </xf>
    <xf numFmtId="0" fontId="16" fillId="0" borderId="46" xfId="0" applyFont="1" applyFill="1" applyBorder="1" applyAlignment="1">
      <alignment horizontal="left" vertical="center" wrapText="1"/>
    </xf>
    <xf numFmtId="0" fontId="17" fillId="0" borderId="45" xfId="0" applyFont="1" applyFill="1" applyBorder="1" applyAlignment="1">
      <alignment horizontal="center" vertical="center" wrapText="1"/>
    </xf>
    <xf numFmtId="0" fontId="18" fillId="0" borderId="42" xfId="0" applyFont="1" applyFill="1" applyBorder="1" applyAlignment="1">
      <alignment horizontal="center" vertical="center" wrapText="1"/>
    </xf>
    <xf numFmtId="39" fontId="15" fillId="0" borderId="18" xfId="4" applyNumberFormat="1" applyFont="1" applyBorder="1" applyAlignment="1" applyProtection="1">
      <alignment horizontal="center" vertical="center"/>
    </xf>
    <xf numFmtId="0" fontId="15" fillId="0" borderId="18" xfId="4" applyFont="1" applyBorder="1" applyAlignment="1">
      <alignment horizontal="center"/>
    </xf>
    <xf numFmtId="0" fontId="16" fillId="0" borderId="36" xfId="0" applyFont="1" applyFill="1" applyBorder="1" applyAlignment="1">
      <alignment horizontal="left" vertical="center" wrapText="1"/>
    </xf>
    <xf numFmtId="0" fontId="16" fillId="0" borderId="42" xfId="0" applyFont="1" applyFill="1" applyBorder="1" applyAlignment="1">
      <alignment horizontal="left" vertical="center" wrapText="1"/>
    </xf>
    <xf numFmtId="0" fontId="17" fillId="0" borderId="36"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6" fillId="0" borderId="47" xfId="0"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18" xfId="0" applyFont="1" applyFill="1" applyBorder="1" applyAlignment="1">
      <alignment horizontal="left" vertical="top" wrapText="1"/>
    </xf>
    <xf numFmtId="0" fontId="17" fillId="0" borderId="18" xfId="0" applyFont="1" applyFill="1" applyBorder="1" applyAlignment="1">
      <alignment horizontal="center" vertical="center" wrapText="1"/>
    </xf>
    <xf numFmtId="0" fontId="11" fillId="0" borderId="37" xfId="4" applyFont="1" applyBorder="1" applyAlignment="1">
      <alignment horizontal="center" vertical="center"/>
    </xf>
    <xf numFmtId="0" fontId="15" fillId="0" borderId="36" xfId="4" applyFont="1" applyBorder="1" applyAlignment="1">
      <alignment horizontal="center" vertical="center" wrapText="1"/>
    </xf>
    <xf numFmtId="0" fontId="15" fillId="0" borderId="42" xfId="4" applyFont="1" applyBorder="1" applyAlignment="1">
      <alignment horizontal="center" vertical="center" wrapText="1"/>
    </xf>
    <xf numFmtId="0" fontId="11" fillId="0" borderId="27" xfId="4" applyFont="1" applyBorder="1" applyAlignment="1">
      <alignment horizontal="center" vertical="center"/>
    </xf>
    <xf numFmtId="0" fontId="11" fillId="0" borderId="28" xfId="4" applyFont="1" applyBorder="1" applyAlignment="1">
      <alignment horizontal="center" vertical="center"/>
    </xf>
    <xf numFmtId="165" fontId="11" fillId="0" borderId="37" xfId="4" applyNumberFormat="1" applyFont="1" applyBorder="1" applyAlignment="1" applyProtection="1">
      <alignment horizontal="center" vertical="top"/>
    </xf>
    <xf numFmtId="165" fontId="11" fillId="0" borderId="27" xfId="4" applyNumberFormat="1" applyFont="1" applyBorder="1" applyAlignment="1" applyProtection="1">
      <alignment horizontal="center" vertical="top"/>
    </xf>
    <xf numFmtId="2" fontId="11" fillId="0" borderId="28" xfId="4" applyNumberFormat="1" applyFont="1" applyBorder="1" applyAlignment="1" applyProtection="1">
      <alignment horizontal="left" vertical="center"/>
    </xf>
    <xf numFmtId="2" fontId="11" fillId="0" borderId="18" xfId="4" applyNumberFormat="1" applyFont="1" applyBorder="1" applyAlignment="1" applyProtection="1">
      <alignment horizontal="left" vertical="center"/>
    </xf>
    <xf numFmtId="0" fontId="11" fillId="0" borderId="24" xfId="4" applyFont="1" applyBorder="1" applyAlignment="1">
      <alignment horizontal="left" vertical="top" wrapText="1"/>
    </xf>
    <xf numFmtId="0" fontId="11" fillId="0" borderId="39" xfId="4" applyFont="1" applyBorder="1" applyAlignment="1">
      <alignment horizontal="left" vertical="top" wrapText="1"/>
    </xf>
    <xf numFmtId="0" fontId="11" fillId="0" borderId="0" xfId="4" applyFont="1" applyBorder="1" applyAlignment="1">
      <alignment horizontal="left" vertical="top" wrapText="1"/>
    </xf>
    <xf numFmtId="0" fontId="11" fillId="0" borderId="25" xfId="4" applyFont="1" applyBorder="1" applyAlignment="1">
      <alignment horizontal="left" vertical="top" wrapText="1"/>
    </xf>
    <xf numFmtId="0" fontId="11" fillId="0" borderId="40" xfId="4" applyFont="1" applyBorder="1" applyAlignment="1">
      <alignment horizontal="left" vertical="top" wrapText="1"/>
    </xf>
    <xf numFmtId="0" fontId="11" fillId="0" borderId="41" xfId="4" applyFont="1" applyBorder="1" applyAlignment="1">
      <alignment horizontal="left" vertical="top" wrapText="1"/>
    </xf>
    <xf numFmtId="0" fontId="11" fillId="0" borderId="18" xfId="4" applyFont="1" applyFill="1" applyBorder="1" applyAlignment="1">
      <alignment horizontal="left" vertical="top"/>
    </xf>
    <xf numFmtId="0" fontId="11" fillId="0" borderId="19" xfId="4" applyFont="1" applyBorder="1" applyAlignment="1">
      <alignment horizontal="left" vertical="top" wrapText="1"/>
    </xf>
    <xf numFmtId="0" fontId="11" fillId="0" borderId="21" xfId="4" applyFont="1" applyBorder="1" applyAlignment="1">
      <alignment horizontal="left" vertical="top" wrapText="1"/>
    </xf>
    <xf numFmtId="0" fontId="11" fillId="0" borderId="20" xfId="4" applyFont="1" applyBorder="1" applyAlignment="1">
      <alignment horizontal="left" vertical="top" wrapText="1"/>
    </xf>
    <xf numFmtId="173" fontId="11" fillId="0" borderId="18" xfId="4" applyNumberFormat="1" applyFont="1" applyBorder="1" applyAlignment="1" applyProtection="1">
      <alignment horizontal="left" vertical="top"/>
    </xf>
    <xf numFmtId="0" fontId="11" fillId="0" borderId="18" xfId="4" applyFont="1" applyBorder="1" applyAlignment="1">
      <alignment horizontal="left" vertical="top"/>
    </xf>
    <xf numFmtId="0" fontId="11" fillId="0" borderId="24" xfId="4" applyFont="1" applyBorder="1" applyAlignment="1">
      <alignment horizontal="left" vertical="top"/>
    </xf>
    <xf numFmtId="0" fontId="11" fillId="0" borderId="0" xfId="4" applyFont="1" applyBorder="1" applyAlignment="1">
      <alignment horizontal="left" vertical="top"/>
    </xf>
    <xf numFmtId="0" fontId="11" fillId="0" borderId="25" xfId="4" applyFont="1" applyBorder="1" applyAlignment="1">
      <alignment horizontal="left" vertical="top"/>
    </xf>
    <xf numFmtId="0" fontId="11" fillId="0" borderId="39" xfId="4" applyFont="1" applyBorder="1" applyAlignment="1">
      <alignment horizontal="left" vertical="top"/>
    </xf>
    <xf numFmtId="0" fontId="11" fillId="0" borderId="40" xfId="4" applyFont="1" applyBorder="1" applyAlignment="1">
      <alignment horizontal="left" vertical="top"/>
    </xf>
    <xf numFmtId="0" fontId="11" fillId="0" borderId="41" xfId="4" applyFont="1" applyBorder="1" applyAlignment="1">
      <alignment horizontal="left" vertical="top"/>
    </xf>
    <xf numFmtId="0" fontId="11" fillId="0" borderId="19" xfId="4" applyFont="1" applyBorder="1" applyAlignment="1">
      <alignment horizontal="left" vertical="top"/>
    </xf>
    <xf numFmtId="0" fontId="11" fillId="0" borderId="21" xfId="4" applyFont="1" applyBorder="1" applyAlignment="1">
      <alignment horizontal="left" vertical="top"/>
    </xf>
    <xf numFmtId="0" fontId="11" fillId="0" borderId="20" xfId="4" applyFont="1" applyBorder="1" applyAlignment="1">
      <alignment horizontal="left" vertical="top"/>
    </xf>
    <xf numFmtId="0" fontId="21" fillId="0" borderId="17" xfId="10" applyFont="1" applyBorder="1" applyAlignment="1">
      <alignment horizontal="left" vertical="center"/>
    </xf>
    <xf numFmtId="0" fontId="21" fillId="0" borderId="18" xfId="10" applyFont="1" applyBorder="1" applyAlignment="1">
      <alignment horizontal="left" vertical="center"/>
    </xf>
    <xf numFmtId="0" fontId="22" fillId="0" borderId="18" xfId="10" applyFont="1" applyBorder="1" applyAlignment="1">
      <alignment horizontal="justify" vertical="top"/>
    </xf>
    <xf numFmtId="0" fontId="22" fillId="0" borderId="36" xfId="10" applyFont="1" applyBorder="1" applyAlignment="1">
      <alignment horizontal="justify" vertical="top"/>
    </xf>
    <xf numFmtId="2" fontId="23" fillId="0" borderId="37" xfId="10" applyNumberFormat="1" applyFont="1" applyBorder="1" applyAlignment="1" applyProtection="1">
      <alignment horizontal="center" vertical="center" wrapText="1"/>
    </xf>
    <xf numFmtId="2" fontId="10" fillId="0" borderId="27" xfId="10" applyNumberFormat="1" applyFont="1" applyBorder="1" applyAlignment="1" applyProtection="1">
      <alignment horizontal="center" vertical="center" wrapText="1"/>
    </xf>
    <xf numFmtId="2" fontId="10" fillId="0" borderId="48" xfId="10" applyNumberFormat="1" applyFont="1" applyBorder="1" applyAlignment="1" applyProtection="1">
      <alignment horizontal="center" vertical="center" wrapText="1"/>
    </xf>
    <xf numFmtId="0" fontId="21" fillId="0" borderId="26" xfId="10" applyFont="1" applyBorder="1" applyAlignment="1">
      <alignment horizontal="left" vertical="center" wrapText="1"/>
    </xf>
    <xf numFmtId="0" fontId="21" fillId="0" borderId="27" xfId="10" applyFont="1" applyBorder="1" applyAlignment="1">
      <alignment horizontal="left" vertical="center" wrapText="1"/>
    </xf>
    <xf numFmtId="0" fontId="21" fillId="0" borderId="28" xfId="10" applyFont="1" applyBorder="1" applyAlignment="1">
      <alignment horizontal="left" vertical="center" wrapText="1"/>
    </xf>
    <xf numFmtId="2" fontId="10" fillId="0" borderId="18" xfId="10" applyNumberFormat="1" applyFont="1" applyBorder="1" applyAlignment="1" applyProtection="1">
      <alignment horizontal="center" vertical="center"/>
    </xf>
    <xf numFmtId="2" fontId="10" fillId="0" borderId="49" xfId="10" applyNumberFormat="1" applyFont="1" applyBorder="1" applyAlignment="1" applyProtection="1">
      <alignment horizontal="center" vertical="center"/>
    </xf>
    <xf numFmtId="2" fontId="10" fillId="0" borderId="36" xfId="10" applyNumberFormat="1" applyFont="1" applyBorder="1" applyAlignment="1" applyProtection="1">
      <alignment horizontal="center" vertical="center"/>
    </xf>
    <xf numFmtId="2" fontId="10" fillId="0" borderId="51" xfId="10" applyNumberFormat="1" applyFont="1" applyBorder="1" applyAlignment="1" applyProtection="1">
      <alignment horizontal="center" vertical="center"/>
    </xf>
    <xf numFmtId="0" fontId="21" fillId="0" borderId="50" xfId="10" applyFont="1" applyBorder="1" applyAlignment="1">
      <alignment horizontal="left" vertical="center"/>
    </xf>
    <xf numFmtId="0" fontId="21" fillId="0" borderId="36" xfId="10" applyFont="1" applyBorder="1" applyAlignment="1">
      <alignment horizontal="left" vertical="center"/>
    </xf>
    <xf numFmtId="0" fontId="20" fillId="0" borderId="0" xfId="10" applyFont="1" applyAlignment="1">
      <alignment horizontal="center"/>
    </xf>
    <xf numFmtId="0" fontId="20" fillId="0" borderId="0" xfId="10" applyFont="1" applyAlignment="1">
      <alignment horizontal="left"/>
    </xf>
    <xf numFmtId="0" fontId="21" fillId="0" borderId="12" xfId="10" applyFont="1" applyBorder="1" applyAlignment="1">
      <alignment horizontal="left" vertical="center" wrapText="1"/>
    </xf>
    <xf numFmtId="0" fontId="21" fillId="0" borderId="13" xfId="10" applyFont="1" applyBorder="1" applyAlignment="1">
      <alignment horizontal="left" vertical="center" wrapText="1"/>
    </xf>
    <xf numFmtId="0" fontId="21" fillId="0" borderId="14" xfId="10" applyFont="1" applyBorder="1" applyAlignment="1">
      <alignment horizontal="left" vertical="center" wrapText="1"/>
    </xf>
    <xf numFmtId="0" fontId="21" fillId="0" borderId="15" xfId="10" applyFont="1" applyBorder="1" applyAlignment="1">
      <alignment vertical="center" wrapText="1"/>
    </xf>
    <xf numFmtId="0" fontId="21" fillId="0" borderId="13" xfId="10" applyFont="1" applyBorder="1" applyAlignment="1">
      <alignment vertical="center" wrapText="1"/>
    </xf>
    <xf numFmtId="0" fontId="21" fillId="0" borderId="16" xfId="10" applyFont="1" applyBorder="1" applyAlignment="1">
      <alignment vertical="center" wrapText="1"/>
    </xf>
    <xf numFmtId="0" fontId="21" fillId="0" borderId="29" xfId="10" applyFont="1" applyBorder="1" applyAlignment="1">
      <alignment horizontal="left" vertical="center"/>
    </xf>
    <xf numFmtId="0" fontId="21" fillId="0" borderId="30" xfId="10" applyFont="1" applyBorder="1" applyAlignment="1">
      <alignment horizontal="left" vertical="center"/>
    </xf>
    <xf numFmtId="0" fontId="24" fillId="0" borderId="0" xfId="10" applyFont="1" applyBorder="1" applyAlignment="1">
      <alignment horizontal="center" vertical="center"/>
    </xf>
    <xf numFmtId="0" fontId="22" fillId="0" borderId="55" xfId="10" applyFont="1" applyBorder="1" applyAlignment="1">
      <alignment horizontal="center" vertical="center"/>
    </xf>
    <xf numFmtId="0" fontId="22" fillId="0" borderId="17" xfId="10" applyFont="1" applyBorder="1" applyAlignment="1">
      <alignment horizontal="center" vertical="center"/>
    </xf>
    <xf numFmtId="0" fontId="22" fillId="0" borderId="29" xfId="10" applyFont="1" applyBorder="1" applyAlignment="1">
      <alignment horizontal="center" vertical="center"/>
    </xf>
    <xf numFmtId="0" fontId="25" fillId="0" borderId="56" xfId="10" applyFont="1" applyBorder="1" applyAlignment="1">
      <alignment horizontal="center" vertical="center" wrapText="1"/>
    </xf>
    <xf numFmtId="0" fontId="22" fillId="0" borderId="18" xfId="10" applyFont="1" applyBorder="1" applyAlignment="1">
      <alignment horizontal="center" vertical="center" wrapText="1"/>
    </xf>
    <xf numFmtId="0" fontId="22" fillId="0" borderId="30" xfId="10" applyFont="1" applyBorder="1" applyAlignment="1">
      <alignment horizontal="center" vertical="center" wrapText="1"/>
    </xf>
    <xf numFmtId="0" fontId="22" fillId="0" borderId="15" xfId="10" applyFont="1" applyBorder="1" applyAlignment="1">
      <alignment horizontal="center" vertical="center" wrapText="1"/>
    </xf>
    <xf numFmtId="0" fontId="22" fillId="0" borderId="37" xfId="10" applyFont="1" applyBorder="1" applyAlignment="1">
      <alignment horizontal="center" vertical="center" wrapText="1"/>
    </xf>
    <xf numFmtId="0" fontId="22" fillId="0" borderId="53" xfId="10" applyFont="1" applyBorder="1" applyAlignment="1">
      <alignment horizontal="center" vertical="center" wrapText="1"/>
    </xf>
    <xf numFmtId="0" fontId="22" fillId="0" borderId="55" xfId="10" applyFont="1" applyBorder="1" applyAlignment="1">
      <alignment horizontal="center" vertical="center" wrapText="1"/>
    </xf>
    <xf numFmtId="0" fontId="22" fillId="0" borderId="57" xfId="10" applyFont="1" applyBorder="1" applyAlignment="1">
      <alignment horizontal="center" vertical="center" wrapText="1"/>
    </xf>
    <xf numFmtId="0" fontId="22" fillId="0" borderId="17" xfId="10" applyFont="1" applyBorder="1" applyAlignment="1">
      <alignment horizontal="center" vertical="center" wrapText="1"/>
    </xf>
    <xf numFmtId="0" fontId="22" fillId="0" borderId="49" xfId="10" applyFont="1" applyBorder="1" applyAlignment="1">
      <alignment horizontal="center" vertical="center" wrapText="1"/>
    </xf>
    <xf numFmtId="0" fontId="22" fillId="0" borderId="13" xfId="10" applyFont="1" applyBorder="1" applyAlignment="1">
      <alignment horizontal="center" vertical="center" wrapText="1"/>
    </xf>
    <xf numFmtId="0" fontId="22" fillId="0" borderId="27" xfId="10" applyFont="1" applyBorder="1" applyAlignment="1">
      <alignment horizontal="center" vertical="center" wrapText="1"/>
    </xf>
    <xf numFmtId="0" fontId="22" fillId="0" borderId="21" xfId="10" applyFont="1" applyBorder="1" applyAlignment="1">
      <alignment horizontal="center" vertical="center" wrapText="1"/>
    </xf>
    <xf numFmtId="0" fontId="22" fillId="0" borderId="1" xfId="10" applyFont="1" applyBorder="1" applyAlignment="1">
      <alignment horizontal="center" vertical="center" wrapText="1"/>
    </xf>
    <xf numFmtId="0" fontId="22" fillId="0" borderId="3" xfId="10" applyFont="1" applyBorder="1" applyAlignment="1">
      <alignment horizontal="center" vertical="center" wrapText="1"/>
    </xf>
    <xf numFmtId="0" fontId="22" fillId="0" borderId="2" xfId="10" applyFont="1" applyBorder="1" applyAlignment="1">
      <alignment horizontal="center" vertical="center" wrapText="1"/>
    </xf>
    <xf numFmtId="0" fontId="22" fillId="0" borderId="58" xfId="10" applyFont="1" applyBorder="1" applyAlignment="1">
      <alignment horizontal="center" vertical="center" wrapText="1"/>
    </xf>
    <xf numFmtId="0" fontId="22" fillId="0" borderId="40" xfId="10" applyFont="1" applyBorder="1" applyAlignment="1">
      <alignment horizontal="center" vertical="center" wrapText="1"/>
    </xf>
    <xf numFmtId="0" fontId="22" fillId="0" borderId="59" xfId="10" applyFont="1" applyBorder="1" applyAlignment="1">
      <alignment horizontal="center" vertical="center" wrapText="1"/>
    </xf>
    <xf numFmtId="0" fontId="23" fillId="0" borderId="14" xfId="10" applyFont="1" applyBorder="1" applyAlignment="1">
      <alignment horizontal="center"/>
    </xf>
    <xf numFmtId="0" fontId="23" fillId="0" borderId="56" xfId="10" applyFont="1" applyBorder="1" applyAlignment="1">
      <alignment horizontal="center"/>
    </xf>
    <xf numFmtId="0" fontId="23" fillId="0" borderId="57" xfId="10" applyFont="1" applyBorder="1" applyAlignment="1">
      <alignment horizontal="center"/>
    </xf>
    <xf numFmtId="0" fontId="22" fillId="0" borderId="28" xfId="10" applyFont="1" applyBorder="1" applyAlignment="1">
      <alignment horizontal="center" vertical="center" wrapText="1"/>
    </xf>
    <xf numFmtId="0" fontId="22" fillId="0" borderId="20" xfId="10" applyFont="1" applyBorder="1" applyAlignment="1">
      <alignment horizontal="center" vertical="center" wrapText="1"/>
    </xf>
    <xf numFmtId="0" fontId="22" fillId="0" borderId="36" xfId="10" applyFont="1" applyBorder="1" applyAlignment="1">
      <alignment horizontal="center" vertical="center" wrapText="1"/>
    </xf>
    <xf numFmtId="0" fontId="22" fillId="0" borderId="49" xfId="10" applyFont="1" applyBorder="1" applyAlignment="1">
      <alignment horizontal="center" vertical="center"/>
    </xf>
    <xf numFmtId="0" fontId="22" fillId="0" borderId="51" xfId="10" applyFont="1" applyBorder="1" applyAlignment="1">
      <alignment horizontal="center" vertical="center"/>
    </xf>
    <xf numFmtId="0" fontId="16" fillId="3" borderId="46" xfId="10" applyNumberFormat="1" applyFont="1" applyFill="1" applyBorder="1" applyAlignment="1">
      <alignment horizontal="left" vertical="center" wrapText="1"/>
    </xf>
    <xf numFmtId="0" fontId="22" fillId="3" borderId="46" xfId="10" applyFont="1" applyFill="1" applyBorder="1" applyAlignment="1">
      <alignment horizontal="left" vertical="center" wrapText="1"/>
    </xf>
    <xf numFmtId="0" fontId="15" fillId="3" borderId="24" xfId="10" applyNumberFormat="1" applyFont="1" applyFill="1" applyBorder="1" applyAlignment="1">
      <alignment horizontal="center" vertical="center" wrapText="1"/>
    </xf>
    <xf numFmtId="0" fontId="19" fillId="3" borderId="24" xfId="10" applyFont="1" applyFill="1" applyBorder="1" applyAlignment="1">
      <alignment horizontal="center" vertical="center" wrapText="1"/>
    </xf>
    <xf numFmtId="39" fontId="28" fillId="0" borderId="14" xfId="10" applyNumberFormat="1" applyFont="1" applyBorder="1" applyAlignment="1" applyProtection="1">
      <alignment horizontal="center" vertical="center"/>
    </xf>
    <xf numFmtId="39" fontId="28" fillId="0" borderId="28" xfId="10" applyNumberFormat="1" applyFont="1" applyBorder="1" applyAlignment="1" applyProtection="1">
      <alignment horizontal="center" vertical="center"/>
    </xf>
    <xf numFmtId="39" fontId="28" fillId="0" borderId="56" xfId="10" applyNumberFormat="1" applyFont="1" applyBorder="1" applyAlignment="1" applyProtection="1">
      <alignment horizontal="center" vertical="center"/>
    </xf>
    <xf numFmtId="39" fontId="28" fillId="0" borderId="18" xfId="10" applyNumberFormat="1" applyFont="1" applyBorder="1" applyAlignment="1" applyProtection="1">
      <alignment horizontal="center" vertical="center"/>
    </xf>
    <xf numFmtId="0" fontId="19" fillId="0" borderId="57" xfId="10" applyBorder="1" applyAlignment="1">
      <alignment horizontal="center"/>
    </xf>
    <xf numFmtId="0" fontId="19" fillId="0" borderId="49" xfId="10" applyBorder="1" applyAlignment="1">
      <alignment horizontal="center"/>
    </xf>
    <xf numFmtId="0" fontId="16" fillId="3" borderId="44" xfId="10" applyNumberFormat="1" applyFont="1" applyFill="1" applyBorder="1" applyAlignment="1">
      <alignment horizontal="left" vertical="center" wrapText="1"/>
    </xf>
    <xf numFmtId="0" fontId="22" fillId="3" borderId="47" xfId="10" applyFont="1" applyFill="1" applyBorder="1" applyAlignment="1">
      <alignment horizontal="left" vertical="center" wrapText="1"/>
    </xf>
    <xf numFmtId="0" fontId="15" fillId="3" borderId="60" xfId="10" applyNumberFormat="1" applyFont="1" applyFill="1" applyBorder="1" applyAlignment="1">
      <alignment horizontal="center" vertical="center" wrapText="1"/>
    </xf>
    <xf numFmtId="0" fontId="19" fillId="3" borderId="31" xfId="10" applyFont="1" applyFill="1" applyBorder="1" applyAlignment="1">
      <alignment horizontal="center" vertical="center" wrapText="1"/>
    </xf>
    <xf numFmtId="0" fontId="15" fillId="3" borderId="31" xfId="10" applyNumberFormat="1" applyFont="1" applyFill="1" applyBorder="1" applyAlignment="1">
      <alignment horizontal="center" vertical="center" wrapText="1"/>
    </xf>
    <xf numFmtId="165" fontId="19" fillId="0" borderId="28" xfId="10" applyNumberFormat="1" applyBorder="1" applyAlignment="1" applyProtection="1">
      <alignment horizontal="center" vertical="center"/>
    </xf>
    <xf numFmtId="0" fontId="17" fillId="0" borderId="65" xfId="10" applyFont="1" applyBorder="1" applyAlignment="1">
      <alignment horizontal="center" vertical="center"/>
    </xf>
    <xf numFmtId="0" fontId="17" fillId="0" borderId="5" xfId="10" applyFont="1" applyBorder="1" applyAlignment="1">
      <alignment horizontal="center" vertical="center"/>
    </xf>
    <xf numFmtId="0" fontId="17" fillId="0" borderId="66" xfId="10" applyFont="1" applyBorder="1" applyAlignment="1">
      <alignment horizontal="center" vertical="center"/>
    </xf>
    <xf numFmtId="165" fontId="23" fillId="0" borderId="65" xfId="10" applyNumberFormat="1" applyFont="1" applyBorder="1" applyAlignment="1" applyProtection="1">
      <alignment horizontal="center" vertical="top"/>
    </xf>
    <xf numFmtId="165" fontId="23" fillId="0" borderId="5" xfId="10" applyNumberFormat="1" applyFont="1" applyBorder="1" applyAlignment="1" applyProtection="1">
      <alignment horizontal="center" vertical="top"/>
    </xf>
    <xf numFmtId="2" fontId="23" fillId="0" borderId="56" xfId="10" applyNumberFormat="1" applyFont="1" applyBorder="1" applyAlignment="1" applyProtection="1">
      <alignment horizontal="left" vertical="center"/>
    </xf>
    <xf numFmtId="2" fontId="23" fillId="0" borderId="57" xfId="10" applyNumberFormat="1" applyFont="1" applyBorder="1" applyAlignment="1" applyProtection="1">
      <alignment horizontal="left" vertical="center"/>
    </xf>
    <xf numFmtId="0" fontId="23" fillId="0" borderId="43" xfId="10" applyFont="1" applyBorder="1" applyAlignment="1">
      <alignment horizontal="left" vertical="top"/>
    </xf>
    <xf numFmtId="0" fontId="23" fillId="0" borderId="17" xfId="10" applyFont="1" applyBorder="1" applyAlignment="1">
      <alignment horizontal="left" vertical="top"/>
    </xf>
    <xf numFmtId="0" fontId="17" fillId="0" borderId="24" xfId="10" applyFont="1" applyBorder="1" applyAlignment="1">
      <alignment horizontal="left" vertical="top"/>
    </xf>
    <xf numFmtId="0" fontId="17" fillId="0" borderId="0" xfId="10" applyFont="1" applyBorder="1" applyAlignment="1">
      <alignment horizontal="left" vertical="top"/>
    </xf>
    <xf numFmtId="0" fontId="17" fillId="0" borderId="25" xfId="10" applyFont="1" applyBorder="1" applyAlignment="1">
      <alignment horizontal="left" vertical="top"/>
    </xf>
    <xf numFmtId="0" fontId="17" fillId="0" borderId="39" xfId="10" applyFont="1" applyBorder="1" applyAlignment="1">
      <alignment horizontal="left" vertical="top"/>
    </xf>
    <xf numFmtId="0" fontId="17" fillId="0" borderId="40" xfId="10" applyFont="1" applyBorder="1" applyAlignment="1">
      <alignment horizontal="left" vertical="top"/>
    </xf>
    <xf numFmtId="0" fontId="17" fillId="0" borderId="41" xfId="10" applyFont="1" applyBorder="1" applyAlignment="1">
      <alignment horizontal="left" vertical="top"/>
    </xf>
    <xf numFmtId="0" fontId="23" fillId="0" borderId="18" xfId="10" applyFont="1" applyFill="1" applyBorder="1" applyAlignment="1">
      <alignment horizontal="left" vertical="top"/>
    </xf>
    <xf numFmtId="0" fontId="23" fillId="0" borderId="49" xfId="10" applyFont="1" applyFill="1" applyBorder="1" applyAlignment="1">
      <alignment horizontal="left" vertical="top"/>
    </xf>
    <xf numFmtId="39" fontId="28" fillId="0" borderId="20" xfId="10" applyNumberFormat="1" applyFont="1" applyBorder="1" applyAlignment="1" applyProtection="1">
      <alignment horizontal="center" vertical="center"/>
    </xf>
    <xf numFmtId="39" fontId="28" fillId="0" borderId="36" xfId="10" applyNumberFormat="1" applyFont="1" applyBorder="1" applyAlignment="1" applyProtection="1">
      <alignment horizontal="center" vertical="center"/>
    </xf>
    <xf numFmtId="0" fontId="19" fillId="0" borderId="51" xfId="10" applyBorder="1" applyAlignment="1">
      <alignment horizontal="center"/>
    </xf>
    <xf numFmtId="0" fontId="23" fillId="0" borderId="55" xfId="10" applyFont="1" applyBorder="1" applyAlignment="1">
      <alignment horizontal="center" vertical="center"/>
    </xf>
    <xf numFmtId="0" fontId="23" fillId="0" borderId="29" xfId="10" applyFont="1" applyBorder="1" applyAlignment="1">
      <alignment horizontal="center" vertical="center"/>
    </xf>
    <xf numFmtId="39" fontId="28" fillId="0" borderId="63" xfId="10" applyNumberFormat="1" applyFont="1" applyBorder="1" applyAlignment="1" applyProtection="1">
      <alignment horizontal="center" vertical="center"/>
    </xf>
    <xf numFmtId="39" fontId="28" fillId="0" borderId="30" xfId="10" applyNumberFormat="1" applyFont="1" applyBorder="1" applyAlignment="1" applyProtection="1">
      <alignment horizontal="center" vertical="center"/>
    </xf>
    <xf numFmtId="0" fontId="19" fillId="0" borderId="61" xfId="10" applyBorder="1" applyAlignment="1">
      <alignment horizontal="center"/>
    </xf>
    <xf numFmtId="0" fontId="23" fillId="0" borderId="23" xfId="10" applyFont="1" applyBorder="1" applyAlignment="1">
      <alignment horizontal="left" vertical="top" wrapText="1"/>
    </xf>
    <xf numFmtId="0" fontId="23" fillId="0" borderId="21" xfId="10" applyFont="1" applyBorder="1" applyAlignment="1">
      <alignment horizontal="left" vertical="top" wrapText="1"/>
    </xf>
    <xf numFmtId="0" fontId="23" fillId="0" borderId="20" xfId="10" applyFont="1" applyBorder="1" applyAlignment="1">
      <alignment horizontal="left" vertical="top" wrapText="1"/>
    </xf>
    <xf numFmtId="0" fontId="23" fillId="0" borderId="9" xfId="10" applyFont="1" applyBorder="1" applyAlignment="1">
      <alignment horizontal="left" vertical="top" wrapText="1"/>
    </xf>
    <xf numFmtId="0" fontId="23" fillId="0" borderId="10" xfId="10" applyFont="1" applyBorder="1" applyAlignment="1">
      <alignment horizontal="left" vertical="top" wrapText="1"/>
    </xf>
    <xf numFmtId="0" fontId="23" fillId="0" borderId="32" xfId="10" applyFont="1" applyBorder="1" applyAlignment="1">
      <alignment horizontal="left" vertical="top" wrapText="1"/>
    </xf>
    <xf numFmtId="173" fontId="22" fillId="0" borderId="18" xfId="10" applyNumberFormat="1" applyFont="1" applyBorder="1" applyAlignment="1" applyProtection="1">
      <alignment horizontal="left" vertical="top"/>
    </xf>
    <xf numFmtId="173" fontId="22" fillId="0" borderId="49" xfId="10" applyNumberFormat="1" applyFont="1" applyBorder="1" applyAlignment="1" applyProtection="1">
      <alignment horizontal="left" vertical="top"/>
    </xf>
    <xf numFmtId="173" fontId="22" fillId="0" borderId="30" xfId="10" applyNumberFormat="1" applyFont="1" applyBorder="1" applyAlignment="1" applyProtection="1">
      <alignment horizontal="left" vertical="top"/>
    </xf>
    <xf numFmtId="173" fontId="22" fillId="0" borderId="61" xfId="10" applyNumberFormat="1" applyFont="1" applyBorder="1" applyAlignment="1" applyProtection="1">
      <alignment horizontal="left" vertical="top"/>
    </xf>
    <xf numFmtId="172" fontId="0" fillId="0" borderId="0" xfId="13" applyNumberFormat="1" applyFont="1" applyAlignment="1">
      <alignment horizontal="center"/>
    </xf>
    <xf numFmtId="0" fontId="17" fillId="0" borderId="19" xfId="10" applyFont="1" applyBorder="1" applyAlignment="1">
      <alignment horizontal="left" vertical="top"/>
    </xf>
    <xf numFmtId="0" fontId="17" fillId="0" borderId="21" xfId="10" applyFont="1" applyBorder="1" applyAlignment="1">
      <alignment horizontal="left" vertical="top"/>
    </xf>
    <xf numFmtId="0" fontId="17" fillId="0" borderId="20" xfId="10" applyFont="1" applyBorder="1" applyAlignment="1">
      <alignment horizontal="left" vertical="top"/>
    </xf>
    <xf numFmtId="0" fontId="23" fillId="0" borderId="18" xfId="10" applyFont="1" applyBorder="1" applyAlignment="1">
      <alignment horizontal="left" vertical="top"/>
    </xf>
    <xf numFmtId="0" fontId="23" fillId="0" borderId="49" xfId="10" applyFont="1" applyBorder="1" applyAlignment="1">
      <alignment horizontal="left" vertical="top"/>
    </xf>
    <xf numFmtId="14" fontId="4" fillId="0" borderId="34" xfId="0" applyNumberFormat="1" applyFont="1" applyFill="1" applyBorder="1" applyAlignment="1" applyProtection="1">
      <alignment horizontal="center" vertical="top" wrapText="1"/>
    </xf>
    <xf numFmtId="14" fontId="4" fillId="0" borderId="35" xfId="0" applyNumberFormat="1" applyFont="1" applyFill="1" applyBorder="1" applyAlignment="1" applyProtection="1">
      <alignment horizontal="center" vertical="top" wrapText="1"/>
    </xf>
    <xf numFmtId="0" fontId="4" fillId="0" borderId="33"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3" xfId="0" applyFont="1" applyFill="1" applyBorder="1" applyAlignment="1">
      <alignment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0" fillId="0" borderId="33" xfId="0" applyBorder="1" applyAlignment="1">
      <alignment wrapText="1"/>
    </xf>
    <xf numFmtId="0" fontId="3" fillId="0" borderId="26" xfId="0" applyFont="1" applyFill="1" applyBorder="1" applyAlignment="1">
      <alignment horizontal="left" vertical="top"/>
    </xf>
    <xf numFmtId="0" fontId="3" fillId="0" borderId="27" xfId="0" applyFont="1" applyFill="1" applyBorder="1" applyAlignment="1">
      <alignment horizontal="left" vertical="top"/>
    </xf>
    <xf numFmtId="0" fontId="3" fillId="0" borderId="28" xfId="0" applyFont="1" applyFill="1" applyBorder="1" applyAlignment="1">
      <alignment horizontal="left" vertical="top"/>
    </xf>
  </cellXfs>
  <cellStyles count="14">
    <cellStyle name="Millares [0] 2" xfId="9"/>
    <cellStyle name="Millares 2" xfId="7"/>
    <cellStyle name="Millares 2 2" xfId="13"/>
    <cellStyle name="Millares 3" xfId="8"/>
    <cellStyle name="Millares 4 2" xfId="2"/>
    <cellStyle name="Moneda 2" xfId="6"/>
    <cellStyle name="Normal" xfId="0" builtinId="0"/>
    <cellStyle name="Normal 2" xfId="4"/>
    <cellStyle name="Normal 2 2 2" xfId="3"/>
    <cellStyle name="Normal 3" xfId="10"/>
    <cellStyle name="Porcentaje" xfId="1" builtinId="5"/>
    <cellStyle name="Porcentaje 2" xfId="5"/>
    <cellStyle name="Porcentaje 3" xfId="11"/>
    <cellStyle name="Porcentua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408215</xdr:colOff>
      <xdr:row>0</xdr:row>
      <xdr:rowOff>0</xdr:rowOff>
    </xdr:from>
    <xdr:to>
      <xdr:col>14</xdr:col>
      <xdr:colOff>693965</xdr:colOff>
      <xdr:row>3</xdr:row>
      <xdr:rowOff>136072</xdr:rowOff>
    </xdr:to>
    <xdr:pic>
      <xdr:nvPicPr>
        <xdr:cNvPr id="2" name="Imagen 2"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67015" y="0"/>
          <a:ext cx="1078230" cy="70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38100</xdr:rowOff>
        </xdr:from>
        <xdr:to>
          <xdr:col>2</xdr:col>
          <xdr:colOff>876300</xdr:colOff>
          <xdr:row>3</xdr:row>
          <xdr:rowOff>161925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464458</xdr:colOff>
      <xdr:row>0</xdr:row>
      <xdr:rowOff>19050</xdr:rowOff>
    </xdr:from>
    <xdr:to>
      <xdr:col>13</xdr:col>
      <xdr:colOff>712108</xdr:colOff>
      <xdr:row>3</xdr:row>
      <xdr:rowOff>266700</xdr:rowOff>
    </xdr:to>
    <xdr:pic>
      <xdr:nvPicPr>
        <xdr:cNvPr id="2" name="Imagen 1" descr="CAPITAL">
          <a:extLst>
            <a:ext uri="{FF2B5EF4-FFF2-40B4-BE49-F238E27FC236}">
              <a16:creationId xmlns:a16="http://schemas.microsoft.com/office/drawing/2014/main" id="{00000000-0008-0000-00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63838" y="19050"/>
          <a:ext cx="120777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895350</xdr:colOff>
          <xdr:row>0</xdr:row>
          <xdr:rowOff>180975</xdr:rowOff>
        </xdr:from>
        <xdr:to>
          <xdr:col>0</xdr:col>
          <xdr:colOff>4533900</xdr:colOff>
          <xdr:row>3</xdr:row>
          <xdr:rowOff>95250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408215</xdr:colOff>
      <xdr:row>1</xdr:row>
      <xdr:rowOff>0</xdr:rowOff>
    </xdr:from>
    <xdr:to>
      <xdr:col>14</xdr:col>
      <xdr:colOff>693965</xdr:colOff>
      <xdr:row>4</xdr:row>
      <xdr:rowOff>136072</xdr:rowOff>
    </xdr:to>
    <xdr:pic>
      <xdr:nvPicPr>
        <xdr:cNvPr id="2" name="Imagen 2" descr="CAPIT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19615" y="190500"/>
          <a:ext cx="1078230" cy="70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1</xdr:row>
          <xdr:rowOff>38100</xdr:rowOff>
        </xdr:from>
        <xdr:to>
          <xdr:col>3</xdr:col>
          <xdr:colOff>0</xdr:colOff>
          <xdr:row>4</xdr:row>
          <xdr:rowOff>171450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52</xdr:row>
          <xdr:rowOff>95250</xdr:rowOff>
        </xdr:from>
        <xdr:to>
          <xdr:col>3</xdr:col>
          <xdr:colOff>0</xdr:colOff>
          <xdr:row>52</xdr:row>
          <xdr:rowOff>95250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152400</xdr:colOff>
          <xdr:row>53</xdr:row>
          <xdr:rowOff>95250</xdr:rowOff>
        </xdr:from>
        <xdr:to>
          <xdr:col>3</xdr:col>
          <xdr:colOff>0</xdr:colOff>
          <xdr:row>53</xdr:row>
          <xdr:rowOff>95250</xdr:rowOff>
        </xdr:to>
        <xdr:sp macro="" textlink="">
          <xdr:nvSpPr>
            <xdr:cNvPr id="3075" name="Object 3" hidden="1">
              <a:extLst>
                <a:ext uri="{63B3BB69-23CF-44E3-9099-C40C66FF867C}">
                  <a14:compatExt spid="_x0000_s30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40"/>
  <sheetViews>
    <sheetView zoomScale="90" zoomScaleNormal="90" workbookViewId="0">
      <selection activeCell="B8" sqref="B8:G8"/>
    </sheetView>
  </sheetViews>
  <sheetFormatPr baseColWidth="10" defaultRowHeight="15"/>
  <cols>
    <col min="2" max="2" width="27" customWidth="1"/>
    <col min="3" max="3" width="28.140625" customWidth="1"/>
    <col min="4" max="4" width="18.140625" customWidth="1"/>
    <col min="7" max="7" width="16.140625" customWidth="1"/>
    <col min="15" max="15" width="13.85546875" customWidth="1"/>
  </cols>
  <sheetData>
    <row r="1" spans="2:15" ht="15.75" thickBot="1">
      <c r="B1" s="280"/>
      <c r="C1" s="281"/>
      <c r="D1" s="286" t="s">
        <v>0</v>
      </c>
      <c r="E1" s="287"/>
      <c r="F1" s="287"/>
      <c r="G1" s="287"/>
      <c r="H1" s="287"/>
      <c r="I1" s="287"/>
      <c r="J1" s="288"/>
      <c r="K1" s="292" t="s">
        <v>1</v>
      </c>
      <c r="L1" s="293"/>
      <c r="M1" s="294"/>
      <c r="N1" s="280"/>
      <c r="O1" s="281"/>
    </row>
    <row r="2" spans="2:15" ht="15.75" thickBot="1">
      <c r="B2" s="282"/>
      <c r="C2" s="283"/>
      <c r="D2" s="289"/>
      <c r="E2" s="290"/>
      <c r="F2" s="290"/>
      <c r="G2" s="290"/>
      <c r="H2" s="290"/>
      <c r="I2" s="290"/>
      <c r="J2" s="291"/>
      <c r="K2" s="292" t="s">
        <v>2</v>
      </c>
      <c r="L2" s="293"/>
      <c r="M2" s="294"/>
      <c r="N2" s="282"/>
      <c r="O2" s="283"/>
    </row>
    <row r="3" spans="2:15" ht="15.75" thickBot="1">
      <c r="B3" s="282"/>
      <c r="C3" s="283"/>
      <c r="D3" s="286" t="s">
        <v>3</v>
      </c>
      <c r="E3" s="287"/>
      <c r="F3" s="287"/>
      <c r="G3" s="287"/>
      <c r="H3" s="287"/>
      <c r="I3" s="287"/>
      <c r="J3" s="288"/>
      <c r="K3" s="292" t="s">
        <v>4</v>
      </c>
      <c r="L3" s="293"/>
      <c r="M3" s="294"/>
      <c r="N3" s="282"/>
      <c r="O3" s="283"/>
    </row>
    <row r="4" spans="2:15" ht="15.75" thickBot="1">
      <c r="B4" s="284"/>
      <c r="C4" s="285"/>
      <c r="D4" s="289"/>
      <c r="E4" s="290"/>
      <c r="F4" s="290"/>
      <c r="G4" s="290"/>
      <c r="H4" s="290"/>
      <c r="I4" s="290"/>
      <c r="J4" s="291"/>
      <c r="K4" s="292" t="s">
        <v>5</v>
      </c>
      <c r="L4" s="293"/>
      <c r="M4" s="294"/>
      <c r="N4" s="284"/>
      <c r="O4" s="285"/>
    </row>
    <row r="5" spans="2:15" ht="15.75" thickBot="1">
      <c r="B5" s="241" t="s">
        <v>6</v>
      </c>
      <c r="C5" s="242"/>
      <c r="D5" s="242"/>
      <c r="E5" s="242"/>
      <c r="F5" s="242"/>
      <c r="G5" s="242"/>
      <c r="H5" s="242"/>
      <c r="I5" s="242"/>
      <c r="J5" s="242"/>
      <c r="K5" s="242"/>
      <c r="L5" s="242"/>
      <c r="M5" s="242"/>
      <c r="N5" s="242"/>
      <c r="O5" s="243"/>
    </row>
    <row r="6" spans="2:15" ht="15.75" thickBot="1">
      <c r="B6" s="1" t="s">
        <v>7</v>
      </c>
      <c r="C6" s="2">
        <v>2024</v>
      </c>
      <c r="D6" s="244" t="s">
        <v>65</v>
      </c>
      <c r="E6" s="245"/>
      <c r="F6" s="245"/>
      <c r="G6" s="245"/>
      <c r="H6" s="245"/>
      <c r="I6" s="245"/>
      <c r="J6" s="245"/>
      <c r="K6" s="245"/>
      <c r="L6" s="245"/>
      <c r="M6" s="245"/>
      <c r="N6" s="245"/>
      <c r="O6" s="246"/>
    </row>
    <row r="7" spans="2:15">
      <c r="B7" s="247" t="s">
        <v>8</v>
      </c>
      <c r="C7" s="248"/>
      <c r="D7" s="249"/>
      <c r="E7" s="250" t="s">
        <v>9</v>
      </c>
      <c r="F7" s="251"/>
      <c r="G7" s="251"/>
      <c r="H7" s="251"/>
      <c r="I7" s="251"/>
      <c r="J7" s="251"/>
      <c r="K7" s="251"/>
      <c r="L7" s="251"/>
      <c r="M7" s="251"/>
      <c r="N7" s="251"/>
      <c r="O7" s="252"/>
    </row>
    <row r="8" spans="2:15">
      <c r="B8" s="253" t="s">
        <v>10</v>
      </c>
      <c r="C8" s="254"/>
      <c r="D8" s="254"/>
      <c r="E8" s="254"/>
      <c r="F8" s="254"/>
      <c r="G8" s="254"/>
      <c r="H8" s="255" t="s">
        <v>11</v>
      </c>
      <c r="I8" s="256"/>
      <c r="J8" s="261" t="s">
        <v>12</v>
      </c>
      <c r="K8" s="262"/>
      <c r="L8" s="262"/>
      <c r="M8" s="262"/>
      <c r="N8" s="262"/>
      <c r="O8" s="263"/>
    </row>
    <row r="9" spans="2:15">
      <c r="B9" s="270" t="s">
        <v>13</v>
      </c>
      <c r="C9" s="271"/>
      <c r="D9" s="271"/>
      <c r="E9" s="271"/>
      <c r="F9" s="271"/>
      <c r="G9" s="272"/>
      <c r="H9" s="257"/>
      <c r="I9" s="258"/>
      <c r="J9" s="264"/>
      <c r="K9" s="265"/>
      <c r="L9" s="265"/>
      <c r="M9" s="265"/>
      <c r="N9" s="265"/>
      <c r="O9" s="266"/>
    </row>
    <row r="10" spans="2:15">
      <c r="B10" s="273" t="s">
        <v>14</v>
      </c>
      <c r="C10" s="274"/>
      <c r="D10" s="274"/>
      <c r="E10" s="274"/>
      <c r="F10" s="274"/>
      <c r="G10" s="275"/>
      <c r="H10" s="257"/>
      <c r="I10" s="258"/>
      <c r="J10" s="264"/>
      <c r="K10" s="265"/>
      <c r="L10" s="265"/>
      <c r="M10" s="265"/>
      <c r="N10" s="265"/>
      <c r="O10" s="266"/>
    </row>
    <row r="11" spans="2:15">
      <c r="B11" s="273" t="s">
        <v>15</v>
      </c>
      <c r="C11" s="274"/>
      <c r="D11" s="274"/>
      <c r="E11" s="274"/>
      <c r="F11" s="274"/>
      <c r="G11" s="275"/>
      <c r="H11" s="257"/>
      <c r="I11" s="258"/>
      <c r="J11" s="264"/>
      <c r="K11" s="265"/>
      <c r="L11" s="265"/>
      <c r="M11" s="265"/>
      <c r="N11" s="265"/>
      <c r="O11" s="266"/>
    </row>
    <row r="12" spans="2:15">
      <c r="B12" s="276" t="s">
        <v>16</v>
      </c>
      <c r="C12" s="277"/>
      <c r="D12" s="277"/>
      <c r="E12" s="277"/>
      <c r="F12" s="277"/>
      <c r="G12" s="277"/>
      <c r="H12" s="257"/>
      <c r="I12" s="258"/>
      <c r="J12" s="264"/>
      <c r="K12" s="265"/>
      <c r="L12" s="265"/>
      <c r="M12" s="265"/>
      <c r="N12" s="265"/>
      <c r="O12" s="266"/>
    </row>
    <row r="13" spans="2:15">
      <c r="B13" s="253" t="s">
        <v>17</v>
      </c>
      <c r="C13" s="254"/>
      <c r="D13" s="254"/>
      <c r="E13" s="254"/>
      <c r="F13" s="254"/>
      <c r="G13" s="254"/>
      <c r="H13" s="257"/>
      <c r="I13" s="258"/>
      <c r="J13" s="264"/>
      <c r="K13" s="265"/>
      <c r="L13" s="265"/>
      <c r="M13" s="265"/>
      <c r="N13" s="265"/>
      <c r="O13" s="266"/>
    </row>
    <row r="14" spans="2:15" ht="15.75" thickBot="1">
      <c r="B14" s="278" t="s">
        <v>18</v>
      </c>
      <c r="C14" s="279"/>
      <c r="D14" s="279"/>
      <c r="E14" s="279"/>
      <c r="F14" s="279"/>
      <c r="G14" s="279"/>
      <c r="H14" s="259"/>
      <c r="I14" s="260"/>
      <c r="J14" s="267"/>
      <c r="K14" s="268"/>
      <c r="L14" s="268"/>
      <c r="M14" s="268"/>
      <c r="N14" s="268"/>
      <c r="O14" s="269"/>
    </row>
    <row r="15" spans="2:15" ht="15.75" thickBot="1">
      <c r="B15" s="228" t="s">
        <v>19</v>
      </c>
      <c r="C15" s="240" t="s">
        <v>20</v>
      </c>
      <c r="D15" s="236" t="s">
        <v>21</v>
      </c>
      <c r="E15" s="236" t="s">
        <v>22</v>
      </c>
      <c r="F15" s="236" t="s">
        <v>23</v>
      </c>
      <c r="G15" s="236" t="s">
        <v>24</v>
      </c>
      <c r="H15" s="236"/>
      <c r="I15" s="236"/>
      <c r="J15" s="236"/>
      <c r="K15" s="237" t="s">
        <v>25</v>
      </c>
      <c r="L15" s="237"/>
      <c r="M15" s="3" t="s">
        <v>26</v>
      </c>
      <c r="N15" s="4"/>
      <c r="O15" s="4"/>
    </row>
    <row r="16" spans="2:15" ht="15.75" thickBot="1">
      <c r="B16" s="228"/>
      <c r="C16" s="236"/>
      <c r="D16" s="236"/>
      <c r="E16" s="236"/>
      <c r="F16" s="236"/>
      <c r="G16" s="236"/>
      <c r="H16" s="236"/>
      <c r="I16" s="236"/>
      <c r="J16" s="236"/>
      <c r="K16" s="237"/>
      <c r="L16" s="237"/>
      <c r="M16" s="238" t="s">
        <v>27</v>
      </c>
      <c r="N16" s="238" t="s">
        <v>28</v>
      </c>
      <c r="O16" s="239" t="s">
        <v>29</v>
      </c>
    </row>
    <row r="17" spans="2:15" ht="26.25" thickBot="1">
      <c r="B17" s="228"/>
      <c r="C17" s="236"/>
      <c r="D17" s="236"/>
      <c r="E17" s="236"/>
      <c r="F17" s="236"/>
      <c r="G17" s="5" t="s">
        <v>30</v>
      </c>
      <c r="H17" s="5" t="s">
        <v>31</v>
      </c>
      <c r="I17" s="5" t="s">
        <v>32</v>
      </c>
      <c r="J17" s="6" t="s">
        <v>33</v>
      </c>
      <c r="K17" s="7" t="s">
        <v>34</v>
      </c>
      <c r="L17" s="8" t="s">
        <v>35</v>
      </c>
      <c r="M17" s="238"/>
      <c r="N17" s="238"/>
      <c r="O17" s="239"/>
    </row>
    <row r="18" spans="2:15" ht="15" customHeight="1" thickBot="1">
      <c r="B18" s="232" t="s">
        <v>36</v>
      </c>
      <c r="C18" s="9" t="s">
        <v>37</v>
      </c>
      <c r="D18" s="233" t="s">
        <v>38</v>
      </c>
      <c r="E18" s="10">
        <v>13</v>
      </c>
      <c r="F18" s="11">
        <v>0</v>
      </c>
      <c r="G18" s="12"/>
      <c r="H18" s="12"/>
      <c r="I18" s="12"/>
      <c r="J18" s="12"/>
      <c r="K18" s="234">
        <v>45292</v>
      </c>
      <c r="L18" s="234">
        <v>45292</v>
      </c>
      <c r="M18" s="4"/>
      <c r="N18" s="4"/>
      <c r="O18" s="4"/>
    </row>
    <row r="19" spans="2:15" ht="24.75" customHeight="1" thickBot="1">
      <c r="B19" s="232"/>
      <c r="C19" s="9" t="s">
        <v>39</v>
      </c>
      <c r="D19" s="233"/>
      <c r="E19" s="10"/>
      <c r="F19" s="11" t="s">
        <v>40</v>
      </c>
      <c r="G19" s="13"/>
      <c r="H19" s="13"/>
      <c r="I19" s="13"/>
      <c r="J19" s="13"/>
      <c r="K19" s="235"/>
      <c r="L19" s="235"/>
      <c r="M19" s="4"/>
      <c r="N19" s="4"/>
      <c r="O19" s="4"/>
    </row>
    <row r="20" spans="2:15" ht="23.25" customHeight="1" thickBot="1">
      <c r="B20" s="232" t="s">
        <v>41</v>
      </c>
      <c r="C20" s="9" t="s">
        <v>37</v>
      </c>
      <c r="D20" s="233" t="s">
        <v>42</v>
      </c>
      <c r="E20" s="14">
        <v>1</v>
      </c>
      <c r="F20" s="11">
        <v>0</v>
      </c>
      <c r="G20" s="12"/>
      <c r="H20" s="12"/>
      <c r="I20" s="12"/>
      <c r="J20" s="12"/>
      <c r="K20" s="234">
        <v>45292</v>
      </c>
      <c r="L20" s="234">
        <v>45292</v>
      </c>
      <c r="M20" s="4"/>
      <c r="N20" s="4"/>
      <c r="O20" s="4"/>
    </row>
    <row r="21" spans="2:15" ht="57" customHeight="1" thickBot="1">
      <c r="B21" s="232"/>
      <c r="C21" s="9" t="s">
        <v>39</v>
      </c>
      <c r="D21" s="233"/>
      <c r="E21" s="15"/>
      <c r="F21" s="11" t="s">
        <v>40</v>
      </c>
      <c r="G21" s="12"/>
      <c r="H21" s="12"/>
      <c r="I21" s="12"/>
      <c r="J21" s="12"/>
      <c r="K21" s="235"/>
      <c r="L21" s="235"/>
      <c r="M21" s="4"/>
      <c r="N21" s="4"/>
      <c r="O21" s="4"/>
    </row>
    <row r="22" spans="2:15" ht="24" customHeight="1" thickBot="1">
      <c r="B22" s="232" t="s">
        <v>43</v>
      </c>
      <c r="C22" s="9" t="s">
        <v>37</v>
      </c>
      <c r="D22" s="233" t="s">
        <v>44</v>
      </c>
      <c r="E22" s="10">
        <v>10</v>
      </c>
      <c r="F22" s="11">
        <v>0</v>
      </c>
      <c r="G22" s="12"/>
      <c r="H22" s="12"/>
      <c r="I22" s="12"/>
      <c r="J22" s="12"/>
      <c r="K22" s="234">
        <v>45292</v>
      </c>
      <c r="L22" s="234">
        <v>45292</v>
      </c>
      <c r="M22" s="4"/>
      <c r="N22" s="4"/>
      <c r="O22" s="4"/>
    </row>
    <row r="23" spans="2:15" ht="24" customHeight="1" thickBot="1">
      <c r="B23" s="232"/>
      <c r="C23" s="9" t="s">
        <v>39</v>
      </c>
      <c r="D23" s="233"/>
      <c r="E23" s="16"/>
      <c r="F23" s="11" t="s">
        <v>40</v>
      </c>
      <c r="G23" s="12"/>
      <c r="H23" s="12"/>
      <c r="I23" s="12"/>
      <c r="J23" s="12"/>
      <c r="K23" s="235"/>
      <c r="L23" s="235"/>
      <c r="M23" s="4"/>
      <c r="N23" s="4"/>
      <c r="O23" s="4"/>
    </row>
    <row r="24" spans="2:15" ht="20.25" customHeight="1" thickBot="1">
      <c r="B24" s="232" t="s">
        <v>45</v>
      </c>
      <c r="C24" s="9" t="s">
        <v>37</v>
      </c>
      <c r="D24" s="233" t="s">
        <v>46</v>
      </c>
      <c r="E24" s="16">
        <v>12</v>
      </c>
      <c r="F24" s="11">
        <v>0</v>
      </c>
      <c r="G24" s="12"/>
      <c r="H24" s="12"/>
      <c r="I24" s="12"/>
      <c r="J24" s="12"/>
      <c r="K24" s="234">
        <v>45292</v>
      </c>
      <c r="L24" s="234">
        <v>45292</v>
      </c>
      <c r="M24" s="4"/>
      <c r="N24" s="4"/>
      <c r="O24" s="4"/>
    </row>
    <row r="25" spans="2:15" ht="29.25" customHeight="1" thickBot="1">
      <c r="B25" s="232"/>
      <c r="C25" s="9" t="s">
        <v>39</v>
      </c>
      <c r="D25" s="233"/>
      <c r="E25" s="16"/>
      <c r="F25" s="11" t="s">
        <v>40</v>
      </c>
      <c r="G25" s="12"/>
      <c r="H25" s="12"/>
      <c r="I25" s="12"/>
      <c r="J25" s="12"/>
      <c r="K25" s="235"/>
      <c r="L25" s="235"/>
      <c r="M25" s="4"/>
      <c r="N25" s="4"/>
      <c r="O25" s="4"/>
    </row>
    <row r="26" spans="2:15" ht="35.25" customHeight="1" thickBot="1">
      <c r="B26" s="232" t="s">
        <v>47</v>
      </c>
      <c r="C26" s="9" t="s">
        <v>37</v>
      </c>
      <c r="D26" s="233" t="s">
        <v>48</v>
      </c>
      <c r="E26" s="10">
        <v>4</v>
      </c>
      <c r="F26" s="11">
        <v>0</v>
      </c>
      <c r="G26" s="12"/>
      <c r="H26" s="12"/>
      <c r="I26" s="12"/>
      <c r="J26" s="12"/>
      <c r="K26" s="234">
        <v>45292</v>
      </c>
      <c r="L26" s="234">
        <v>45292</v>
      </c>
      <c r="M26" s="4"/>
      <c r="N26" s="4"/>
      <c r="O26" s="4"/>
    </row>
    <row r="27" spans="2:15" ht="52.5" customHeight="1" thickBot="1">
      <c r="B27" s="232"/>
      <c r="C27" s="9" t="s">
        <v>39</v>
      </c>
      <c r="D27" s="233"/>
      <c r="E27" s="16"/>
      <c r="F27" s="17" t="s">
        <v>40</v>
      </c>
      <c r="G27" s="13"/>
      <c r="H27" s="13"/>
      <c r="I27" s="13"/>
      <c r="J27" s="13"/>
      <c r="K27" s="235"/>
      <c r="L27" s="235"/>
      <c r="M27" s="4"/>
      <c r="N27" s="4"/>
      <c r="O27" s="4"/>
    </row>
    <row r="28" spans="2:15" ht="31.5" customHeight="1" thickBot="1">
      <c r="B28" s="232" t="s">
        <v>49</v>
      </c>
      <c r="C28" s="9" t="s">
        <v>37</v>
      </c>
      <c r="D28" s="233" t="s">
        <v>46</v>
      </c>
      <c r="E28" s="10">
        <v>3</v>
      </c>
      <c r="F28" s="11">
        <v>0</v>
      </c>
      <c r="G28" s="12"/>
      <c r="H28" s="12"/>
      <c r="I28" s="12"/>
      <c r="J28" s="12"/>
      <c r="K28" s="234">
        <v>45292</v>
      </c>
      <c r="L28" s="234">
        <v>45292</v>
      </c>
      <c r="M28" s="4"/>
      <c r="N28" s="4"/>
      <c r="O28" s="4"/>
    </row>
    <row r="29" spans="2:15" ht="18" customHeight="1" thickBot="1">
      <c r="B29" s="232"/>
      <c r="C29" s="9" t="s">
        <v>39</v>
      </c>
      <c r="D29" s="233"/>
      <c r="E29" s="16"/>
      <c r="F29" s="17" t="s">
        <v>40</v>
      </c>
      <c r="G29" s="13"/>
      <c r="H29" s="13"/>
      <c r="I29" s="13"/>
      <c r="J29" s="13"/>
      <c r="K29" s="235"/>
      <c r="L29" s="235"/>
      <c r="M29" s="4"/>
      <c r="N29" s="4"/>
      <c r="O29" s="4"/>
    </row>
    <row r="30" spans="2:15" ht="15.75" thickBot="1">
      <c r="B30" s="228" t="s">
        <v>50</v>
      </c>
      <c r="C30" s="18" t="s">
        <v>37</v>
      </c>
      <c r="D30" s="229"/>
      <c r="E30" s="229"/>
      <c r="F30" s="229"/>
      <c r="G30" s="229"/>
      <c r="H30" s="229"/>
      <c r="I30" s="229"/>
      <c r="J30" s="229"/>
      <c r="K30" s="229"/>
      <c r="L30" s="229"/>
      <c r="M30" s="4"/>
      <c r="N30" s="4"/>
      <c r="O30" s="4"/>
    </row>
    <row r="31" spans="2:15" ht="15.75" thickBot="1">
      <c r="B31" s="228"/>
      <c r="C31" s="19" t="s">
        <v>39</v>
      </c>
      <c r="D31" s="229"/>
      <c r="E31" s="229"/>
      <c r="F31" s="229"/>
      <c r="G31" s="229"/>
      <c r="H31" s="229"/>
      <c r="I31" s="229"/>
      <c r="J31" s="229"/>
      <c r="K31" s="229"/>
      <c r="L31" s="229"/>
      <c r="M31" s="4"/>
      <c r="N31" s="4"/>
      <c r="O31" s="4"/>
    </row>
    <row r="32" spans="2:15" ht="16.5" thickBot="1">
      <c r="B32" s="20" t="s">
        <v>51</v>
      </c>
      <c r="C32" s="230" t="s">
        <v>52</v>
      </c>
      <c r="D32" s="230"/>
      <c r="E32" s="230"/>
      <c r="F32" s="231" t="s">
        <v>53</v>
      </c>
      <c r="G32" s="231"/>
      <c r="H32" s="231"/>
      <c r="I32" s="231"/>
      <c r="J32" s="21"/>
      <c r="K32" s="215" t="s">
        <v>54</v>
      </c>
      <c r="L32" s="216"/>
      <c r="M32" s="216"/>
      <c r="N32" s="216"/>
      <c r="O32" s="216"/>
    </row>
    <row r="33" spans="2:15" ht="16.5" thickBot="1">
      <c r="B33" s="213" t="s">
        <v>55</v>
      </c>
      <c r="C33" s="214" t="s">
        <v>56</v>
      </c>
      <c r="D33" s="214"/>
      <c r="E33" s="214"/>
      <c r="F33" s="214" t="s">
        <v>57</v>
      </c>
      <c r="G33" s="214"/>
      <c r="H33" s="214"/>
      <c r="I33" s="22" t="s">
        <v>37</v>
      </c>
      <c r="J33" s="23"/>
      <c r="K33" s="215" t="s">
        <v>58</v>
      </c>
      <c r="L33" s="215"/>
      <c r="M33" s="216"/>
      <c r="N33" s="216"/>
      <c r="O33" s="216"/>
    </row>
    <row r="34" spans="2:15" ht="16.5" thickBot="1">
      <c r="B34" s="213"/>
      <c r="C34" s="214"/>
      <c r="D34" s="214"/>
      <c r="E34" s="214"/>
      <c r="F34" s="214"/>
      <c r="G34" s="214"/>
      <c r="H34" s="214"/>
      <c r="I34" s="22" t="s">
        <v>39</v>
      </c>
      <c r="J34" s="21"/>
      <c r="K34" s="215"/>
      <c r="L34" s="215"/>
      <c r="M34" s="216"/>
      <c r="N34" s="216"/>
      <c r="O34" s="216"/>
    </row>
    <row r="35" spans="2:15" ht="16.5" thickBot="1">
      <c r="B35" s="217" t="s">
        <v>59</v>
      </c>
      <c r="C35" s="214" t="s">
        <v>60</v>
      </c>
      <c r="D35" s="214"/>
      <c r="E35" s="214"/>
      <c r="F35" s="218"/>
      <c r="G35" s="218"/>
      <c r="H35" s="218"/>
      <c r="I35" s="22" t="s">
        <v>37</v>
      </c>
      <c r="J35" s="24"/>
      <c r="K35" s="219" t="s">
        <v>61</v>
      </c>
      <c r="L35" s="220"/>
      <c r="M35" s="220"/>
      <c r="N35" s="220"/>
      <c r="O35" s="221"/>
    </row>
    <row r="36" spans="2:15" ht="16.5" thickBot="1">
      <c r="B36" s="217"/>
      <c r="C36" s="214"/>
      <c r="D36" s="214"/>
      <c r="E36" s="214"/>
      <c r="F36" s="218"/>
      <c r="G36" s="218"/>
      <c r="H36" s="218"/>
      <c r="I36" s="22" t="s">
        <v>39</v>
      </c>
      <c r="J36" s="21"/>
      <c r="K36" s="222"/>
      <c r="L36" s="223"/>
      <c r="M36" s="223"/>
      <c r="N36" s="223"/>
      <c r="O36" s="224"/>
    </row>
    <row r="37" spans="2:15" ht="16.5" thickBot="1">
      <c r="B37" s="217" t="s">
        <v>62</v>
      </c>
      <c r="C37" s="214" t="s">
        <v>63</v>
      </c>
      <c r="D37" s="214"/>
      <c r="E37" s="214"/>
      <c r="F37" s="218"/>
      <c r="G37" s="218"/>
      <c r="H37" s="218"/>
      <c r="I37" s="22" t="s">
        <v>37</v>
      </c>
      <c r="J37" s="21"/>
      <c r="K37" s="222"/>
      <c r="L37" s="223"/>
      <c r="M37" s="223"/>
      <c r="N37" s="223"/>
      <c r="O37" s="224"/>
    </row>
    <row r="38" spans="2:15" ht="16.5" thickBot="1">
      <c r="B38" s="217"/>
      <c r="C38" s="214"/>
      <c r="D38" s="214"/>
      <c r="E38" s="214"/>
      <c r="F38" s="218"/>
      <c r="G38" s="218"/>
      <c r="H38" s="218"/>
      <c r="I38" s="22" t="s">
        <v>39</v>
      </c>
      <c r="J38" s="21"/>
      <c r="K38" s="225"/>
      <c r="L38" s="226"/>
      <c r="M38" s="226"/>
      <c r="N38" s="226"/>
      <c r="O38" s="227"/>
    </row>
    <row r="39" spans="2:15" ht="15.75" thickBot="1">
      <c r="B39" s="213" t="s">
        <v>64</v>
      </c>
      <c r="C39" s="213"/>
      <c r="D39" s="213"/>
      <c r="E39" s="213"/>
      <c r="F39" s="213"/>
      <c r="G39" s="213"/>
      <c r="H39" s="213"/>
      <c r="I39" s="213"/>
      <c r="J39" s="213"/>
      <c r="K39" s="215"/>
      <c r="L39" s="215"/>
      <c r="M39" s="216"/>
      <c r="N39" s="216"/>
      <c r="O39" s="216"/>
    </row>
    <row r="40" spans="2:15" ht="15.75" thickBot="1">
      <c r="B40" s="213"/>
      <c r="C40" s="213"/>
      <c r="D40" s="213"/>
      <c r="E40" s="213"/>
      <c r="F40" s="213"/>
      <c r="G40" s="213"/>
      <c r="H40" s="213"/>
      <c r="I40" s="213"/>
      <c r="J40" s="213"/>
      <c r="K40" s="215"/>
      <c r="L40" s="215"/>
      <c r="M40" s="216"/>
      <c r="N40" s="216"/>
      <c r="O40" s="216"/>
    </row>
  </sheetData>
  <mergeCells count="73">
    <mergeCell ref="B1:C4"/>
    <mergeCell ref="D1:J2"/>
    <mergeCell ref="K1:M1"/>
    <mergeCell ref="N1:O4"/>
    <mergeCell ref="K2:M2"/>
    <mergeCell ref="D3:J4"/>
    <mergeCell ref="K3:M3"/>
    <mergeCell ref="K4:M4"/>
    <mergeCell ref="B5:O5"/>
    <mergeCell ref="D6:O6"/>
    <mergeCell ref="B7:D7"/>
    <mergeCell ref="E7:O7"/>
    <mergeCell ref="B8:G8"/>
    <mergeCell ref="H8:I14"/>
    <mergeCell ref="J8:O14"/>
    <mergeCell ref="B9:G9"/>
    <mergeCell ref="B10:G10"/>
    <mergeCell ref="B11:G11"/>
    <mergeCell ref="B12:G12"/>
    <mergeCell ref="B13:G13"/>
    <mergeCell ref="B14:G14"/>
    <mergeCell ref="B15:B17"/>
    <mergeCell ref="C15:C17"/>
    <mergeCell ref="D15:D17"/>
    <mergeCell ref="E15:E17"/>
    <mergeCell ref="F15:F17"/>
    <mergeCell ref="G15:J16"/>
    <mergeCell ref="K15:L16"/>
    <mergeCell ref="M16:M17"/>
    <mergeCell ref="N16:N17"/>
    <mergeCell ref="O16:O17"/>
    <mergeCell ref="B18:B19"/>
    <mergeCell ref="D18:D19"/>
    <mergeCell ref="K18:K19"/>
    <mergeCell ref="L18:L19"/>
    <mergeCell ref="B20:B21"/>
    <mergeCell ref="D20:D21"/>
    <mergeCell ref="K20:K21"/>
    <mergeCell ref="L20:L21"/>
    <mergeCell ref="B22:B23"/>
    <mergeCell ref="D22:D23"/>
    <mergeCell ref="K22:K23"/>
    <mergeCell ref="L22:L23"/>
    <mergeCell ref="B24:B25"/>
    <mergeCell ref="D24:D25"/>
    <mergeCell ref="K24:K25"/>
    <mergeCell ref="L24:L25"/>
    <mergeCell ref="B26:B27"/>
    <mergeCell ref="D26:D27"/>
    <mergeCell ref="K26:K27"/>
    <mergeCell ref="L26:L27"/>
    <mergeCell ref="B28:B29"/>
    <mergeCell ref="D28:D29"/>
    <mergeCell ref="K28:K29"/>
    <mergeCell ref="L28:L29"/>
    <mergeCell ref="B30:B31"/>
    <mergeCell ref="D30:L31"/>
    <mergeCell ref="C32:E32"/>
    <mergeCell ref="F32:I32"/>
    <mergeCell ref="K32:O32"/>
    <mergeCell ref="B33:B34"/>
    <mergeCell ref="C33:E34"/>
    <mergeCell ref="F33:H34"/>
    <mergeCell ref="K33:O34"/>
    <mergeCell ref="B39:J40"/>
    <mergeCell ref="K39:O40"/>
    <mergeCell ref="B35:B36"/>
    <mergeCell ref="C35:E36"/>
    <mergeCell ref="F35:H36"/>
    <mergeCell ref="K35:O38"/>
    <mergeCell ref="B37:B38"/>
    <mergeCell ref="C37:E38"/>
    <mergeCell ref="F37:H38"/>
  </mergeCells>
  <pageMargins left="0.70866141732283472" right="0.70866141732283472" top="0.74803149606299213" bottom="0.74803149606299213" header="0.31496062992125984" footer="0.31496062992125984"/>
  <pageSetup paperSize="9" scale="59" fitToHeight="0"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152400</xdr:colOff>
                <xdr:row>0</xdr:row>
                <xdr:rowOff>38100</xdr:rowOff>
              </from>
              <to>
                <xdr:col>2</xdr:col>
                <xdr:colOff>876300</xdr:colOff>
                <xdr:row>3</xdr:row>
                <xdr:rowOff>161925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7"/>
  <sheetViews>
    <sheetView topLeftCell="A7" zoomScale="85" zoomScaleNormal="85" workbookViewId="0">
      <selection activeCell="J22" sqref="J22"/>
    </sheetView>
  </sheetViews>
  <sheetFormatPr baseColWidth="10" defaultColWidth="12.5703125" defaultRowHeight="15"/>
  <cols>
    <col min="1" max="1" width="86.85546875" style="57" customWidth="1"/>
    <col min="2" max="2" width="10.28515625" style="57" customWidth="1"/>
    <col min="3" max="3" width="33" style="57" bestFit="1" customWidth="1"/>
    <col min="4" max="4" width="10.7109375" style="57" bestFit="1" customWidth="1"/>
    <col min="5" max="5" width="22.85546875" style="57" customWidth="1"/>
    <col min="6" max="6" width="16.42578125" style="57" customWidth="1"/>
    <col min="7" max="7" width="8" style="57" customWidth="1"/>
    <col min="8" max="8" width="13.42578125" style="57" customWidth="1"/>
    <col min="9" max="9" width="15.85546875" style="57" customWidth="1"/>
    <col min="10" max="10" width="12.85546875" style="104" bestFit="1" customWidth="1"/>
    <col min="11" max="11" width="17.85546875" style="104" customWidth="1"/>
    <col min="12" max="12" width="12.7109375" style="57" customWidth="1"/>
    <col min="13" max="13" width="14" style="57" customWidth="1"/>
    <col min="14" max="14" width="17.7109375" style="57" customWidth="1"/>
    <col min="15" max="15" width="16.42578125" style="57" customWidth="1"/>
    <col min="16" max="16" width="12.5703125" style="57"/>
    <col min="17" max="17" width="14.42578125" style="57" customWidth="1"/>
    <col min="18" max="18" width="18.5703125" style="57" customWidth="1"/>
    <col min="19" max="19" width="33.85546875" style="57" customWidth="1"/>
    <col min="20" max="20" width="12.5703125" style="57" hidden="1" customWidth="1"/>
    <col min="21" max="21" width="24.28515625" style="57" customWidth="1"/>
    <col min="22" max="22" width="22.5703125" style="57" customWidth="1"/>
    <col min="23" max="24" width="12.5703125" style="57"/>
    <col min="25" max="25" width="16.85546875" style="57" customWidth="1"/>
    <col min="26" max="26" width="12.5703125" style="57"/>
    <col min="27" max="27" width="30.140625" style="57" customWidth="1"/>
    <col min="28" max="28" width="15.42578125" style="57" customWidth="1"/>
    <col min="29" max="29" width="15.85546875" style="57" customWidth="1"/>
    <col min="30" max="30" width="24.42578125" style="57" customWidth="1"/>
    <col min="31" max="31" width="17.140625" style="57" customWidth="1"/>
    <col min="32" max="16384" width="12.5703125" style="57"/>
  </cols>
  <sheetData>
    <row r="1" spans="1:27" s="28" customFormat="1" ht="37.5" customHeight="1">
      <c r="A1" s="295"/>
      <c r="B1" s="298" t="s">
        <v>66</v>
      </c>
      <c r="C1" s="299"/>
      <c r="D1" s="299"/>
      <c r="E1" s="299"/>
      <c r="F1" s="299"/>
      <c r="G1" s="299"/>
      <c r="H1" s="300"/>
      <c r="I1" s="304" t="s">
        <v>67</v>
      </c>
      <c r="J1" s="305"/>
      <c r="K1" s="305"/>
      <c r="L1" s="306"/>
      <c r="M1" s="307"/>
      <c r="N1" s="308"/>
      <c r="O1" s="27"/>
    </row>
    <row r="2" spans="1:27" s="28" customFormat="1" ht="37.5" customHeight="1">
      <c r="A2" s="296"/>
      <c r="B2" s="301"/>
      <c r="C2" s="302"/>
      <c r="D2" s="302"/>
      <c r="E2" s="302"/>
      <c r="F2" s="302"/>
      <c r="G2" s="302"/>
      <c r="H2" s="303"/>
      <c r="I2" s="304" t="s">
        <v>68</v>
      </c>
      <c r="J2" s="305"/>
      <c r="K2" s="305"/>
      <c r="L2" s="306"/>
      <c r="M2" s="309"/>
      <c r="N2" s="310"/>
      <c r="O2" s="27"/>
    </row>
    <row r="3" spans="1:27" s="28" customFormat="1" ht="33.75" customHeight="1">
      <c r="A3" s="296"/>
      <c r="B3" s="298" t="s">
        <v>69</v>
      </c>
      <c r="C3" s="299"/>
      <c r="D3" s="299"/>
      <c r="E3" s="299"/>
      <c r="F3" s="299"/>
      <c r="G3" s="299"/>
      <c r="H3" s="300"/>
      <c r="I3" s="304" t="s">
        <v>70</v>
      </c>
      <c r="J3" s="305"/>
      <c r="K3" s="305"/>
      <c r="L3" s="306"/>
      <c r="M3" s="309"/>
      <c r="N3" s="310"/>
      <c r="O3" s="27"/>
    </row>
    <row r="4" spans="1:27" s="28" customFormat="1" ht="38.25" customHeight="1">
      <c r="A4" s="297"/>
      <c r="B4" s="301"/>
      <c r="C4" s="302"/>
      <c r="D4" s="302"/>
      <c r="E4" s="302"/>
      <c r="F4" s="302"/>
      <c r="G4" s="302"/>
      <c r="H4" s="303"/>
      <c r="I4" s="304" t="s">
        <v>71</v>
      </c>
      <c r="J4" s="305"/>
      <c r="K4" s="305"/>
      <c r="L4" s="306"/>
      <c r="M4" s="311"/>
      <c r="N4" s="312"/>
      <c r="O4" s="27"/>
    </row>
    <row r="5" spans="1:27" s="28" customFormat="1" ht="31.5" customHeight="1">
      <c r="A5" s="304" t="s">
        <v>72</v>
      </c>
      <c r="B5" s="305"/>
      <c r="C5" s="305"/>
      <c r="D5" s="305"/>
      <c r="E5" s="305"/>
      <c r="F5" s="305"/>
      <c r="G5" s="305"/>
      <c r="H5" s="305"/>
      <c r="I5" s="305"/>
      <c r="J5" s="305"/>
      <c r="K5" s="305"/>
      <c r="L5" s="305"/>
      <c r="M5" s="305"/>
      <c r="N5" s="306"/>
      <c r="O5" s="27"/>
    </row>
    <row r="6" spans="1:27" s="28" customFormat="1" ht="36" customHeight="1">
      <c r="A6" s="29" t="s">
        <v>73</v>
      </c>
      <c r="B6" s="323" t="s">
        <v>74</v>
      </c>
      <c r="C6" s="324"/>
      <c r="D6" s="324"/>
      <c r="E6" s="324"/>
      <c r="F6" s="324"/>
      <c r="G6" s="324"/>
      <c r="H6" s="324"/>
      <c r="I6" s="324"/>
      <c r="J6" s="324"/>
      <c r="K6" s="324"/>
      <c r="L6" s="324"/>
      <c r="M6" s="324"/>
      <c r="N6" s="324"/>
    </row>
    <row r="7" spans="1:27" s="28" customFormat="1" ht="20.25">
      <c r="A7" s="30" t="s">
        <v>75</v>
      </c>
      <c r="B7" s="325" t="s">
        <v>76</v>
      </c>
      <c r="C7" s="314"/>
      <c r="D7" s="314"/>
      <c r="E7" s="314"/>
      <c r="F7" s="315"/>
      <c r="G7" s="326" t="s">
        <v>77</v>
      </c>
      <c r="H7" s="327"/>
      <c r="I7" s="328"/>
      <c r="J7" s="335" t="s">
        <v>78</v>
      </c>
      <c r="K7" s="336"/>
      <c r="L7" s="336"/>
      <c r="M7" s="336"/>
      <c r="N7" s="337"/>
      <c r="O7" s="31"/>
      <c r="Q7" s="313"/>
      <c r="R7" s="313"/>
      <c r="S7" s="313"/>
      <c r="T7" s="313"/>
      <c r="U7" s="313"/>
      <c r="V7" s="32"/>
      <c r="W7" s="32"/>
      <c r="X7" s="32"/>
      <c r="Y7" s="32"/>
      <c r="Z7" s="32"/>
      <c r="AA7" s="32"/>
    </row>
    <row r="8" spans="1:27" s="28" customFormat="1" ht="36" customHeight="1">
      <c r="A8" s="33" t="s">
        <v>79</v>
      </c>
      <c r="B8" s="314" t="s">
        <v>80</v>
      </c>
      <c r="C8" s="314"/>
      <c r="D8" s="314"/>
      <c r="E8" s="314"/>
      <c r="F8" s="315"/>
      <c r="G8" s="329"/>
      <c r="H8" s="330"/>
      <c r="I8" s="331"/>
      <c r="J8" s="34" t="s">
        <v>81</v>
      </c>
      <c r="K8" s="316" t="s">
        <v>82</v>
      </c>
      <c r="L8" s="316"/>
      <c r="M8" s="316"/>
      <c r="N8" s="34" t="s">
        <v>83</v>
      </c>
      <c r="O8" s="31"/>
      <c r="Q8" s="35"/>
      <c r="R8" s="35"/>
      <c r="S8" s="35"/>
      <c r="T8" s="35"/>
      <c r="U8" s="35"/>
      <c r="V8" s="32"/>
      <c r="W8" s="32"/>
      <c r="X8" s="32"/>
      <c r="Y8" s="32"/>
      <c r="Z8" s="32"/>
      <c r="AA8" s="32"/>
    </row>
    <row r="9" spans="1:27" s="28" customFormat="1" ht="20.25">
      <c r="A9" s="36" t="s">
        <v>84</v>
      </c>
      <c r="B9" s="317" t="s">
        <v>85</v>
      </c>
      <c r="C9" s="318"/>
      <c r="D9" s="318"/>
      <c r="E9" s="318"/>
      <c r="F9" s="319"/>
      <c r="G9" s="329"/>
      <c r="H9" s="330"/>
      <c r="I9" s="331"/>
      <c r="J9" s="37"/>
      <c r="K9" s="320"/>
      <c r="L9" s="321"/>
      <c r="M9" s="322"/>
      <c r="N9" s="38"/>
      <c r="O9" s="31"/>
      <c r="Q9" s="39"/>
      <c r="R9" s="338"/>
      <c r="S9" s="338"/>
      <c r="T9" s="338"/>
      <c r="U9" s="39"/>
      <c r="V9" s="32"/>
      <c r="W9" s="40"/>
      <c r="X9" s="40"/>
      <c r="Y9" s="32"/>
      <c r="Z9" s="32"/>
      <c r="AA9" s="32"/>
    </row>
    <row r="10" spans="1:27" s="28" customFormat="1" ht="20.25">
      <c r="A10" s="41" t="s">
        <v>86</v>
      </c>
      <c r="B10" s="317"/>
      <c r="C10" s="318"/>
      <c r="D10" s="318"/>
      <c r="E10" s="318"/>
      <c r="F10" s="319"/>
      <c r="G10" s="329"/>
      <c r="H10" s="330"/>
      <c r="I10" s="331"/>
      <c r="J10" s="42"/>
      <c r="K10" s="339"/>
      <c r="L10" s="340"/>
      <c r="M10" s="341"/>
      <c r="N10" s="43"/>
      <c r="O10" s="31"/>
      <c r="Q10" s="44"/>
      <c r="R10" s="342"/>
      <c r="S10" s="342"/>
      <c r="T10" s="342"/>
      <c r="U10" s="45"/>
      <c r="V10" s="32"/>
      <c r="W10" s="46"/>
      <c r="X10" s="47"/>
      <c r="Y10" s="48"/>
      <c r="Z10" s="32"/>
      <c r="AA10" s="32"/>
    </row>
    <row r="11" spans="1:27" s="28" customFormat="1" ht="20.25">
      <c r="A11" s="49" t="s">
        <v>87</v>
      </c>
      <c r="B11" s="325"/>
      <c r="C11" s="314"/>
      <c r="D11" s="314"/>
      <c r="E11" s="314"/>
      <c r="F11" s="315"/>
      <c r="G11" s="329"/>
      <c r="H11" s="330"/>
      <c r="I11" s="331"/>
      <c r="J11" s="50"/>
      <c r="K11" s="343"/>
      <c r="L11" s="344"/>
      <c r="M11" s="345"/>
      <c r="N11" s="51"/>
      <c r="O11" s="31"/>
      <c r="Q11" s="44"/>
      <c r="R11" s="342"/>
      <c r="S11" s="342"/>
      <c r="T11" s="342"/>
      <c r="U11" s="45"/>
      <c r="V11" s="32"/>
      <c r="W11" s="46"/>
      <c r="X11" s="47"/>
      <c r="Y11" s="48"/>
      <c r="Z11" s="32"/>
      <c r="AA11" s="32"/>
    </row>
    <row r="12" spans="1:27" s="28" customFormat="1" ht="28.5" customHeight="1">
      <c r="A12" s="346" t="s">
        <v>88</v>
      </c>
      <c r="B12" s="346"/>
      <c r="C12" s="346"/>
      <c r="D12" s="346"/>
      <c r="E12" s="346"/>
      <c r="F12" s="346"/>
      <c r="G12" s="332"/>
      <c r="H12" s="333"/>
      <c r="I12" s="334"/>
      <c r="J12" s="52"/>
      <c r="K12" s="343"/>
      <c r="L12" s="344"/>
      <c r="M12" s="345"/>
      <c r="N12" s="53"/>
      <c r="O12" s="31"/>
      <c r="Q12" s="54"/>
      <c r="R12" s="342"/>
      <c r="S12" s="342"/>
      <c r="T12" s="55"/>
      <c r="U12" s="45"/>
      <c r="V12" s="56"/>
      <c r="W12" s="46"/>
      <c r="X12" s="47"/>
      <c r="Y12" s="48"/>
      <c r="Z12" s="32"/>
      <c r="AA12" s="32"/>
    </row>
    <row r="13" spans="1:27" ht="28.5" customHeight="1">
      <c r="A13" s="347" t="s">
        <v>89</v>
      </c>
      <c r="B13" s="348" t="s">
        <v>90</v>
      </c>
      <c r="C13" s="349" t="s">
        <v>21</v>
      </c>
      <c r="D13" s="349" t="s">
        <v>91</v>
      </c>
      <c r="E13" s="349" t="s">
        <v>92</v>
      </c>
      <c r="F13" s="350" t="s">
        <v>93</v>
      </c>
      <c r="G13" s="351"/>
      <c r="H13" s="351"/>
      <c r="I13" s="352"/>
      <c r="J13" s="349" t="s">
        <v>25</v>
      </c>
      <c r="K13" s="349"/>
      <c r="L13" s="357" t="s">
        <v>26</v>
      </c>
      <c r="M13" s="357"/>
      <c r="N13" s="357"/>
      <c r="Q13" s="58"/>
      <c r="R13" s="356"/>
      <c r="S13" s="356"/>
      <c r="T13" s="59"/>
      <c r="U13" s="60"/>
      <c r="V13" s="59"/>
      <c r="W13" s="61"/>
      <c r="X13" s="62"/>
      <c r="Y13" s="63"/>
      <c r="Z13" s="59"/>
      <c r="AA13" s="59"/>
    </row>
    <row r="14" spans="1:27" ht="33.75" customHeight="1">
      <c r="A14" s="347"/>
      <c r="B14" s="349"/>
      <c r="C14" s="349"/>
      <c r="D14" s="349"/>
      <c r="E14" s="349"/>
      <c r="F14" s="353"/>
      <c r="G14" s="354"/>
      <c r="H14" s="354"/>
      <c r="I14" s="355"/>
      <c r="J14" s="349"/>
      <c r="K14" s="349"/>
      <c r="L14" s="349" t="s">
        <v>27</v>
      </c>
      <c r="M14" s="349" t="s">
        <v>94</v>
      </c>
      <c r="N14" s="347" t="s">
        <v>29</v>
      </c>
      <c r="Q14" s="64"/>
      <c r="R14" s="356"/>
      <c r="S14" s="356"/>
      <c r="T14" s="59"/>
      <c r="U14" s="62"/>
      <c r="V14" s="59"/>
      <c r="W14" s="61"/>
      <c r="X14" s="62"/>
      <c r="Y14" s="63"/>
      <c r="Z14" s="59"/>
      <c r="AA14" s="59"/>
    </row>
    <row r="15" spans="1:27" ht="39.75" customHeight="1" thickBot="1">
      <c r="A15" s="347"/>
      <c r="B15" s="349"/>
      <c r="C15" s="349"/>
      <c r="D15" s="349"/>
      <c r="E15" s="349"/>
      <c r="F15" s="65" t="s">
        <v>30</v>
      </c>
      <c r="G15" s="65" t="s">
        <v>31</v>
      </c>
      <c r="H15" s="65" t="s">
        <v>32</v>
      </c>
      <c r="I15" s="66" t="s">
        <v>33</v>
      </c>
      <c r="J15" s="65" t="s">
        <v>34</v>
      </c>
      <c r="K15" s="67" t="s">
        <v>35</v>
      </c>
      <c r="L15" s="349"/>
      <c r="M15" s="349"/>
      <c r="N15" s="347"/>
      <c r="Q15" s="64"/>
      <c r="R15" s="356"/>
      <c r="S15" s="356"/>
      <c r="T15" s="59"/>
      <c r="U15" s="62"/>
      <c r="V15" s="59"/>
      <c r="W15" s="61"/>
      <c r="X15" s="62"/>
      <c r="Y15" s="63"/>
      <c r="Z15" s="59"/>
      <c r="AA15" s="59"/>
    </row>
    <row r="16" spans="1:27" ht="24.95" customHeight="1">
      <c r="A16" s="358" t="s">
        <v>95</v>
      </c>
      <c r="B16" s="68" t="s">
        <v>37</v>
      </c>
      <c r="C16" s="360" t="s">
        <v>96</v>
      </c>
      <c r="D16" s="69">
        <v>1</v>
      </c>
      <c r="E16" s="70"/>
      <c r="F16" s="70"/>
      <c r="G16" s="71"/>
      <c r="H16" s="72"/>
      <c r="I16" s="71"/>
      <c r="J16" s="73">
        <v>45293</v>
      </c>
      <c r="K16" s="73">
        <v>45322</v>
      </c>
      <c r="L16" s="362"/>
      <c r="M16" s="362"/>
      <c r="N16" s="363"/>
      <c r="Q16" s="64"/>
      <c r="R16" s="356"/>
      <c r="S16" s="356"/>
      <c r="T16" s="59"/>
      <c r="U16" s="74"/>
      <c r="V16" s="59"/>
      <c r="W16" s="61"/>
      <c r="X16" s="62"/>
      <c r="Y16" s="63"/>
      <c r="Z16" s="59"/>
      <c r="AA16" s="59"/>
    </row>
    <row r="17" spans="1:27" ht="18">
      <c r="A17" s="359"/>
      <c r="B17" s="68" t="s">
        <v>39</v>
      </c>
      <c r="C17" s="361"/>
      <c r="D17" s="75"/>
      <c r="E17" s="76"/>
      <c r="F17" s="76"/>
      <c r="G17" s="71"/>
      <c r="H17" s="72"/>
      <c r="I17" s="71"/>
      <c r="J17" s="77"/>
      <c r="K17" s="73"/>
      <c r="L17" s="362"/>
      <c r="M17" s="362"/>
      <c r="N17" s="363"/>
      <c r="Q17" s="59"/>
      <c r="R17" s="59"/>
      <c r="S17" s="59"/>
      <c r="T17" s="59"/>
      <c r="U17" s="78"/>
      <c r="V17" s="59"/>
      <c r="W17" s="61"/>
      <c r="X17" s="62"/>
      <c r="Y17" s="63"/>
      <c r="Z17" s="59"/>
      <c r="AA17" s="59"/>
    </row>
    <row r="18" spans="1:27" ht="27" customHeight="1">
      <c r="A18" s="364" t="s">
        <v>97</v>
      </c>
      <c r="B18" s="68" t="s">
        <v>37</v>
      </c>
      <c r="C18" s="366" t="s">
        <v>98</v>
      </c>
      <c r="D18" s="69">
        <v>1</v>
      </c>
      <c r="E18" s="70"/>
      <c r="F18" s="70"/>
      <c r="G18" s="71"/>
      <c r="H18" s="72"/>
      <c r="I18" s="71"/>
      <c r="J18" s="73">
        <v>45293</v>
      </c>
      <c r="K18" s="73">
        <v>45297</v>
      </c>
      <c r="L18" s="79"/>
      <c r="M18" s="79"/>
      <c r="N18" s="80"/>
      <c r="Q18" s="59"/>
      <c r="R18" s="59"/>
      <c r="S18" s="59"/>
      <c r="T18" s="59"/>
      <c r="U18" s="78"/>
      <c r="V18" s="59"/>
      <c r="W18" s="61"/>
      <c r="X18" s="62"/>
      <c r="Y18" s="63"/>
      <c r="Z18" s="59"/>
      <c r="AA18" s="59"/>
    </row>
    <row r="19" spans="1:27" ht="27" customHeight="1">
      <c r="A19" s="365"/>
      <c r="B19" s="68" t="s">
        <v>39</v>
      </c>
      <c r="C19" s="361"/>
      <c r="D19" s="75"/>
      <c r="E19" s="76"/>
      <c r="F19" s="76"/>
      <c r="G19" s="71"/>
      <c r="H19" s="72"/>
      <c r="I19" s="71"/>
      <c r="J19" s="73"/>
      <c r="K19" s="73"/>
      <c r="L19" s="79"/>
      <c r="M19" s="79"/>
      <c r="N19" s="80"/>
      <c r="Q19" s="59"/>
      <c r="R19" s="59"/>
      <c r="S19" s="59"/>
      <c r="T19" s="59"/>
      <c r="U19" s="78"/>
      <c r="V19" s="59"/>
      <c r="W19" s="61"/>
      <c r="X19" s="62"/>
      <c r="Y19" s="63"/>
      <c r="Z19" s="59"/>
      <c r="AA19" s="59"/>
    </row>
    <row r="20" spans="1:27" ht="21" customHeight="1">
      <c r="A20" s="359" t="s">
        <v>99</v>
      </c>
      <c r="B20" s="68" t="s">
        <v>37</v>
      </c>
      <c r="C20" s="366" t="s">
        <v>100</v>
      </c>
      <c r="D20" s="69">
        <v>55</v>
      </c>
      <c r="E20" s="70"/>
      <c r="F20" s="70"/>
      <c r="G20" s="71"/>
      <c r="H20" s="72"/>
      <c r="I20" s="71"/>
      <c r="J20" s="73">
        <v>45293</v>
      </c>
      <c r="K20" s="73">
        <v>45657</v>
      </c>
      <c r="L20" s="362"/>
      <c r="M20" s="362"/>
      <c r="N20" s="363"/>
      <c r="Q20" s="59"/>
      <c r="R20" s="59"/>
      <c r="S20" s="59"/>
      <c r="T20" s="59"/>
      <c r="U20" s="78"/>
      <c r="V20" s="59"/>
      <c r="W20" s="59"/>
      <c r="X20" s="59"/>
      <c r="Y20" s="59"/>
      <c r="Z20" s="59"/>
      <c r="AA20" s="59"/>
    </row>
    <row r="21" spans="1:27" ht="19.5" customHeight="1" thickBot="1">
      <c r="A21" s="359"/>
      <c r="B21" s="68" t="s">
        <v>39</v>
      </c>
      <c r="C21" s="367"/>
      <c r="D21" s="75"/>
      <c r="E21" s="76"/>
      <c r="F21" s="76"/>
      <c r="G21" s="71"/>
      <c r="H21" s="72"/>
      <c r="I21" s="71"/>
      <c r="J21" s="73"/>
      <c r="K21" s="73"/>
      <c r="L21" s="362"/>
      <c r="M21" s="362"/>
      <c r="N21" s="363"/>
      <c r="Q21" s="59"/>
      <c r="R21" s="59"/>
      <c r="S21" s="59"/>
      <c r="T21" s="59"/>
      <c r="U21" s="59"/>
      <c r="V21" s="59"/>
      <c r="W21" s="59"/>
      <c r="X21" s="59"/>
      <c r="Y21" s="63"/>
      <c r="Z21" s="59"/>
      <c r="AA21" s="59"/>
    </row>
    <row r="22" spans="1:27" ht="25.5" customHeight="1">
      <c r="A22" s="358" t="s">
        <v>101</v>
      </c>
      <c r="B22" s="68" t="s">
        <v>37</v>
      </c>
      <c r="C22" s="366" t="s">
        <v>102</v>
      </c>
      <c r="D22" s="69">
        <v>12</v>
      </c>
      <c r="E22" s="70"/>
      <c r="F22" s="70"/>
      <c r="G22" s="71"/>
      <c r="H22" s="72"/>
      <c r="I22" s="71"/>
      <c r="J22" s="73">
        <v>45328</v>
      </c>
      <c r="K22" s="73">
        <v>45657</v>
      </c>
      <c r="L22" s="362"/>
      <c r="M22" s="362"/>
      <c r="N22" s="363"/>
      <c r="Q22" s="59"/>
      <c r="R22" s="59"/>
      <c r="S22" s="59"/>
      <c r="T22" s="59"/>
      <c r="U22" s="59"/>
      <c r="V22" s="59"/>
      <c r="W22" s="59"/>
      <c r="X22" s="59"/>
      <c r="Y22" s="59"/>
      <c r="Z22" s="59"/>
      <c r="AA22" s="59"/>
    </row>
    <row r="23" spans="1:27" ht="24" customHeight="1" thickBot="1">
      <c r="A23" s="368"/>
      <c r="B23" s="68" t="s">
        <v>39</v>
      </c>
      <c r="C23" s="367"/>
      <c r="D23" s="75"/>
      <c r="E23" s="70"/>
      <c r="F23" s="71"/>
      <c r="G23" s="71"/>
      <c r="H23" s="72"/>
      <c r="I23" s="71"/>
      <c r="J23" s="73"/>
      <c r="K23" s="73"/>
      <c r="L23" s="362"/>
      <c r="M23" s="362"/>
      <c r="N23" s="363"/>
      <c r="Q23" s="59"/>
      <c r="R23" s="59"/>
      <c r="S23" s="59"/>
      <c r="T23" s="59"/>
      <c r="U23" s="59"/>
      <c r="V23" s="59"/>
      <c r="W23" s="59"/>
      <c r="X23" s="59"/>
      <c r="Y23" s="59"/>
      <c r="Z23" s="59"/>
      <c r="AA23" s="59"/>
    </row>
    <row r="24" spans="1:27" ht="21.75" customHeight="1">
      <c r="A24" s="359" t="s">
        <v>103</v>
      </c>
      <c r="B24" s="68" t="s">
        <v>37</v>
      </c>
      <c r="C24" s="366" t="s">
        <v>104</v>
      </c>
      <c r="D24" s="81">
        <v>14000</v>
      </c>
      <c r="E24" s="70"/>
      <c r="F24" s="71"/>
      <c r="G24" s="71"/>
      <c r="H24" s="72"/>
      <c r="I24" s="71"/>
      <c r="J24" s="73">
        <v>45293</v>
      </c>
      <c r="K24" s="73">
        <v>45657</v>
      </c>
      <c r="L24" s="82"/>
      <c r="M24" s="82"/>
      <c r="N24" s="83"/>
    </row>
    <row r="25" spans="1:27" ht="21.75" customHeight="1" thickBot="1">
      <c r="A25" s="359"/>
      <c r="B25" s="68" t="s">
        <v>39</v>
      </c>
      <c r="C25" s="367"/>
      <c r="D25" s="75"/>
      <c r="E25" s="70"/>
      <c r="F25" s="71"/>
      <c r="G25" s="71"/>
      <c r="H25" s="72"/>
      <c r="I25" s="71"/>
      <c r="J25" s="73"/>
      <c r="K25" s="73"/>
      <c r="L25" s="82"/>
      <c r="M25" s="82"/>
      <c r="N25" s="83"/>
    </row>
    <row r="26" spans="1:27" ht="21.75" customHeight="1">
      <c r="A26" s="358" t="s">
        <v>105</v>
      </c>
      <c r="B26" s="68" t="s">
        <v>37</v>
      </c>
      <c r="C26" s="366" t="s">
        <v>106</v>
      </c>
      <c r="D26" s="69">
        <v>1</v>
      </c>
      <c r="E26" s="70"/>
      <c r="F26" s="71"/>
      <c r="G26" s="71"/>
      <c r="H26" s="72"/>
      <c r="I26" s="71"/>
      <c r="J26" s="73">
        <v>45474</v>
      </c>
      <c r="K26" s="73">
        <v>45564</v>
      </c>
      <c r="L26" s="82"/>
      <c r="M26" s="82"/>
      <c r="N26" s="83"/>
    </row>
    <row r="27" spans="1:27" ht="21.75" customHeight="1" thickBot="1">
      <c r="A27" s="369"/>
      <c r="B27" s="68" t="s">
        <v>39</v>
      </c>
      <c r="C27" s="367"/>
      <c r="D27" s="75"/>
      <c r="E27" s="70"/>
      <c r="F27" s="71"/>
      <c r="G27" s="71"/>
      <c r="H27" s="72"/>
      <c r="I27" s="71"/>
      <c r="J27" s="73"/>
      <c r="K27" s="73"/>
      <c r="L27" s="82"/>
      <c r="M27" s="82"/>
      <c r="N27" s="83"/>
    </row>
    <row r="28" spans="1:27" ht="21.75" customHeight="1">
      <c r="A28" s="358" t="s">
        <v>107</v>
      </c>
      <c r="B28" s="68" t="s">
        <v>37</v>
      </c>
      <c r="C28" s="366" t="s">
        <v>108</v>
      </c>
      <c r="D28" s="69">
        <v>1</v>
      </c>
      <c r="E28" s="70"/>
      <c r="F28" s="71"/>
      <c r="G28" s="71"/>
      <c r="H28" s="72"/>
      <c r="I28" s="71"/>
      <c r="J28" s="73">
        <v>45627</v>
      </c>
      <c r="K28" s="73">
        <v>45657</v>
      </c>
      <c r="L28" s="82"/>
      <c r="M28" s="82"/>
      <c r="N28" s="83"/>
    </row>
    <row r="29" spans="1:27" ht="21.75" customHeight="1" thickBot="1">
      <c r="A29" s="368"/>
      <c r="B29" s="68" t="s">
        <v>39</v>
      </c>
      <c r="C29" s="367"/>
      <c r="D29" s="75"/>
      <c r="E29" s="70"/>
      <c r="F29" s="71"/>
      <c r="G29" s="71"/>
      <c r="H29" s="72"/>
      <c r="I29" s="71"/>
      <c r="J29" s="73"/>
      <c r="K29" s="73"/>
      <c r="L29" s="82"/>
      <c r="M29" s="82"/>
      <c r="N29" s="83"/>
    </row>
    <row r="30" spans="1:27" ht="33" customHeight="1">
      <c r="A30" s="370" t="s">
        <v>109</v>
      </c>
      <c r="B30" s="68" t="s">
        <v>37</v>
      </c>
      <c r="C30" s="371" t="s">
        <v>110</v>
      </c>
      <c r="D30" s="84">
        <v>19000</v>
      </c>
      <c r="E30" s="70"/>
      <c r="F30" s="71"/>
      <c r="G30" s="71"/>
      <c r="H30" s="72"/>
      <c r="I30" s="71"/>
      <c r="J30" s="73">
        <v>45293</v>
      </c>
      <c r="K30" s="73">
        <v>45657</v>
      </c>
      <c r="L30" s="79"/>
      <c r="M30" s="79"/>
      <c r="N30" s="80"/>
    </row>
    <row r="31" spans="1:27" ht="46.5" customHeight="1">
      <c r="A31" s="370"/>
      <c r="B31" s="68" t="s">
        <v>39</v>
      </c>
      <c r="C31" s="371"/>
      <c r="D31" s="85"/>
      <c r="E31" s="70"/>
      <c r="F31" s="71"/>
      <c r="G31" s="71"/>
      <c r="H31" s="72"/>
      <c r="I31" s="71"/>
      <c r="J31" s="73"/>
      <c r="K31" s="73"/>
      <c r="L31" s="79"/>
      <c r="M31" s="79"/>
      <c r="N31" s="80"/>
    </row>
    <row r="32" spans="1:27" ht="15.75">
      <c r="A32" s="372" t="s">
        <v>111</v>
      </c>
      <c r="B32" s="68" t="s">
        <v>37</v>
      </c>
      <c r="C32" s="373"/>
      <c r="D32" s="86"/>
      <c r="E32" s="87"/>
      <c r="F32" s="87"/>
      <c r="G32" s="71"/>
      <c r="H32" s="71"/>
      <c r="I32" s="71"/>
      <c r="J32" s="71"/>
      <c r="K32" s="88"/>
      <c r="L32" s="362"/>
      <c r="M32" s="362"/>
      <c r="N32" s="363"/>
    </row>
    <row r="33" spans="1:50" ht="15.75">
      <c r="A33" s="372"/>
      <c r="B33" s="68" t="s">
        <v>39</v>
      </c>
      <c r="C33" s="374"/>
      <c r="D33" s="86"/>
      <c r="E33" s="76"/>
      <c r="F33" s="71"/>
      <c r="G33" s="71"/>
      <c r="H33" s="89"/>
      <c r="I33" s="71"/>
      <c r="J33" s="71"/>
      <c r="K33" s="88"/>
      <c r="L33" s="362"/>
      <c r="M33" s="362"/>
      <c r="N33" s="363"/>
      <c r="Q33" s="59"/>
      <c r="R33" s="59"/>
      <c r="S33" s="59"/>
      <c r="T33" s="59"/>
      <c r="U33" s="59"/>
      <c r="V33" s="59"/>
    </row>
    <row r="34" spans="1:50" s="59" customFormat="1">
      <c r="B34" s="90"/>
      <c r="E34" s="91"/>
      <c r="F34" s="92"/>
      <c r="G34" s="93"/>
      <c r="H34" s="93"/>
      <c r="I34" s="93"/>
      <c r="J34" s="94"/>
      <c r="K34" s="94"/>
      <c r="L34" s="92"/>
      <c r="M34" s="95"/>
      <c r="N34" s="96"/>
      <c r="O34" s="95"/>
    </row>
    <row r="35" spans="1:50" s="59" customFormat="1" ht="15.75">
      <c r="A35" s="97" t="s">
        <v>51</v>
      </c>
      <c r="B35" s="372" t="s">
        <v>52</v>
      </c>
      <c r="C35" s="375"/>
      <c r="D35" s="376"/>
      <c r="E35" s="377" t="s">
        <v>53</v>
      </c>
      <c r="F35" s="378"/>
      <c r="G35" s="378"/>
      <c r="H35" s="378"/>
      <c r="I35" s="98"/>
      <c r="J35" s="379" t="s">
        <v>112</v>
      </c>
      <c r="K35" s="380"/>
      <c r="L35" s="380"/>
      <c r="M35" s="380"/>
      <c r="N35" s="380"/>
      <c r="Q35" s="57"/>
      <c r="R35" s="57"/>
      <c r="S35" s="57"/>
      <c r="T35" s="57"/>
      <c r="U35" s="57"/>
      <c r="V35" s="57"/>
    </row>
    <row r="36" spans="1:50" ht="26.25" customHeight="1">
      <c r="A36" s="381" t="s">
        <v>55</v>
      </c>
      <c r="B36" s="381" t="s">
        <v>56</v>
      </c>
      <c r="C36" s="383"/>
      <c r="D36" s="384"/>
      <c r="E36" s="381" t="s">
        <v>57</v>
      </c>
      <c r="F36" s="383"/>
      <c r="G36" s="384"/>
      <c r="H36" s="99" t="s">
        <v>37</v>
      </c>
      <c r="I36" s="100"/>
      <c r="J36" s="387" t="s">
        <v>113</v>
      </c>
      <c r="K36" s="387"/>
      <c r="L36" s="387"/>
      <c r="M36" s="387"/>
      <c r="N36" s="387"/>
    </row>
    <row r="37" spans="1:50" ht="15.75">
      <c r="A37" s="382"/>
      <c r="B37" s="382"/>
      <c r="C37" s="385"/>
      <c r="D37" s="386"/>
      <c r="E37" s="382"/>
      <c r="F37" s="385"/>
      <c r="G37" s="386"/>
      <c r="H37" s="68" t="s">
        <v>39</v>
      </c>
      <c r="I37" s="101"/>
      <c r="J37" s="387"/>
      <c r="K37" s="387"/>
      <c r="L37" s="387"/>
      <c r="M37" s="387"/>
      <c r="N37" s="387"/>
    </row>
    <row r="38" spans="1:50" ht="18.75" customHeight="1">
      <c r="A38" s="392" t="s">
        <v>59</v>
      </c>
      <c r="B38" s="393" t="s">
        <v>60</v>
      </c>
      <c r="C38" s="394"/>
      <c r="D38" s="395"/>
      <c r="E38" s="399"/>
      <c r="F38" s="400"/>
      <c r="G38" s="401"/>
      <c r="H38" s="68" t="s">
        <v>37</v>
      </c>
      <c r="I38" s="102"/>
      <c r="J38" s="391" t="s">
        <v>61</v>
      </c>
      <c r="K38" s="391"/>
      <c r="L38" s="391"/>
      <c r="M38" s="391"/>
      <c r="N38" s="391"/>
    </row>
    <row r="39" spans="1:50" ht="14.25" customHeight="1">
      <c r="A39" s="392"/>
      <c r="B39" s="396"/>
      <c r="C39" s="397"/>
      <c r="D39" s="398"/>
      <c r="E39" s="396"/>
      <c r="F39" s="397"/>
      <c r="G39" s="398"/>
      <c r="H39" s="68" t="s">
        <v>39</v>
      </c>
      <c r="I39" s="101"/>
      <c r="J39" s="391"/>
      <c r="K39" s="391"/>
      <c r="L39" s="391"/>
      <c r="M39" s="391"/>
      <c r="N39" s="391"/>
    </row>
    <row r="40" spans="1:50" ht="15.75">
      <c r="A40" s="392" t="s">
        <v>62</v>
      </c>
      <c r="B40" s="393" t="s">
        <v>63</v>
      </c>
      <c r="C40" s="394"/>
      <c r="D40" s="395"/>
      <c r="E40" s="399"/>
      <c r="F40" s="400"/>
      <c r="G40" s="401"/>
      <c r="H40" s="68" t="s">
        <v>37</v>
      </c>
      <c r="I40" s="101"/>
      <c r="J40" s="387" t="s">
        <v>114</v>
      </c>
      <c r="K40" s="387"/>
      <c r="L40" s="387"/>
      <c r="M40" s="387"/>
      <c r="N40" s="387"/>
    </row>
    <row r="41" spans="1:50" ht="15.75">
      <c r="A41" s="392"/>
      <c r="B41" s="396"/>
      <c r="C41" s="397"/>
      <c r="D41" s="398"/>
      <c r="E41" s="396"/>
      <c r="F41" s="397"/>
      <c r="G41" s="398"/>
      <c r="H41" s="68" t="s">
        <v>39</v>
      </c>
      <c r="I41" s="101"/>
      <c r="J41" s="387"/>
      <c r="K41" s="387"/>
      <c r="L41" s="387"/>
      <c r="M41" s="387"/>
      <c r="N41" s="387"/>
    </row>
    <row r="42" spans="1:50">
      <c r="A42" s="388" t="s">
        <v>64</v>
      </c>
      <c r="B42" s="389"/>
      <c r="C42" s="389"/>
      <c r="D42" s="389"/>
      <c r="E42" s="389"/>
      <c r="F42" s="389"/>
      <c r="G42" s="389"/>
      <c r="H42" s="389"/>
      <c r="I42" s="390"/>
      <c r="J42" s="391" t="s">
        <v>115</v>
      </c>
      <c r="K42" s="391"/>
      <c r="L42" s="391"/>
      <c r="M42" s="391"/>
      <c r="N42" s="391"/>
    </row>
    <row r="43" spans="1:50">
      <c r="A43" s="382"/>
      <c r="B43" s="385"/>
      <c r="C43" s="385"/>
      <c r="D43" s="385"/>
      <c r="E43" s="385"/>
      <c r="F43" s="385"/>
      <c r="G43" s="385"/>
      <c r="H43" s="385"/>
      <c r="I43" s="386"/>
      <c r="J43" s="391"/>
      <c r="K43" s="391"/>
      <c r="L43" s="391"/>
      <c r="M43" s="391"/>
      <c r="N43" s="391"/>
    </row>
    <row r="44" spans="1:50">
      <c r="A44" s="57" t="s">
        <v>116</v>
      </c>
      <c r="F44" s="59"/>
      <c r="G44" s="59"/>
      <c r="H44" s="59"/>
      <c r="I44" s="59"/>
      <c r="J44" s="103"/>
      <c r="K44" s="103"/>
      <c r="L44" s="59"/>
      <c r="M44" s="59"/>
      <c r="N44" s="59"/>
      <c r="O44" s="59"/>
    </row>
    <row r="45" spans="1:50">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row>
    <row r="46" spans="1:50">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row>
    <row r="47" spans="1:50">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row>
    <row r="48" spans="1:50">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row>
    <row r="49" spans="15:50">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row>
    <row r="50" spans="15:50">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row>
    <row r="51" spans="15:50">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row>
    <row r="52" spans="15:50">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row>
    <row r="53" spans="15:50">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row>
    <row r="54" spans="15:50">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row>
    <row r="55" spans="15:50">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row>
    <row r="56" spans="15:50">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row>
    <row r="57" spans="15:50">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row>
    <row r="58" spans="15:50">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row>
    <row r="59" spans="15:50">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row>
    <row r="60" spans="15:50">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row>
    <row r="61" spans="15:50">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row>
    <row r="62" spans="15:50">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row>
    <row r="63" spans="15:50">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row>
    <row r="64" spans="15:50">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row>
    <row r="65" spans="15:50">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row>
    <row r="66" spans="15:50">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row>
    <row r="67" spans="15:50">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row>
    <row r="68" spans="15:50">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row>
    <row r="69" spans="15:50">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row>
    <row r="70" spans="15:50">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row>
    <row r="71" spans="15:50">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row>
    <row r="72" spans="15:50">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row>
    <row r="73" spans="15:50">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row>
    <row r="74" spans="15:50">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row>
    <row r="75" spans="15:50">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row>
    <row r="76" spans="15:50">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row>
    <row r="77" spans="15:50">
      <c r="P77" s="59"/>
      <c r="Q77" s="59"/>
      <c r="R77" s="59"/>
      <c r="S77" s="59"/>
      <c r="T77" s="59"/>
      <c r="U77" s="59"/>
      <c r="V77" s="59"/>
      <c r="W77" s="59"/>
      <c r="X77" s="59"/>
      <c r="Y77" s="59"/>
      <c r="Z77" s="59"/>
      <c r="AA77" s="59"/>
      <c r="AB77" s="59"/>
      <c r="AC77" s="59"/>
      <c r="AD77" s="59"/>
      <c r="AE77" s="59"/>
      <c r="AF77" s="59"/>
      <c r="AG77" s="59"/>
      <c r="AH77" s="59"/>
      <c r="AI77" s="59"/>
      <c r="AJ77" s="59"/>
      <c r="AK77" s="59"/>
    </row>
  </sheetData>
  <mergeCells count="90">
    <mergeCell ref="A42:I43"/>
    <mergeCell ref="J42:N43"/>
    <mergeCell ref="A38:A39"/>
    <mergeCell ref="B38:D39"/>
    <mergeCell ref="E38:G39"/>
    <mergeCell ref="J38:N39"/>
    <mergeCell ref="A40:A41"/>
    <mergeCell ref="B40:D41"/>
    <mergeCell ref="E40:G41"/>
    <mergeCell ref="J40:N41"/>
    <mergeCell ref="N32:N33"/>
    <mergeCell ref="B35:D35"/>
    <mergeCell ref="E35:H35"/>
    <mergeCell ref="J35:N35"/>
    <mergeCell ref="A36:A37"/>
    <mergeCell ref="B36:D37"/>
    <mergeCell ref="E36:G37"/>
    <mergeCell ref="J36:N37"/>
    <mergeCell ref="M32:M33"/>
    <mergeCell ref="A30:A31"/>
    <mergeCell ref="C30:C31"/>
    <mergeCell ref="A32:A33"/>
    <mergeCell ref="C32:C33"/>
    <mergeCell ref="L32:L33"/>
    <mergeCell ref="A24:A25"/>
    <mergeCell ref="C24:C25"/>
    <mergeCell ref="A26:A27"/>
    <mergeCell ref="C26:C27"/>
    <mergeCell ref="A28:A29"/>
    <mergeCell ref="C28:C29"/>
    <mergeCell ref="N20:N21"/>
    <mergeCell ref="A22:A23"/>
    <mergeCell ref="C22:C23"/>
    <mergeCell ref="L22:L23"/>
    <mergeCell ref="M22:M23"/>
    <mergeCell ref="N22:N23"/>
    <mergeCell ref="M20:M21"/>
    <mergeCell ref="A18:A19"/>
    <mergeCell ref="C18:C19"/>
    <mergeCell ref="A20:A21"/>
    <mergeCell ref="C20:C21"/>
    <mergeCell ref="L20:L21"/>
    <mergeCell ref="A16:A17"/>
    <mergeCell ref="C16:C17"/>
    <mergeCell ref="L16:L17"/>
    <mergeCell ref="M16:M17"/>
    <mergeCell ref="N16:N17"/>
    <mergeCell ref="F13:I14"/>
    <mergeCell ref="J13:K14"/>
    <mergeCell ref="R16:S16"/>
    <mergeCell ref="L13:N13"/>
    <mergeCell ref="R13:S13"/>
    <mergeCell ref="L14:L15"/>
    <mergeCell ref="M14:M15"/>
    <mergeCell ref="N14:N15"/>
    <mergeCell ref="R14:S14"/>
    <mergeCell ref="R15:S15"/>
    <mergeCell ref="A13:A15"/>
    <mergeCell ref="B13:B15"/>
    <mergeCell ref="C13:C15"/>
    <mergeCell ref="D13:D15"/>
    <mergeCell ref="E13:E15"/>
    <mergeCell ref="R10:T10"/>
    <mergeCell ref="B11:F11"/>
    <mergeCell ref="K11:M11"/>
    <mergeCell ref="R11:T11"/>
    <mergeCell ref="A12:F12"/>
    <mergeCell ref="K12:M12"/>
    <mergeCell ref="R12:S12"/>
    <mergeCell ref="A5:N5"/>
    <mergeCell ref="B6:N6"/>
    <mergeCell ref="B7:F7"/>
    <mergeCell ref="G7:I12"/>
    <mergeCell ref="J7:N7"/>
    <mergeCell ref="B10:F10"/>
    <mergeCell ref="K10:M10"/>
    <mergeCell ref="Q7:U7"/>
    <mergeCell ref="B8:F8"/>
    <mergeCell ref="K8:M8"/>
    <mergeCell ref="B9:F9"/>
    <mergeCell ref="K9:M9"/>
    <mergeCell ref="R9:T9"/>
    <mergeCell ref="A1:A4"/>
    <mergeCell ref="B1:H2"/>
    <mergeCell ref="I1:L1"/>
    <mergeCell ref="M1:N4"/>
    <mergeCell ref="I2:L2"/>
    <mergeCell ref="B3:H4"/>
    <mergeCell ref="I3:L3"/>
    <mergeCell ref="I4:L4"/>
  </mergeCells>
  <printOptions horizontalCentered="1"/>
  <pageMargins left="0.35433070866141736" right="0.19685039370078741" top="0.15748031496062992" bottom="0.19685039370078741" header="0.11811023622047245" footer="0"/>
  <pageSetup paperSize="119" scale="50"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895350</xdr:colOff>
                <xdr:row>0</xdr:row>
                <xdr:rowOff>180975</xdr:rowOff>
              </from>
              <to>
                <xdr:col>0</xdr:col>
                <xdr:colOff>4533900</xdr:colOff>
                <xdr:row>3</xdr:row>
                <xdr:rowOff>95250</xdr:rowOff>
              </to>
            </anchor>
          </objectPr>
        </oleObject>
      </mc:Choice>
      <mc:Fallback>
        <oleObject shapeId="204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IK59"/>
  <sheetViews>
    <sheetView showGridLines="0" zoomScale="70" zoomScaleNormal="70" workbookViewId="0">
      <selection activeCell="B9" sqref="B9:H9"/>
    </sheetView>
  </sheetViews>
  <sheetFormatPr baseColWidth="10" defaultColWidth="12" defaultRowHeight="18"/>
  <cols>
    <col min="1" max="1" width="6.7109375" style="106" customWidth="1"/>
    <col min="2" max="2" width="73.42578125" style="106" customWidth="1"/>
    <col min="3" max="3" width="9.7109375" style="106" customWidth="1"/>
    <col min="4" max="4" width="16.28515625" style="106" customWidth="1"/>
    <col min="5" max="5" width="14.85546875" style="106" customWidth="1"/>
    <col min="6" max="6" width="14.85546875" style="201" customWidth="1"/>
    <col min="7" max="7" width="21.42578125" style="106" customWidth="1"/>
    <col min="8" max="8" width="14.140625" style="106" customWidth="1"/>
    <col min="9" max="9" width="13.5703125" style="202" customWidth="1"/>
    <col min="10" max="10" width="13" style="106" customWidth="1"/>
    <col min="11" max="11" width="14.5703125" style="106" customWidth="1"/>
    <col min="12" max="12" width="16.7109375" style="116" customWidth="1"/>
    <col min="13" max="13" width="19.7109375" style="116" customWidth="1"/>
    <col min="14" max="14" width="14.28515625" style="106" customWidth="1"/>
    <col min="15" max="15" width="15.42578125" style="106" customWidth="1"/>
    <col min="16" max="16" width="26.85546875" style="106" customWidth="1"/>
    <col min="17" max="17" width="12" style="106"/>
    <col min="18" max="18" width="13.42578125" style="106" bestFit="1" customWidth="1"/>
    <col min="19" max="256" width="12" style="106"/>
    <col min="257" max="257" width="6.7109375" style="106" customWidth="1"/>
    <col min="258" max="258" width="73.42578125" style="106" customWidth="1"/>
    <col min="259" max="259" width="9.7109375" style="106" customWidth="1"/>
    <col min="260" max="260" width="16.28515625" style="106" customWidth="1"/>
    <col min="261" max="262" width="14.85546875" style="106" customWidth="1"/>
    <col min="263" max="263" width="21.42578125" style="106" customWidth="1"/>
    <col min="264" max="264" width="14.140625" style="106" customWidth="1"/>
    <col min="265" max="265" width="13.5703125" style="106" customWidth="1"/>
    <col min="266" max="266" width="13" style="106" customWidth="1"/>
    <col min="267" max="267" width="14.5703125" style="106" customWidth="1"/>
    <col min="268" max="268" width="16.7109375" style="106" customWidth="1"/>
    <col min="269" max="269" width="19.7109375" style="106" customWidth="1"/>
    <col min="270" max="270" width="14.28515625" style="106" customWidth="1"/>
    <col min="271" max="271" width="15.42578125" style="106" customWidth="1"/>
    <col min="272" max="272" width="26.85546875" style="106" customWidth="1"/>
    <col min="273" max="273" width="12" style="106"/>
    <col min="274" max="274" width="13.42578125" style="106" bestFit="1" customWidth="1"/>
    <col min="275" max="512" width="12" style="106"/>
    <col min="513" max="513" width="6.7109375" style="106" customWidth="1"/>
    <col min="514" max="514" width="73.42578125" style="106" customWidth="1"/>
    <col min="515" max="515" width="9.7109375" style="106" customWidth="1"/>
    <col min="516" max="516" width="16.28515625" style="106" customWidth="1"/>
    <col min="517" max="518" width="14.85546875" style="106" customWidth="1"/>
    <col min="519" max="519" width="21.42578125" style="106" customWidth="1"/>
    <col min="520" max="520" width="14.140625" style="106" customWidth="1"/>
    <col min="521" max="521" width="13.5703125" style="106" customWidth="1"/>
    <col min="522" max="522" width="13" style="106" customWidth="1"/>
    <col min="523" max="523" width="14.5703125" style="106" customWidth="1"/>
    <col min="524" max="524" width="16.7109375" style="106" customWidth="1"/>
    <col min="525" max="525" width="19.7109375" style="106" customWidth="1"/>
    <col min="526" max="526" width="14.28515625" style="106" customWidth="1"/>
    <col min="527" max="527" width="15.42578125" style="106" customWidth="1"/>
    <col min="528" max="528" width="26.85546875" style="106" customWidth="1"/>
    <col min="529" max="529" width="12" style="106"/>
    <col min="530" max="530" width="13.42578125" style="106" bestFit="1" customWidth="1"/>
    <col min="531" max="768" width="12" style="106"/>
    <col min="769" max="769" width="6.7109375" style="106" customWidth="1"/>
    <col min="770" max="770" width="73.42578125" style="106" customWidth="1"/>
    <col min="771" max="771" width="9.7109375" style="106" customWidth="1"/>
    <col min="772" max="772" width="16.28515625" style="106" customWidth="1"/>
    <col min="773" max="774" width="14.85546875" style="106" customWidth="1"/>
    <col min="775" max="775" width="21.42578125" style="106" customWidth="1"/>
    <col min="776" max="776" width="14.140625" style="106" customWidth="1"/>
    <col min="777" max="777" width="13.5703125" style="106" customWidth="1"/>
    <col min="778" max="778" width="13" style="106" customWidth="1"/>
    <col min="779" max="779" width="14.5703125" style="106" customWidth="1"/>
    <col min="780" max="780" width="16.7109375" style="106" customWidth="1"/>
    <col min="781" max="781" width="19.7109375" style="106" customWidth="1"/>
    <col min="782" max="782" width="14.28515625" style="106" customWidth="1"/>
    <col min="783" max="783" width="15.42578125" style="106" customWidth="1"/>
    <col min="784" max="784" width="26.85546875" style="106" customWidth="1"/>
    <col min="785" max="785" width="12" style="106"/>
    <col min="786" max="786" width="13.42578125" style="106" bestFit="1" customWidth="1"/>
    <col min="787" max="1024" width="12" style="106"/>
    <col min="1025" max="1025" width="6.7109375" style="106" customWidth="1"/>
    <col min="1026" max="1026" width="73.42578125" style="106" customWidth="1"/>
    <col min="1027" max="1027" width="9.7109375" style="106" customWidth="1"/>
    <col min="1028" max="1028" width="16.28515625" style="106" customWidth="1"/>
    <col min="1029" max="1030" width="14.85546875" style="106" customWidth="1"/>
    <col min="1031" max="1031" width="21.42578125" style="106" customWidth="1"/>
    <col min="1032" max="1032" width="14.140625" style="106" customWidth="1"/>
    <col min="1033" max="1033" width="13.5703125" style="106" customWidth="1"/>
    <col min="1034" max="1034" width="13" style="106" customWidth="1"/>
    <col min="1035" max="1035" width="14.5703125" style="106" customWidth="1"/>
    <col min="1036" max="1036" width="16.7109375" style="106" customWidth="1"/>
    <col min="1037" max="1037" width="19.7109375" style="106" customWidth="1"/>
    <col min="1038" max="1038" width="14.28515625" style="106" customWidth="1"/>
    <col min="1039" max="1039" width="15.42578125" style="106" customWidth="1"/>
    <col min="1040" max="1040" width="26.85546875" style="106" customWidth="1"/>
    <col min="1041" max="1041" width="12" style="106"/>
    <col min="1042" max="1042" width="13.42578125" style="106" bestFit="1" customWidth="1"/>
    <col min="1043" max="1280" width="12" style="106"/>
    <col min="1281" max="1281" width="6.7109375" style="106" customWidth="1"/>
    <col min="1282" max="1282" width="73.42578125" style="106" customWidth="1"/>
    <col min="1283" max="1283" width="9.7109375" style="106" customWidth="1"/>
    <col min="1284" max="1284" width="16.28515625" style="106" customWidth="1"/>
    <col min="1285" max="1286" width="14.85546875" style="106" customWidth="1"/>
    <col min="1287" max="1287" width="21.42578125" style="106" customWidth="1"/>
    <col min="1288" max="1288" width="14.140625" style="106" customWidth="1"/>
    <col min="1289" max="1289" width="13.5703125" style="106" customWidth="1"/>
    <col min="1290" max="1290" width="13" style="106" customWidth="1"/>
    <col min="1291" max="1291" width="14.5703125" style="106" customWidth="1"/>
    <col min="1292" max="1292" width="16.7109375" style="106" customWidth="1"/>
    <col min="1293" max="1293" width="19.7109375" style="106" customWidth="1"/>
    <col min="1294" max="1294" width="14.28515625" style="106" customWidth="1"/>
    <col min="1295" max="1295" width="15.42578125" style="106" customWidth="1"/>
    <col min="1296" max="1296" width="26.85546875" style="106" customWidth="1"/>
    <col min="1297" max="1297" width="12" style="106"/>
    <col min="1298" max="1298" width="13.42578125" style="106" bestFit="1" customWidth="1"/>
    <col min="1299" max="1536" width="12" style="106"/>
    <col min="1537" max="1537" width="6.7109375" style="106" customWidth="1"/>
    <col min="1538" max="1538" width="73.42578125" style="106" customWidth="1"/>
    <col min="1539" max="1539" width="9.7109375" style="106" customWidth="1"/>
    <col min="1540" max="1540" width="16.28515625" style="106" customWidth="1"/>
    <col min="1541" max="1542" width="14.85546875" style="106" customWidth="1"/>
    <col min="1543" max="1543" width="21.42578125" style="106" customWidth="1"/>
    <col min="1544" max="1544" width="14.140625" style="106" customWidth="1"/>
    <col min="1545" max="1545" width="13.5703125" style="106" customWidth="1"/>
    <col min="1546" max="1546" width="13" style="106" customWidth="1"/>
    <col min="1547" max="1547" width="14.5703125" style="106" customWidth="1"/>
    <col min="1548" max="1548" width="16.7109375" style="106" customWidth="1"/>
    <col min="1549" max="1549" width="19.7109375" style="106" customWidth="1"/>
    <col min="1550" max="1550" width="14.28515625" style="106" customWidth="1"/>
    <col min="1551" max="1551" width="15.42578125" style="106" customWidth="1"/>
    <col min="1552" max="1552" width="26.85546875" style="106" customWidth="1"/>
    <col min="1553" max="1553" width="12" style="106"/>
    <col min="1554" max="1554" width="13.42578125" style="106" bestFit="1" customWidth="1"/>
    <col min="1555" max="1792" width="12" style="106"/>
    <col min="1793" max="1793" width="6.7109375" style="106" customWidth="1"/>
    <col min="1794" max="1794" width="73.42578125" style="106" customWidth="1"/>
    <col min="1795" max="1795" width="9.7109375" style="106" customWidth="1"/>
    <col min="1796" max="1796" width="16.28515625" style="106" customWidth="1"/>
    <col min="1797" max="1798" width="14.85546875" style="106" customWidth="1"/>
    <col min="1799" max="1799" width="21.42578125" style="106" customWidth="1"/>
    <col min="1800" max="1800" width="14.140625" style="106" customWidth="1"/>
    <col min="1801" max="1801" width="13.5703125" style="106" customWidth="1"/>
    <col min="1802" max="1802" width="13" style="106" customWidth="1"/>
    <col min="1803" max="1803" width="14.5703125" style="106" customWidth="1"/>
    <col min="1804" max="1804" width="16.7109375" style="106" customWidth="1"/>
    <col min="1805" max="1805" width="19.7109375" style="106" customWidth="1"/>
    <col min="1806" max="1806" width="14.28515625" style="106" customWidth="1"/>
    <col min="1807" max="1807" width="15.42578125" style="106" customWidth="1"/>
    <col min="1808" max="1808" width="26.85546875" style="106" customWidth="1"/>
    <col min="1809" max="1809" width="12" style="106"/>
    <col min="1810" max="1810" width="13.42578125" style="106" bestFit="1" customWidth="1"/>
    <col min="1811" max="2048" width="12" style="106"/>
    <col min="2049" max="2049" width="6.7109375" style="106" customWidth="1"/>
    <col min="2050" max="2050" width="73.42578125" style="106" customWidth="1"/>
    <col min="2051" max="2051" width="9.7109375" style="106" customWidth="1"/>
    <col min="2052" max="2052" width="16.28515625" style="106" customWidth="1"/>
    <col min="2053" max="2054" width="14.85546875" style="106" customWidth="1"/>
    <col min="2055" max="2055" width="21.42578125" style="106" customWidth="1"/>
    <col min="2056" max="2056" width="14.140625" style="106" customWidth="1"/>
    <col min="2057" max="2057" width="13.5703125" style="106" customWidth="1"/>
    <col min="2058" max="2058" width="13" style="106" customWidth="1"/>
    <col min="2059" max="2059" width="14.5703125" style="106" customWidth="1"/>
    <col min="2060" max="2060" width="16.7109375" style="106" customWidth="1"/>
    <col min="2061" max="2061" width="19.7109375" style="106" customWidth="1"/>
    <col min="2062" max="2062" width="14.28515625" style="106" customWidth="1"/>
    <col min="2063" max="2063" width="15.42578125" style="106" customWidth="1"/>
    <col min="2064" max="2064" width="26.85546875" style="106" customWidth="1"/>
    <col min="2065" max="2065" width="12" style="106"/>
    <col min="2066" max="2066" width="13.42578125" style="106" bestFit="1" customWidth="1"/>
    <col min="2067" max="2304" width="12" style="106"/>
    <col min="2305" max="2305" width="6.7109375" style="106" customWidth="1"/>
    <col min="2306" max="2306" width="73.42578125" style="106" customWidth="1"/>
    <col min="2307" max="2307" width="9.7109375" style="106" customWidth="1"/>
    <col min="2308" max="2308" width="16.28515625" style="106" customWidth="1"/>
    <col min="2309" max="2310" width="14.85546875" style="106" customWidth="1"/>
    <col min="2311" max="2311" width="21.42578125" style="106" customWidth="1"/>
    <col min="2312" max="2312" width="14.140625" style="106" customWidth="1"/>
    <col min="2313" max="2313" width="13.5703125" style="106" customWidth="1"/>
    <col min="2314" max="2314" width="13" style="106" customWidth="1"/>
    <col min="2315" max="2315" width="14.5703125" style="106" customWidth="1"/>
    <col min="2316" max="2316" width="16.7109375" style="106" customWidth="1"/>
    <col min="2317" max="2317" width="19.7109375" style="106" customWidth="1"/>
    <col min="2318" max="2318" width="14.28515625" style="106" customWidth="1"/>
    <col min="2319" max="2319" width="15.42578125" style="106" customWidth="1"/>
    <col min="2320" max="2320" width="26.85546875" style="106" customWidth="1"/>
    <col min="2321" max="2321" width="12" style="106"/>
    <col min="2322" max="2322" width="13.42578125" style="106" bestFit="1" customWidth="1"/>
    <col min="2323" max="2560" width="12" style="106"/>
    <col min="2561" max="2561" width="6.7109375" style="106" customWidth="1"/>
    <col min="2562" max="2562" width="73.42578125" style="106" customWidth="1"/>
    <col min="2563" max="2563" width="9.7109375" style="106" customWidth="1"/>
    <col min="2564" max="2564" width="16.28515625" style="106" customWidth="1"/>
    <col min="2565" max="2566" width="14.85546875" style="106" customWidth="1"/>
    <col min="2567" max="2567" width="21.42578125" style="106" customWidth="1"/>
    <col min="2568" max="2568" width="14.140625" style="106" customWidth="1"/>
    <col min="2569" max="2569" width="13.5703125" style="106" customWidth="1"/>
    <col min="2570" max="2570" width="13" style="106" customWidth="1"/>
    <col min="2571" max="2571" width="14.5703125" style="106" customWidth="1"/>
    <col min="2572" max="2572" width="16.7109375" style="106" customWidth="1"/>
    <col min="2573" max="2573" width="19.7109375" style="106" customWidth="1"/>
    <col min="2574" max="2574" width="14.28515625" style="106" customWidth="1"/>
    <col min="2575" max="2575" width="15.42578125" style="106" customWidth="1"/>
    <col min="2576" max="2576" width="26.85546875" style="106" customWidth="1"/>
    <col min="2577" max="2577" width="12" style="106"/>
    <col min="2578" max="2578" width="13.42578125" style="106" bestFit="1" customWidth="1"/>
    <col min="2579" max="2816" width="12" style="106"/>
    <col min="2817" max="2817" width="6.7109375" style="106" customWidth="1"/>
    <col min="2818" max="2818" width="73.42578125" style="106" customWidth="1"/>
    <col min="2819" max="2819" width="9.7109375" style="106" customWidth="1"/>
    <col min="2820" max="2820" width="16.28515625" style="106" customWidth="1"/>
    <col min="2821" max="2822" width="14.85546875" style="106" customWidth="1"/>
    <col min="2823" max="2823" width="21.42578125" style="106" customWidth="1"/>
    <col min="2824" max="2824" width="14.140625" style="106" customWidth="1"/>
    <col min="2825" max="2825" width="13.5703125" style="106" customWidth="1"/>
    <col min="2826" max="2826" width="13" style="106" customWidth="1"/>
    <col min="2827" max="2827" width="14.5703125" style="106" customWidth="1"/>
    <col min="2828" max="2828" width="16.7109375" style="106" customWidth="1"/>
    <col min="2829" max="2829" width="19.7109375" style="106" customWidth="1"/>
    <col min="2830" max="2830" width="14.28515625" style="106" customWidth="1"/>
    <col min="2831" max="2831" width="15.42578125" style="106" customWidth="1"/>
    <col min="2832" max="2832" width="26.85546875" style="106" customWidth="1"/>
    <col min="2833" max="2833" width="12" style="106"/>
    <col min="2834" max="2834" width="13.42578125" style="106" bestFit="1" customWidth="1"/>
    <col min="2835" max="3072" width="12" style="106"/>
    <col min="3073" max="3073" width="6.7109375" style="106" customWidth="1"/>
    <col min="3074" max="3074" width="73.42578125" style="106" customWidth="1"/>
    <col min="3075" max="3075" width="9.7109375" style="106" customWidth="1"/>
    <col min="3076" max="3076" width="16.28515625" style="106" customWidth="1"/>
    <col min="3077" max="3078" width="14.85546875" style="106" customWidth="1"/>
    <col min="3079" max="3079" width="21.42578125" style="106" customWidth="1"/>
    <col min="3080" max="3080" width="14.140625" style="106" customWidth="1"/>
    <col min="3081" max="3081" width="13.5703125" style="106" customWidth="1"/>
    <col min="3082" max="3082" width="13" style="106" customWidth="1"/>
    <col min="3083" max="3083" width="14.5703125" style="106" customWidth="1"/>
    <col min="3084" max="3084" width="16.7109375" style="106" customWidth="1"/>
    <col min="3085" max="3085" width="19.7109375" style="106" customWidth="1"/>
    <col min="3086" max="3086" width="14.28515625" style="106" customWidth="1"/>
    <col min="3087" max="3087" width="15.42578125" style="106" customWidth="1"/>
    <col min="3088" max="3088" width="26.85546875" style="106" customWidth="1"/>
    <col min="3089" max="3089" width="12" style="106"/>
    <col min="3090" max="3090" width="13.42578125" style="106" bestFit="1" customWidth="1"/>
    <col min="3091" max="3328" width="12" style="106"/>
    <col min="3329" max="3329" width="6.7109375" style="106" customWidth="1"/>
    <col min="3330" max="3330" width="73.42578125" style="106" customWidth="1"/>
    <col min="3331" max="3331" width="9.7109375" style="106" customWidth="1"/>
    <col min="3332" max="3332" width="16.28515625" style="106" customWidth="1"/>
    <col min="3333" max="3334" width="14.85546875" style="106" customWidth="1"/>
    <col min="3335" max="3335" width="21.42578125" style="106" customWidth="1"/>
    <col min="3336" max="3336" width="14.140625" style="106" customWidth="1"/>
    <col min="3337" max="3337" width="13.5703125" style="106" customWidth="1"/>
    <col min="3338" max="3338" width="13" style="106" customWidth="1"/>
    <col min="3339" max="3339" width="14.5703125" style="106" customWidth="1"/>
    <col min="3340" max="3340" width="16.7109375" style="106" customWidth="1"/>
    <col min="3341" max="3341" width="19.7109375" style="106" customWidth="1"/>
    <col min="3342" max="3342" width="14.28515625" style="106" customWidth="1"/>
    <col min="3343" max="3343" width="15.42578125" style="106" customWidth="1"/>
    <col min="3344" max="3344" width="26.85546875" style="106" customWidth="1"/>
    <col min="3345" max="3345" width="12" style="106"/>
    <col min="3346" max="3346" width="13.42578125" style="106" bestFit="1" customWidth="1"/>
    <col min="3347" max="3584" width="12" style="106"/>
    <col min="3585" max="3585" width="6.7109375" style="106" customWidth="1"/>
    <col min="3586" max="3586" width="73.42578125" style="106" customWidth="1"/>
    <col min="3587" max="3587" width="9.7109375" style="106" customWidth="1"/>
    <col min="3588" max="3588" width="16.28515625" style="106" customWidth="1"/>
    <col min="3589" max="3590" width="14.85546875" style="106" customWidth="1"/>
    <col min="3591" max="3591" width="21.42578125" style="106" customWidth="1"/>
    <col min="3592" max="3592" width="14.140625" style="106" customWidth="1"/>
    <col min="3593" max="3593" width="13.5703125" style="106" customWidth="1"/>
    <col min="3594" max="3594" width="13" style="106" customWidth="1"/>
    <col min="3595" max="3595" width="14.5703125" style="106" customWidth="1"/>
    <col min="3596" max="3596" width="16.7109375" style="106" customWidth="1"/>
    <col min="3597" max="3597" width="19.7109375" style="106" customWidth="1"/>
    <col min="3598" max="3598" width="14.28515625" style="106" customWidth="1"/>
    <col min="3599" max="3599" width="15.42578125" style="106" customWidth="1"/>
    <col min="3600" max="3600" width="26.85546875" style="106" customWidth="1"/>
    <col min="3601" max="3601" width="12" style="106"/>
    <col min="3602" max="3602" width="13.42578125" style="106" bestFit="1" customWidth="1"/>
    <col min="3603" max="3840" width="12" style="106"/>
    <col min="3841" max="3841" width="6.7109375" style="106" customWidth="1"/>
    <col min="3842" max="3842" width="73.42578125" style="106" customWidth="1"/>
    <col min="3843" max="3843" width="9.7109375" style="106" customWidth="1"/>
    <col min="3844" max="3844" width="16.28515625" style="106" customWidth="1"/>
    <col min="3845" max="3846" width="14.85546875" style="106" customWidth="1"/>
    <col min="3847" max="3847" width="21.42578125" style="106" customWidth="1"/>
    <col min="3848" max="3848" width="14.140625" style="106" customWidth="1"/>
    <col min="3849" max="3849" width="13.5703125" style="106" customWidth="1"/>
    <col min="3850" max="3850" width="13" style="106" customWidth="1"/>
    <col min="3851" max="3851" width="14.5703125" style="106" customWidth="1"/>
    <col min="3852" max="3852" width="16.7109375" style="106" customWidth="1"/>
    <col min="3853" max="3853" width="19.7109375" style="106" customWidth="1"/>
    <col min="3854" max="3854" width="14.28515625" style="106" customWidth="1"/>
    <col min="3855" max="3855" width="15.42578125" style="106" customWidth="1"/>
    <col min="3856" max="3856" width="26.85546875" style="106" customWidth="1"/>
    <col min="3857" max="3857" width="12" style="106"/>
    <col min="3858" max="3858" width="13.42578125" style="106" bestFit="1" customWidth="1"/>
    <col min="3859" max="4096" width="12" style="106"/>
    <col min="4097" max="4097" width="6.7109375" style="106" customWidth="1"/>
    <col min="4098" max="4098" width="73.42578125" style="106" customWidth="1"/>
    <col min="4099" max="4099" width="9.7109375" style="106" customWidth="1"/>
    <col min="4100" max="4100" width="16.28515625" style="106" customWidth="1"/>
    <col min="4101" max="4102" width="14.85546875" style="106" customWidth="1"/>
    <col min="4103" max="4103" width="21.42578125" style="106" customWidth="1"/>
    <col min="4104" max="4104" width="14.140625" style="106" customWidth="1"/>
    <col min="4105" max="4105" width="13.5703125" style="106" customWidth="1"/>
    <col min="4106" max="4106" width="13" style="106" customWidth="1"/>
    <col min="4107" max="4107" width="14.5703125" style="106" customWidth="1"/>
    <col min="4108" max="4108" width="16.7109375" style="106" customWidth="1"/>
    <col min="4109" max="4109" width="19.7109375" style="106" customWidth="1"/>
    <col min="4110" max="4110" width="14.28515625" style="106" customWidth="1"/>
    <col min="4111" max="4111" width="15.42578125" style="106" customWidth="1"/>
    <col min="4112" max="4112" width="26.85546875" style="106" customWidth="1"/>
    <col min="4113" max="4113" width="12" style="106"/>
    <col min="4114" max="4114" width="13.42578125" style="106" bestFit="1" customWidth="1"/>
    <col min="4115" max="4352" width="12" style="106"/>
    <col min="4353" max="4353" width="6.7109375" style="106" customWidth="1"/>
    <col min="4354" max="4354" width="73.42578125" style="106" customWidth="1"/>
    <col min="4355" max="4355" width="9.7109375" style="106" customWidth="1"/>
    <col min="4356" max="4356" width="16.28515625" style="106" customWidth="1"/>
    <col min="4357" max="4358" width="14.85546875" style="106" customWidth="1"/>
    <col min="4359" max="4359" width="21.42578125" style="106" customWidth="1"/>
    <col min="4360" max="4360" width="14.140625" style="106" customWidth="1"/>
    <col min="4361" max="4361" width="13.5703125" style="106" customWidth="1"/>
    <col min="4362" max="4362" width="13" style="106" customWidth="1"/>
    <col min="4363" max="4363" width="14.5703125" style="106" customWidth="1"/>
    <col min="4364" max="4364" width="16.7109375" style="106" customWidth="1"/>
    <col min="4365" max="4365" width="19.7109375" style="106" customWidth="1"/>
    <col min="4366" max="4366" width="14.28515625" style="106" customWidth="1"/>
    <col min="4367" max="4367" width="15.42578125" style="106" customWidth="1"/>
    <col min="4368" max="4368" width="26.85546875" style="106" customWidth="1"/>
    <col min="4369" max="4369" width="12" style="106"/>
    <col min="4370" max="4370" width="13.42578125" style="106" bestFit="1" customWidth="1"/>
    <col min="4371" max="4608" width="12" style="106"/>
    <col min="4609" max="4609" width="6.7109375" style="106" customWidth="1"/>
    <col min="4610" max="4610" width="73.42578125" style="106" customWidth="1"/>
    <col min="4611" max="4611" width="9.7109375" style="106" customWidth="1"/>
    <col min="4612" max="4612" width="16.28515625" style="106" customWidth="1"/>
    <col min="4613" max="4614" width="14.85546875" style="106" customWidth="1"/>
    <col min="4615" max="4615" width="21.42578125" style="106" customWidth="1"/>
    <col min="4616" max="4616" width="14.140625" style="106" customWidth="1"/>
    <col min="4617" max="4617" width="13.5703125" style="106" customWidth="1"/>
    <col min="4618" max="4618" width="13" style="106" customWidth="1"/>
    <col min="4619" max="4619" width="14.5703125" style="106" customWidth="1"/>
    <col min="4620" max="4620" width="16.7109375" style="106" customWidth="1"/>
    <col min="4621" max="4621" width="19.7109375" style="106" customWidth="1"/>
    <col min="4622" max="4622" width="14.28515625" style="106" customWidth="1"/>
    <col min="4623" max="4623" width="15.42578125" style="106" customWidth="1"/>
    <col min="4624" max="4624" width="26.85546875" style="106" customWidth="1"/>
    <col min="4625" max="4625" width="12" style="106"/>
    <col min="4626" max="4626" width="13.42578125" style="106" bestFit="1" customWidth="1"/>
    <col min="4627" max="4864" width="12" style="106"/>
    <col min="4865" max="4865" width="6.7109375" style="106" customWidth="1"/>
    <col min="4866" max="4866" width="73.42578125" style="106" customWidth="1"/>
    <col min="4867" max="4867" width="9.7109375" style="106" customWidth="1"/>
    <col min="4868" max="4868" width="16.28515625" style="106" customWidth="1"/>
    <col min="4869" max="4870" width="14.85546875" style="106" customWidth="1"/>
    <col min="4871" max="4871" width="21.42578125" style="106" customWidth="1"/>
    <col min="4872" max="4872" width="14.140625" style="106" customWidth="1"/>
    <col min="4873" max="4873" width="13.5703125" style="106" customWidth="1"/>
    <col min="4874" max="4874" width="13" style="106" customWidth="1"/>
    <col min="4875" max="4875" width="14.5703125" style="106" customWidth="1"/>
    <col min="4876" max="4876" width="16.7109375" style="106" customWidth="1"/>
    <col min="4877" max="4877" width="19.7109375" style="106" customWidth="1"/>
    <col min="4878" max="4878" width="14.28515625" style="106" customWidth="1"/>
    <col min="4879" max="4879" width="15.42578125" style="106" customWidth="1"/>
    <col min="4880" max="4880" width="26.85546875" style="106" customWidth="1"/>
    <col min="4881" max="4881" width="12" style="106"/>
    <col min="4882" max="4882" width="13.42578125" style="106" bestFit="1" customWidth="1"/>
    <col min="4883" max="5120" width="12" style="106"/>
    <col min="5121" max="5121" width="6.7109375" style="106" customWidth="1"/>
    <col min="5122" max="5122" width="73.42578125" style="106" customWidth="1"/>
    <col min="5123" max="5123" width="9.7109375" style="106" customWidth="1"/>
    <col min="5124" max="5124" width="16.28515625" style="106" customWidth="1"/>
    <col min="5125" max="5126" width="14.85546875" style="106" customWidth="1"/>
    <col min="5127" max="5127" width="21.42578125" style="106" customWidth="1"/>
    <col min="5128" max="5128" width="14.140625" style="106" customWidth="1"/>
    <col min="5129" max="5129" width="13.5703125" style="106" customWidth="1"/>
    <col min="5130" max="5130" width="13" style="106" customWidth="1"/>
    <col min="5131" max="5131" width="14.5703125" style="106" customWidth="1"/>
    <col min="5132" max="5132" width="16.7109375" style="106" customWidth="1"/>
    <col min="5133" max="5133" width="19.7109375" style="106" customWidth="1"/>
    <col min="5134" max="5134" width="14.28515625" style="106" customWidth="1"/>
    <col min="5135" max="5135" width="15.42578125" style="106" customWidth="1"/>
    <col min="5136" max="5136" width="26.85546875" style="106" customWidth="1"/>
    <col min="5137" max="5137" width="12" style="106"/>
    <col min="5138" max="5138" width="13.42578125" style="106" bestFit="1" customWidth="1"/>
    <col min="5139" max="5376" width="12" style="106"/>
    <col min="5377" max="5377" width="6.7109375" style="106" customWidth="1"/>
    <col min="5378" max="5378" width="73.42578125" style="106" customWidth="1"/>
    <col min="5379" max="5379" width="9.7109375" style="106" customWidth="1"/>
    <col min="5380" max="5380" width="16.28515625" style="106" customWidth="1"/>
    <col min="5381" max="5382" width="14.85546875" style="106" customWidth="1"/>
    <col min="5383" max="5383" width="21.42578125" style="106" customWidth="1"/>
    <col min="5384" max="5384" width="14.140625" style="106" customWidth="1"/>
    <col min="5385" max="5385" width="13.5703125" style="106" customWidth="1"/>
    <col min="5386" max="5386" width="13" style="106" customWidth="1"/>
    <col min="5387" max="5387" width="14.5703125" style="106" customWidth="1"/>
    <col min="5388" max="5388" width="16.7109375" style="106" customWidth="1"/>
    <col min="5389" max="5389" width="19.7109375" style="106" customWidth="1"/>
    <col min="5390" max="5390" width="14.28515625" style="106" customWidth="1"/>
    <col min="5391" max="5391" width="15.42578125" style="106" customWidth="1"/>
    <col min="5392" max="5392" width="26.85546875" style="106" customWidth="1"/>
    <col min="5393" max="5393" width="12" style="106"/>
    <col min="5394" max="5394" width="13.42578125" style="106" bestFit="1" customWidth="1"/>
    <col min="5395" max="5632" width="12" style="106"/>
    <col min="5633" max="5633" width="6.7109375" style="106" customWidth="1"/>
    <col min="5634" max="5634" width="73.42578125" style="106" customWidth="1"/>
    <col min="5635" max="5635" width="9.7109375" style="106" customWidth="1"/>
    <col min="5636" max="5636" width="16.28515625" style="106" customWidth="1"/>
    <col min="5637" max="5638" width="14.85546875" style="106" customWidth="1"/>
    <col min="5639" max="5639" width="21.42578125" style="106" customWidth="1"/>
    <col min="5640" max="5640" width="14.140625" style="106" customWidth="1"/>
    <col min="5641" max="5641" width="13.5703125" style="106" customWidth="1"/>
    <col min="5642" max="5642" width="13" style="106" customWidth="1"/>
    <col min="5643" max="5643" width="14.5703125" style="106" customWidth="1"/>
    <col min="5644" max="5644" width="16.7109375" style="106" customWidth="1"/>
    <col min="5645" max="5645" width="19.7109375" style="106" customWidth="1"/>
    <col min="5646" max="5646" width="14.28515625" style="106" customWidth="1"/>
    <col min="5647" max="5647" width="15.42578125" style="106" customWidth="1"/>
    <col min="5648" max="5648" width="26.85546875" style="106" customWidth="1"/>
    <col min="5649" max="5649" width="12" style="106"/>
    <col min="5650" max="5650" width="13.42578125" style="106" bestFit="1" customWidth="1"/>
    <col min="5651" max="5888" width="12" style="106"/>
    <col min="5889" max="5889" width="6.7109375" style="106" customWidth="1"/>
    <col min="5890" max="5890" width="73.42578125" style="106" customWidth="1"/>
    <col min="5891" max="5891" width="9.7109375" style="106" customWidth="1"/>
    <col min="5892" max="5892" width="16.28515625" style="106" customWidth="1"/>
    <col min="5893" max="5894" width="14.85546875" style="106" customWidth="1"/>
    <col min="5895" max="5895" width="21.42578125" style="106" customWidth="1"/>
    <col min="5896" max="5896" width="14.140625" style="106" customWidth="1"/>
    <col min="5897" max="5897" width="13.5703125" style="106" customWidth="1"/>
    <col min="5898" max="5898" width="13" style="106" customWidth="1"/>
    <col min="5899" max="5899" width="14.5703125" style="106" customWidth="1"/>
    <col min="5900" max="5900" width="16.7109375" style="106" customWidth="1"/>
    <col min="5901" max="5901" width="19.7109375" style="106" customWidth="1"/>
    <col min="5902" max="5902" width="14.28515625" style="106" customWidth="1"/>
    <col min="5903" max="5903" width="15.42578125" style="106" customWidth="1"/>
    <col min="5904" max="5904" width="26.85546875" style="106" customWidth="1"/>
    <col min="5905" max="5905" width="12" style="106"/>
    <col min="5906" max="5906" width="13.42578125" style="106" bestFit="1" customWidth="1"/>
    <col min="5907" max="6144" width="12" style="106"/>
    <col min="6145" max="6145" width="6.7109375" style="106" customWidth="1"/>
    <col min="6146" max="6146" width="73.42578125" style="106" customWidth="1"/>
    <col min="6147" max="6147" width="9.7109375" style="106" customWidth="1"/>
    <col min="6148" max="6148" width="16.28515625" style="106" customWidth="1"/>
    <col min="6149" max="6150" width="14.85546875" style="106" customWidth="1"/>
    <col min="6151" max="6151" width="21.42578125" style="106" customWidth="1"/>
    <col min="6152" max="6152" width="14.140625" style="106" customWidth="1"/>
    <col min="6153" max="6153" width="13.5703125" style="106" customWidth="1"/>
    <col min="6154" max="6154" width="13" style="106" customWidth="1"/>
    <col min="6155" max="6155" width="14.5703125" style="106" customWidth="1"/>
    <col min="6156" max="6156" width="16.7109375" style="106" customWidth="1"/>
    <col min="6157" max="6157" width="19.7109375" style="106" customWidth="1"/>
    <col min="6158" max="6158" width="14.28515625" style="106" customWidth="1"/>
    <col min="6159" max="6159" width="15.42578125" style="106" customWidth="1"/>
    <col min="6160" max="6160" width="26.85546875" style="106" customWidth="1"/>
    <col min="6161" max="6161" width="12" style="106"/>
    <col min="6162" max="6162" width="13.42578125" style="106" bestFit="1" customWidth="1"/>
    <col min="6163" max="6400" width="12" style="106"/>
    <col min="6401" max="6401" width="6.7109375" style="106" customWidth="1"/>
    <col min="6402" max="6402" width="73.42578125" style="106" customWidth="1"/>
    <col min="6403" max="6403" width="9.7109375" style="106" customWidth="1"/>
    <col min="6404" max="6404" width="16.28515625" style="106" customWidth="1"/>
    <col min="6405" max="6406" width="14.85546875" style="106" customWidth="1"/>
    <col min="6407" max="6407" width="21.42578125" style="106" customWidth="1"/>
    <col min="6408" max="6408" width="14.140625" style="106" customWidth="1"/>
    <col min="6409" max="6409" width="13.5703125" style="106" customWidth="1"/>
    <col min="6410" max="6410" width="13" style="106" customWidth="1"/>
    <col min="6411" max="6411" width="14.5703125" style="106" customWidth="1"/>
    <col min="6412" max="6412" width="16.7109375" style="106" customWidth="1"/>
    <col min="6413" max="6413" width="19.7109375" style="106" customWidth="1"/>
    <col min="6414" max="6414" width="14.28515625" style="106" customWidth="1"/>
    <col min="6415" max="6415" width="15.42578125" style="106" customWidth="1"/>
    <col min="6416" max="6416" width="26.85546875" style="106" customWidth="1"/>
    <col min="6417" max="6417" width="12" style="106"/>
    <col min="6418" max="6418" width="13.42578125" style="106" bestFit="1" customWidth="1"/>
    <col min="6419" max="6656" width="12" style="106"/>
    <col min="6657" max="6657" width="6.7109375" style="106" customWidth="1"/>
    <col min="6658" max="6658" width="73.42578125" style="106" customWidth="1"/>
    <col min="6659" max="6659" width="9.7109375" style="106" customWidth="1"/>
    <col min="6660" max="6660" width="16.28515625" style="106" customWidth="1"/>
    <col min="6661" max="6662" width="14.85546875" style="106" customWidth="1"/>
    <col min="6663" max="6663" width="21.42578125" style="106" customWidth="1"/>
    <col min="6664" max="6664" width="14.140625" style="106" customWidth="1"/>
    <col min="6665" max="6665" width="13.5703125" style="106" customWidth="1"/>
    <col min="6666" max="6666" width="13" style="106" customWidth="1"/>
    <col min="6667" max="6667" width="14.5703125" style="106" customWidth="1"/>
    <col min="6668" max="6668" width="16.7109375" style="106" customWidth="1"/>
    <col min="6669" max="6669" width="19.7109375" style="106" customWidth="1"/>
    <col min="6670" max="6670" width="14.28515625" style="106" customWidth="1"/>
    <col min="6671" max="6671" width="15.42578125" style="106" customWidth="1"/>
    <col min="6672" max="6672" width="26.85546875" style="106" customWidth="1"/>
    <col min="6673" max="6673" width="12" style="106"/>
    <col min="6674" max="6674" width="13.42578125" style="106" bestFit="1" customWidth="1"/>
    <col min="6675" max="6912" width="12" style="106"/>
    <col min="6913" max="6913" width="6.7109375" style="106" customWidth="1"/>
    <col min="6914" max="6914" width="73.42578125" style="106" customWidth="1"/>
    <col min="6915" max="6915" width="9.7109375" style="106" customWidth="1"/>
    <col min="6916" max="6916" width="16.28515625" style="106" customWidth="1"/>
    <col min="6917" max="6918" width="14.85546875" style="106" customWidth="1"/>
    <col min="6919" max="6919" width="21.42578125" style="106" customWidth="1"/>
    <col min="6920" max="6920" width="14.140625" style="106" customWidth="1"/>
    <col min="6921" max="6921" width="13.5703125" style="106" customWidth="1"/>
    <col min="6922" max="6922" width="13" style="106" customWidth="1"/>
    <col min="6923" max="6923" width="14.5703125" style="106" customWidth="1"/>
    <col min="6924" max="6924" width="16.7109375" style="106" customWidth="1"/>
    <col min="6925" max="6925" width="19.7109375" style="106" customWidth="1"/>
    <col min="6926" max="6926" width="14.28515625" style="106" customWidth="1"/>
    <col min="6927" max="6927" width="15.42578125" style="106" customWidth="1"/>
    <col min="6928" max="6928" width="26.85546875" style="106" customWidth="1"/>
    <col min="6929" max="6929" width="12" style="106"/>
    <col min="6930" max="6930" width="13.42578125" style="106" bestFit="1" customWidth="1"/>
    <col min="6931" max="7168" width="12" style="106"/>
    <col min="7169" max="7169" width="6.7109375" style="106" customWidth="1"/>
    <col min="7170" max="7170" width="73.42578125" style="106" customWidth="1"/>
    <col min="7171" max="7171" width="9.7109375" style="106" customWidth="1"/>
    <col min="7172" max="7172" width="16.28515625" style="106" customWidth="1"/>
    <col min="7173" max="7174" width="14.85546875" style="106" customWidth="1"/>
    <col min="7175" max="7175" width="21.42578125" style="106" customWidth="1"/>
    <col min="7176" max="7176" width="14.140625" style="106" customWidth="1"/>
    <col min="7177" max="7177" width="13.5703125" style="106" customWidth="1"/>
    <col min="7178" max="7178" width="13" style="106" customWidth="1"/>
    <col min="7179" max="7179" width="14.5703125" style="106" customWidth="1"/>
    <col min="7180" max="7180" width="16.7109375" style="106" customWidth="1"/>
    <col min="7181" max="7181" width="19.7109375" style="106" customWidth="1"/>
    <col min="7182" max="7182" width="14.28515625" style="106" customWidth="1"/>
    <col min="7183" max="7183" width="15.42578125" style="106" customWidth="1"/>
    <col min="7184" max="7184" width="26.85546875" style="106" customWidth="1"/>
    <col min="7185" max="7185" width="12" style="106"/>
    <col min="7186" max="7186" width="13.42578125" style="106" bestFit="1" customWidth="1"/>
    <col min="7187" max="7424" width="12" style="106"/>
    <col min="7425" max="7425" width="6.7109375" style="106" customWidth="1"/>
    <col min="7426" max="7426" width="73.42578125" style="106" customWidth="1"/>
    <col min="7427" max="7427" width="9.7109375" style="106" customWidth="1"/>
    <col min="7428" max="7428" width="16.28515625" style="106" customWidth="1"/>
    <col min="7429" max="7430" width="14.85546875" style="106" customWidth="1"/>
    <col min="7431" max="7431" width="21.42578125" style="106" customWidth="1"/>
    <col min="7432" max="7432" width="14.140625" style="106" customWidth="1"/>
    <col min="7433" max="7433" width="13.5703125" style="106" customWidth="1"/>
    <col min="7434" max="7434" width="13" style="106" customWidth="1"/>
    <col min="7435" max="7435" width="14.5703125" style="106" customWidth="1"/>
    <col min="7436" max="7436" width="16.7109375" style="106" customWidth="1"/>
    <col min="7437" max="7437" width="19.7109375" style="106" customWidth="1"/>
    <col min="7438" max="7438" width="14.28515625" style="106" customWidth="1"/>
    <col min="7439" max="7439" width="15.42578125" style="106" customWidth="1"/>
    <col min="7440" max="7440" width="26.85546875" style="106" customWidth="1"/>
    <col min="7441" max="7441" width="12" style="106"/>
    <col min="7442" max="7442" width="13.42578125" style="106" bestFit="1" customWidth="1"/>
    <col min="7443" max="7680" width="12" style="106"/>
    <col min="7681" max="7681" width="6.7109375" style="106" customWidth="1"/>
    <col min="7682" max="7682" width="73.42578125" style="106" customWidth="1"/>
    <col min="7683" max="7683" width="9.7109375" style="106" customWidth="1"/>
    <col min="7684" max="7684" width="16.28515625" style="106" customWidth="1"/>
    <col min="7685" max="7686" width="14.85546875" style="106" customWidth="1"/>
    <col min="7687" max="7687" width="21.42578125" style="106" customWidth="1"/>
    <col min="7688" max="7688" width="14.140625" style="106" customWidth="1"/>
    <col min="7689" max="7689" width="13.5703125" style="106" customWidth="1"/>
    <col min="7690" max="7690" width="13" style="106" customWidth="1"/>
    <col min="7691" max="7691" width="14.5703125" style="106" customWidth="1"/>
    <col min="7692" max="7692" width="16.7109375" style="106" customWidth="1"/>
    <col min="7693" max="7693" width="19.7109375" style="106" customWidth="1"/>
    <col min="7694" max="7694" width="14.28515625" style="106" customWidth="1"/>
    <col min="7695" max="7695" width="15.42578125" style="106" customWidth="1"/>
    <col min="7696" max="7696" width="26.85546875" style="106" customWidth="1"/>
    <col min="7697" max="7697" width="12" style="106"/>
    <col min="7698" max="7698" width="13.42578125" style="106" bestFit="1" customWidth="1"/>
    <col min="7699" max="7936" width="12" style="106"/>
    <col min="7937" max="7937" width="6.7109375" style="106" customWidth="1"/>
    <col min="7938" max="7938" width="73.42578125" style="106" customWidth="1"/>
    <col min="7939" max="7939" width="9.7109375" style="106" customWidth="1"/>
    <col min="7940" max="7940" width="16.28515625" style="106" customWidth="1"/>
    <col min="7941" max="7942" width="14.85546875" style="106" customWidth="1"/>
    <col min="7943" max="7943" width="21.42578125" style="106" customWidth="1"/>
    <col min="7944" max="7944" width="14.140625" style="106" customWidth="1"/>
    <col min="7945" max="7945" width="13.5703125" style="106" customWidth="1"/>
    <col min="7946" max="7946" width="13" style="106" customWidth="1"/>
    <col min="7947" max="7947" width="14.5703125" style="106" customWidth="1"/>
    <col min="7948" max="7948" width="16.7109375" style="106" customWidth="1"/>
    <col min="7949" max="7949" width="19.7109375" style="106" customWidth="1"/>
    <col min="7950" max="7950" width="14.28515625" style="106" customWidth="1"/>
    <col min="7951" max="7951" width="15.42578125" style="106" customWidth="1"/>
    <col min="7952" max="7952" width="26.85546875" style="106" customWidth="1"/>
    <col min="7953" max="7953" width="12" style="106"/>
    <col min="7954" max="7954" width="13.42578125" style="106" bestFit="1" customWidth="1"/>
    <col min="7955" max="8192" width="12" style="106"/>
    <col min="8193" max="8193" width="6.7109375" style="106" customWidth="1"/>
    <col min="8194" max="8194" width="73.42578125" style="106" customWidth="1"/>
    <col min="8195" max="8195" width="9.7109375" style="106" customWidth="1"/>
    <col min="8196" max="8196" width="16.28515625" style="106" customWidth="1"/>
    <col min="8197" max="8198" width="14.85546875" style="106" customWidth="1"/>
    <col min="8199" max="8199" width="21.42578125" style="106" customWidth="1"/>
    <col min="8200" max="8200" width="14.140625" style="106" customWidth="1"/>
    <col min="8201" max="8201" width="13.5703125" style="106" customWidth="1"/>
    <col min="8202" max="8202" width="13" style="106" customWidth="1"/>
    <col min="8203" max="8203" width="14.5703125" style="106" customWidth="1"/>
    <col min="8204" max="8204" width="16.7109375" style="106" customWidth="1"/>
    <col min="8205" max="8205" width="19.7109375" style="106" customWidth="1"/>
    <col min="8206" max="8206" width="14.28515625" style="106" customWidth="1"/>
    <col min="8207" max="8207" width="15.42578125" style="106" customWidth="1"/>
    <col min="8208" max="8208" width="26.85546875" style="106" customWidth="1"/>
    <col min="8209" max="8209" width="12" style="106"/>
    <col min="8210" max="8210" width="13.42578125" style="106" bestFit="1" customWidth="1"/>
    <col min="8211" max="8448" width="12" style="106"/>
    <col min="8449" max="8449" width="6.7109375" style="106" customWidth="1"/>
    <col min="8450" max="8450" width="73.42578125" style="106" customWidth="1"/>
    <col min="8451" max="8451" width="9.7109375" style="106" customWidth="1"/>
    <col min="8452" max="8452" width="16.28515625" style="106" customWidth="1"/>
    <col min="8453" max="8454" width="14.85546875" style="106" customWidth="1"/>
    <col min="8455" max="8455" width="21.42578125" style="106" customWidth="1"/>
    <col min="8456" max="8456" width="14.140625" style="106" customWidth="1"/>
    <col min="8457" max="8457" width="13.5703125" style="106" customWidth="1"/>
    <col min="8458" max="8458" width="13" style="106" customWidth="1"/>
    <col min="8459" max="8459" width="14.5703125" style="106" customWidth="1"/>
    <col min="8460" max="8460" width="16.7109375" style="106" customWidth="1"/>
    <col min="8461" max="8461" width="19.7109375" style="106" customWidth="1"/>
    <col min="8462" max="8462" width="14.28515625" style="106" customWidth="1"/>
    <col min="8463" max="8463" width="15.42578125" style="106" customWidth="1"/>
    <col min="8464" max="8464" width="26.85546875" style="106" customWidth="1"/>
    <col min="8465" max="8465" width="12" style="106"/>
    <col min="8466" max="8466" width="13.42578125" style="106" bestFit="1" customWidth="1"/>
    <col min="8467" max="8704" width="12" style="106"/>
    <col min="8705" max="8705" width="6.7109375" style="106" customWidth="1"/>
    <col min="8706" max="8706" width="73.42578125" style="106" customWidth="1"/>
    <col min="8707" max="8707" width="9.7109375" style="106" customWidth="1"/>
    <col min="8708" max="8708" width="16.28515625" style="106" customWidth="1"/>
    <col min="8709" max="8710" width="14.85546875" style="106" customWidth="1"/>
    <col min="8711" max="8711" width="21.42578125" style="106" customWidth="1"/>
    <col min="8712" max="8712" width="14.140625" style="106" customWidth="1"/>
    <col min="8713" max="8713" width="13.5703125" style="106" customWidth="1"/>
    <col min="8714" max="8714" width="13" style="106" customWidth="1"/>
    <col min="8715" max="8715" width="14.5703125" style="106" customWidth="1"/>
    <col min="8716" max="8716" width="16.7109375" style="106" customWidth="1"/>
    <col min="8717" max="8717" width="19.7109375" style="106" customWidth="1"/>
    <col min="8718" max="8718" width="14.28515625" style="106" customWidth="1"/>
    <col min="8719" max="8719" width="15.42578125" style="106" customWidth="1"/>
    <col min="8720" max="8720" width="26.85546875" style="106" customWidth="1"/>
    <col min="8721" max="8721" width="12" style="106"/>
    <col min="8722" max="8722" width="13.42578125" style="106" bestFit="1" customWidth="1"/>
    <col min="8723" max="8960" width="12" style="106"/>
    <col min="8961" max="8961" width="6.7109375" style="106" customWidth="1"/>
    <col min="8962" max="8962" width="73.42578125" style="106" customWidth="1"/>
    <col min="8963" max="8963" width="9.7109375" style="106" customWidth="1"/>
    <col min="8964" max="8964" width="16.28515625" style="106" customWidth="1"/>
    <col min="8965" max="8966" width="14.85546875" style="106" customWidth="1"/>
    <col min="8967" max="8967" width="21.42578125" style="106" customWidth="1"/>
    <col min="8968" max="8968" width="14.140625" style="106" customWidth="1"/>
    <col min="8969" max="8969" width="13.5703125" style="106" customWidth="1"/>
    <col min="8970" max="8970" width="13" style="106" customWidth="1"/>
    <col min="8971" max="8971" width="14.5703125" style="106" customWidth="1"/>
    <col min="8972" max="8972" width="16.7109375" style="106" customWidth="1"/>
    <col min="8973" max="8973" width="19.7109375" style="106" customWidth="1"/>
    <col min="8974" max="8974" width="14.28515625" style="106" customWidth="1"/>
    <col min="8975" max="8975" width="15.42578125" style="106" customWidth="1"/>
    <col min="8976" max="8976" width="26.85546875" style="106" customWidth="1"/>
    <col min="8977" max="8977" width="12" style="106"/>
    <col min="8978" max="8978" width="13.42578125" style="106" bestFit="1" customWidth="1"/>
    <col min="8979" max="9216" width="12" style="106"/>
    <col min="9217" max="9217" width="6.7109375" style="106" customWidth="1"/>
    <col min="9218" max="9218" width="73.42578125" style="106" customWidth="1"/>
    <col min="9219" max="9219" width="9.7109375" style="106" customWidth="1"/>
    <col min="9220" max="9220" width="16.28515625" style="106" customWidth="1"/>
    <col min="9221" max="9222" width="14.85546875" style="106" customWidth="1"/>
    <col min="9223" max="9223" width="21.42578125" style="106" customWidth="1"/>
    <col min="9224" max="9224" width="14.140625" style="106" customWidth="1"/>
    <col min="9225" max="9225" width="13.5703125" style="106" customWidth="1"/>
    <col min="9226" max="9226" width="13" style="106" customWidth="1"/>
    <col min="9227" max="9227" width="14.5703125" style="106" customWidth="1"/>
    <col min="9228" max="9228" width="16.7109375" style="106" customWidth="1"/>
    <col min="9229" max="9229" width="19.7109375" style="106" customWidth="1"/>
    <col min="9230" max="9230" width="14.28515625" style="106" customWidth="1"/>
    <col min="9231" max="9231" width="15.42578125" style="106" customWidth="1"/>
    <col min="9232" max="9232" width="26.85546875" style="106" customWidth="1"/>
    <col min="9233" max="9233" width="12" style="106"/>
    <col min="9234" max="9234" width="13.42578125" style="106" bestFit="1" customWidth="1"/>
    <col min="9235" max="9472" width="12" style="106"/>
    <col min="9473" max="9473" width="6.7109375" style="106" customWidth="1"/>
    <col min="9474" max="9474" width="73.42578125" style="106" customWidth="1"/>
    <col min="9475" max="9475" width="9.7109375" style="106" customWidth="1"/>
    <col min="9476" max="9476" width="16.28515625" style="106" customWidth="1"/>
    <col min="9477" max="9478" width="14.85546875" style="106" customWidth="1"/>
    <col min="9479" max="9479" width="21.42578125" style="106" customWidth="1"/>
    <col min="9480" max="9480" width="14.140625" style="106" customWidth="1"/>
    <col min="9481" max="9481" width="13.5703125" style="106" customWidth="1"/>
    <col min="9482" max="9482" width="13" style="106" customWidth="1"/>
    <col min="9483" max="9483" width="14.5703125" style="106" customWidth="1"/>
    <col min="9484" max="9484" width="16.7109375" style="106" customWidth="1"/>
    <col min="9485" max="9485" width="19.7109375" style="106" customWidth="1"/>
    <col min="9486" max="9486" width="14.28515625" style="106" customWidth="1"/>
    <col min="9487" max="9487" width="15.42578125" style="106" customWidth="1"/>
    <col min="9488" max="9488" width="26.85546875" style="106" customWidth="1"/>
    <col min="9489" max="9489" width="12" style="106"/>
    <col min="9490" max="9490" width="13.42578125" style="106" bestFit="1" customWidth="1"/>
    <col min="9491" max="9728" width="12" style="106"/>
    <col min="9729" max="9729" width="6.7109375" style="106" customWidth="1"/>
    <col min="9730" max="9730" width="73.42578125" style="106" customWidth="1"/>
    <col min="9731" max="9731" width="9.7109375" style="106" customWidth="1"/>
    <col min="9732" max="9732" width="16.28515625" style="106" customWidth="1"/>
    <col min="9733" max="9734" width="14.85546875" style="106" customWidth="1"/>
    <col min="9735" max="9735" width="21.42578125" style="106" customWidth="1"/>
    <col min="9736" max="9736" width="14.140625" style="106" customWidth="1"/>
    <col min="9737" max="9737" width="13.5703125" style="106" customWidth="1"/>
    <col min="9738" max="9738" width="13" style="106" customWidth="1"/>
    <col min="9739" max="9739" width="14.5703125" style="106" customWidth="1"/>
    <col min="9740" max="9740" width="16.7109375" style="106" customWidth="1"/>
    <col min="9741" max="9741" width="19.7109375" style="106" customWidth="1"/>
    <col min="9742" max="9742" width="14.28515625" style="106" customWidth="1"/>
    <col min="9743" max="9743" width="15.42578125" style="106" customWidth="1"/>
    <col min="9744" max="9744" width="26.85546875" style="106" customWidth="1"/>
    <col min="9745" max="9745" width="12" style="106"/>
    <col min="9746" max="9746" width="13.42578125" style="106" bestFit="1" customWidth="1"/>
    <col min="9747" max="9984" width="12" style="106"/>
    <col min="9985" max="9985" width="6.7109375" style="106" customWidth="1"/>
    <col min="9986" max="9986" width="73.42578125" style="106" customWidth="1"/>
    <col min="9987" max="9987" width="9.7109375" style="106" customWidth="1"/>
    <col min="9988" max="9988" width="16.28515625" style="106" customWidth="1"/>
    <col min="9989" max="9990" width="14.85546875" style="106" customWidth="1"/>
    <col min="9991" max="9991" width="21.42578125" style="106" customWidth="1"/>
    <col min="9992" max="9992" width="14.140625" style="106" customWidth="1"/>
    <col min="9993" max="9993" width="13.5703125" style="106" customWidth="1"/>
    <col min="9994" max="9994" width="13" style="106" customWidth="1"/>
    <col min="9995" max="9995" width="14.5703125" style="106" customWidth="1"/>
    <col min="9996" max="9996" width="16.7109375" style="106" customWidth="1"/>
    <col min="9997" max="9997" width="19.7109375" style="106" customWidth="1"/>
    <col min="9998" max="9998" width="14.28515625" style="106" customWidth="1"/>
    <col min="9999" max="9999" width="15.42578125" style="106" customWidth="1"/>
    <col min="10000" max="10000" width="26.85546875" style="106" customWidth="1"/>
    <col min="10001" max="10001" width="12" style="106"/>
    <col min="10002" max="10002" width="13.42578125" style="106" bestFit="1" customWidth="1"/>
    <col min="10003" max="10240" width="12" style="106"/>
    <col min="10241" max="10241" width="6.7109375" style="106" customWidth="1"/>
    <col min="10242" max="10242" width="73.42578125" style="106" customWidth="1"/>
    <col min="10243" max="10243" width="9.7109375" style="106" customWidth="1"/>
    <col min="10244" max="10244" width="16.28515625" style="106" customWidth="1"/>
    <col min="10245" max="10246" width="14.85546875" style="106" customWidth="1"/>
    <col min="10247" max="10247" width="21.42578125" style="106" customWidth="1"/>
    <col min="10248" max="10248" width="14.140625" style="106" customWidth="1"/>
    <col min="10249" max="10249" width="13.5703125" style="106" customWidth="1"/>
    <col min="10250" max="10250" width="13" style="106" customWidth="1"/>
    <col min="10251" max="10251" width="14.5703125" style="106" customWidth="1"/>
    <col min="10252" max="10252" width="16.7109375" style="106" customWidth="1"/>
    <col min="10253" max="10253" width="19.7109375" style="106" customWidth="1"/>
    <col min="10254" max="10254" width="14.28515625" style="106" customWidth="1"/>
    <col min="10255" max="10255" width="15.42578125" style="106" customWidth="1"/>
    <col min="10256" max="10256" width="26.85546875" style="106" customWidth="1"/>
    <col min="10257" max="10257" width="12" style="106"/>
    <col min="10258" max="10258" width="13.42578125" style="106" bestFit="1" customWidth="1"/>
    <col min="10259" max="10496" width="12" style="106"/>
    <col min="10497" max="10497" width="6.7109375" style="106" customWidth="1"/>
    <col min="10498" max="10498" width="73.42578125" style="106" customWidth="1"/>
    <col min="10499" max="10499" width="9.7109375" style="106" customWidth="1"/>
    <col min="10500" max="10500" width="16.28515625" style="106" customWidth="1"/>
    <col min="10501" max="10502" width="14.85546875" style="106" customWidth="1"/>
    <col min="10503" max="10503" width="21.42578125" style="106" customWidth="1"/>
    <col min="10504" max="10504" width="14.140625" style="106" customWidth="1"/>
    <col min="10505" max="10505" width="13.5703125" style="106" customWidth="1"/>
    <col min="10506" max="10506" width="13" style="106" customWidth="1"/>
    <col min="10507" max="10507" width="14.5703125" style="106" customWidth="1"/>
    <col min="10508" max="10508" width="16.7109375" style="106" customWidth="1"/>
    <col min="10509" max="10509" width="19.7109375" style="106" customWidth="1"/>
    <col min="10510" max="10510" width="14.28515625" style="106" customWidth="1"/>
    <col min="10511" max="10511" width="15.42578125" style="106" customWidth="1"/>
    <col min="10512" max="10512" width="26.85546875" style="106" customWidth="1"/>
    <col min="10513" max="10513" width="12" style="106"/>
    <col min="10514" max="10514" width="13.42578125" style="106" bestFit="1" customWidth="1"/>
    <col min="10515" max="10752" width="12" style="106"/>
    <col min="10753" max="10753" width="6.7109375" style="106" customWidth="1"/>
    <col min="10754" max="10754" width="73.42578125" style="106" customWidth="1"/>
    <col min="10755" max="10755" width="9.7109375" style="106" customWidth="1"/>
    <col min="10756" max="10756" width="16.28515625" style="106" customWidth="1"/>
    <col min="10757" max="10758" width="14.85546875" style="106" customWidth="1"/>
    <col min="10759" max="10759" width="21.42578125" style="106" customWidth="1"/>
    <col min="10760" max="10760" width="14.140625" style="106" customWidth="1"/>
    <col min="10761" max="10761" width="13.5703125" style="106" customWidth="1"/>
    <col min="10762" max="10762" width="13" style="106" customWidth="1"/>
    <col min="10763" max="10763" width="14.5703125" style="106" customWidth="1"/>
    <col min="10764" max="10764" width="16.7109375" style="106" customWidth="1"/>
    <col min="10765" max="10765" width="19.7109375" style="106" customWidth="1"/>
    <col min="10766" max="10766" width="14.28515625" style="106" customWidth="1"/>
    <col min="10767" max="10767" width="15.42578125" style="106" customWidth="1"/>
    <col min="10768" max="10768" width="26.85546875" style="106" customWidth="1"/>
    <col min="10769" max="10769" width="12" style="106"/>
    <col min="10770" max="10770" width="13.42578125" style="106" bestFit="1" customWidth="1"/>
    <col min="10771" max="11008" width="12" style="106"/>
    <col min="11009" max="11009" width="6.7109375" style="106" customWidth="1"/>
    <col min="11010" max="11010" width="73.42578125" style="106" customWidth="1"/>
    <col min="11011" max="11011" width="9.7109375" style="106" customWidth="1"/>
    <col min="11012" max="11012" width="16.28515625" style="106" customWidth="1"/>
    <col min="11013" max="11014" width="14.85546875" style="106" customWidth="1"/>
    <col min="11015" max="11015" width="21.42578125" style="106" customWidth="1"/>
    <col min="11016" max="11016" width="14.140625" style="106" customWidth="1"/>
    <col min="11017" max="11017" width="13.5703125" style="106" customWidth="1"/>
    <col min="11018" max="11018" width="13" style="106" customWidth="1"/>
    <col min="11019" max="11019" width="14.5703125" style="106" customWidth="1"/>
    <col min="11020" max="11020" width="16.7109375" style="106" customWidth="1"/>
    <col min="11021" max="11021" width="19.7109375" style="106" customWidth="1"/>
    <col min="11022" max="11022" width="14.28515625" style="106" customWidth="1"/>
    <col min="11023" max="11023" width="15.42578125" style="106" customWidth="1"/>
    <col min="11024" max="11024" width="26.85546875" style="106" customWidth="1"/>
    <col min="11025" max="11025" width="12" style="106"/>
    <col min="11026" max="11026" width="13.42578125" style="106" bestFit="1" customWidth="1"/>
    <col min="11027" max="11264" width="12" style="106"/>
    <col min="11265" max="11265" width="6.7109375" style="106" customWidth="1"/>
    <col min="11266" max="11266" width="73.42578125" style="106" customWidth="1"/>
    <col min="11267" max="11267" width="9.7109375" style="106" customWidth="1"/>
    <col min="11268" max="11268" width="16.28515625" style="106" customWidth="1"/>
    <col min="11269" max="11270" width="14.85546875" style="106" customWidth="1"/>
    <col min="11271" max="11271" width="21.42578125" style="106" customWidth="1"/>
    <col min="11272" max="11272" width="14.140625" style="106" customWidth="1"/>
    <col min="11273" max="11273" width="13.5703125" style="106" customWidth="1"/>
    <col min="11274" max="11274" width="13" style="106" customWidth="1"/>
    <col min="11275" max="11275" width="14.5703125" style="106" customWidth="1"/>
    <col min="11276" max="11276" width="16.7109375" style="106" customWidth="1"/>
    <col min="11277" max="11277" width="19.7109375" style="106" customWidth="1"/>
    <col min="11278" max="11278" width="14.28515625" style="106" customWidth="1"/>
    <col min="11279" max="11279" width="15.42578125" style="106" customWidth="1"/>
    <col min="11280" max="11280" width="26.85546875" style="106" customWidth="1"/>
    <col min="11281" max="11281" width="12" style="106"/>
    <col min="11282" max="11282" width="13.42578125" style="106" bestFit="1" customWidth="1"/>
    <col min="11283" max="11520" width="12" style="106"/>
    <col min="11521" max="11521" width="6.7109375" style="106" customWidth="1"/>
    <col min="11522" max="11522" width="73.42578125" style="106" customWidth="1"/>
    <col min="11523" max="11523" width="9.7109375" style="106" customWidth="1"/>
    <col min="11524" max="11524" width="16.28515625" style="106" customWidth="1"/>
    <col min="11525" max="11526" width="14.85546875" style="106" customWidth="1"/>
    <col min="11527" max="11527" width="21.42578125" style="106" customWidth="1"/>
    <col min="11528" max="11528" width="14.140625" style="106" customWidth="1"/>
    <col min="11529" max="11529" width="13.5703125" style="106" customWidth="1"/>
    <col min="11530" max="11530" width="13" style="106" customWidth="1"/>
    <col min="11531" max="11531" width="14.5703125" style="106" customWidth="1"/>
    <col min="11532" max="11532" width="16.7109375" style="106" customWidth="1"/>
    <col min="11533" max="11533" width="19.7109375" style="106" customWidth="1"/>
    <col min="11534" max="11534" width="14.28515625" style="106" customWidth="1"/>
    <col min="11535" max="11535" width="15.42578125" style="106" customWidth="1"/>
    <col min="11536" max="11536" width="26.85546875" style="106" customWidth="1"/>
    <col min="11537" max="11537" width="12" style="106"/>
    <col min="11538" max="11538" width="13.42578125" style="106" bestFit="1" customWidth="1"/>
    <col min="11539" max="11776" width="12" style="106"/>
    <col min="11777" max="11777" width="6.7109375" style="106" customWidth="1"/>
    <col min="11778" max="11778" width="73.42578125" style="106" customWidth="1"/>
    <col min="11779" max="11779" width="9.7109375" style="106" customWidth="1"/>
    <col min="11780" max="11780" width="16.28515625" style="106" customWidth="1"/>
    <col min="11781" max="11782" width="14.85546875" style="106" customWidth="1"/>
    <col min="11783" max="11783" width="21.42578125" style="106" customWidth="1"/>
    <col min="11784" max="11784" width="14.140625" style="106" customWidth="1"/>
    <col min="11785" max="11785" width="13.5703125" style="106" customWidth="1"/>
    <col min="11786" max="11786" width="13" style="106" customWidth="1"/>
    <col min="11787" max="11787" width="14.5703125" style="106" customWidth="1"/>
    <col min="11788" max="11788" width="16.7109375" style="106" customWidth="1"/>
    <col min="11789" max="11789" width="19.7109375" style="106" customWidth="1"/>
    <col min="11790" max="11790" width="14.28515625" style="106" customWidth="1"/>
    <col min="11791" max="11791" width="15.42578125" style="106" customWidth="1"/>
    <col min="11792" max="11792" width="26.85546875" style="106" customWidth="1"/>
    <col min="11793" max="11793" width="12" style="106"/>
    <col min="11794" max="11794" width="13.42578125" style="106" bestFit="1" customWidth="1"/>
    <col min="11795" max="12032" width="12" style="106"/>
    <col min="12033" max="12033" width="6.7109375" style="106" customWidth="1"/>
    <col min="12034" max="12034" width="73.42578125" style="106" customWidth="1"/>
    <col min="12035" max="12035" width="9.7109375" style="106" customWidth="1"/>
    <col min="12036" max="12036" width="16.28515625" style="106" customWidth="1"/>
    <col min="12037" max="12038" width="14.85546875" style="106" customWidth="1"/>
    <col min="12039" max="12039" width="21.42578125" style="106" customWidth="1"/>
    <col min="12040" max="12040" width="14.140625" style="106" customWidth="1"/>
    <col min="12041" max="12041" width="13.5703125" style="106" customWidth="1"/>
    <col min="12042" max="12042" width="13" style="106" customWidth="1"/>
    <col min="12043" max="12043" width="14.5703125" style="106" customWidth="1"/>
    <col min="12044" max="12044" width="16.7109375" style="106" customWidth="1"/>
    <col min="12045" max="12045" width="19.7109375" style="106" customWidth="1"/>
    <col min="12046" max="12046" width="14.28515625" style="106" customWidth="1"/>
    <col min="12047" max="12047" width="15.42578125" style="106" customWidth="1"/>
    <col min="12048" max="12048" width="26.85546875" style="106" customWidth="1"/>
    <col min="12049" max="12049" width="12" style="106"/>
    <col min="12050" max="12050" width="13.42578125" style="106" bestFit="1" customWidth="1"/>
    <col min="12051" max="12288" width="12" style="106"/>
    <col min="12289" max="12289" width="6.7109375" style="106" customWidth="1"/>
    <col min="12290" max="12290" width="73.42578125" style="106" customWidth="1"/>
    <col min="12291" max="12291" width="9.7109375" style="106" customWidth="1"/>
    <col min="12292" max="12292" width="16.28515625" style="106" customWidth="1"/>
    <col min="12293" max="12294" width="14.85546875" style="106" customWidth="1"/>
    <col min="12295" max="12295" width="21.42578125" style="106" customWidth="1"/>
    <col min="12296" max="12296" width="14.140625" style="106" customWidth="1"/>
    <col min="12297" max="12297" width="13.5703125" style="106" customWidth="1"/>
    <col min="12298" max="12298" width="13" style="106" customWidth="1"/>
    <col min="12299" max="12299" width="14.5703125" style="106" customWidth="1"/>
    <col min="12300" max="12300" width="16.7109375" style="106" customWidth="1"/>
    <col min="12301" max="12301" width="19.7109375" style="106" customWidth="1"/>
    <col min="12302" max="12302" width="14.28515625" style="106" customWidth="1"/>
    <col min="12303" max="12303" width="15.42578125" style="106" customWidth="1"/>
    <col min="12304" max="12304" width="26.85546875" style="106" customWidth="1"/>
    <col min="12305" max="12305" width="12" style="106"/>
    <col min="12306" max="12306" width="13.42578125" style="106" bestFit="1" customWidth="1"/>
    <col min="12307" max="12544" width="12" style="106"/>
    <col min="12545" max="12545" width="6.7109375" style="106" customWidth="1"/>
    <col min="12546" max="12546" width="73.42578125" style="106" customWidth="1"/>
    <col min="12547" max="12547" width="9.7109375" style="106" customWidth="1"/>
    <col min="12548" max="12548" width="16.28515625" style="106" customWidth="1"/>
    <col min="12549" max="12550" width="14.85546875" style="106" customWidth="1"/>
    <col min="12551" max="12551" width="21.42578125" style="106" customWidth="1"/>
    <col min="12552" max="12552" width="14.140625" style="106" customWidth="1"/>
    <col min="12553" max="12553" width="13.5703125" style="106" customWidth="1"/>
    <col min="12554" max="12554" width="13" style="106" customWidth="1"/>
    <col min="12555" max="12555" width="14.5703125" style="106" customWidth="1"/>
    <col min="12556" max="12556" width="16.7109375" style="106" customWidth="1"/>
    <col min="12557" max="12557" width="19.7109375" style="106" customWidth="1"/>
    <col min="12558" max="12558" width="14.28515625" style="106" customWidth="1"/>
    <col min="12559" max="12559" width="15.42578125" style="106" customWidth="1"/>
    <col min="12560" max="12560" width="26.85546875" style="106" customWidth="1"/>
    <col min="12561" max="12561" width="12" style="106"/>
    <col min="12562" max="12562" width="13.42578125" style="106" bestFit="1" customWidth="1"/>
    <col min="12563" max="12800" width="12" style="106"/>
    <col min="12801" max="12801" width="6.7109375" style="106" customWidth="1"/>
    <col min="12802" max="12802" width="73.42578125" style="106" customWidth="1"/>
    <col min="12803" max="12803" width="9.7109375" style="106" customWidth="1"/>
    <col min="12804" max="12804" width="16.28515625" style="106" customWidth="1"/>
    <col min="12805" max="12806" width="14.85546875" style="106" customWidth="1"/>
    <col min="12807" max="12807" width="21.42578125" style="106" customWidth="1"/>
    <col min="12808" max="12808" width="14.140625" style="106" customWidth="1"/>
    <col min="12809" max="12809" width="13.5703125" style="106" customWidth="1"/>
    <col min="12810" max="12810" width="13" style="106" customWidth="1"/>
    <col min="12811" max="12811" width="14.5703125" style="106" customWidth="1"/>
    <col min="12812" max="12812" width="16.7109375" style="106" customWidth="1"/>
    <col min="12813" max="12813" width="19.7109375" style="106" customWidth="1"/>
    <col min="12814" max="12814" width="14.28515625" style="106" customWidth="1"/>
    <col min="12815" max="12815" width="15.42578125" style="106" customWidth="1"/>
    <col min="12816" max="12816" width="26.85546875" style="106" customWidth="1"/>
    <col min="12817" max="12817" width="12" style="106"/>
    <col min="12818" max="12818" width="13.42578125" style="106" bestFit="1" customWidth="1"/>
    <col min="12819" max="13056" width="12" style="106"/>
    <col min="13057" max="13057" width="6.7109375" style="106" customWidth="1"/>
    <col min="13058" max="13058" width="73.42578125" style="106" customWidth="1"/>
    <col min="13059" max="13059" width="9.7109375" style="106" customWidth="1"/>
    <col min="13060" max="13060" width="16.28515625" style="106" customWidth="1"/>
    <col min="13061" max="13062" width="14.85546875" style="106" customWidth="1"/>
    <col min="13063" max="13063" width="21.42578125" style="106" customWidth="1"/>
    <col min="13064" max="13064" width="14.140625" style="106" customWidth="1"/>
    <col min="13065" max="13065" width="13.5703125" style="106" customWidth="1"/>
    <col min="13066" max="13066" width="13" style="106" customWidth="1"/>
    <col min="13067" max="13067" width="14.5703125" style="106" customWidth="1"/>
    <col min="13068" max="13068" width="16.7109375" style="106" customWidth="1"/>
    <col min="13069" max="13069" width="19.7109375" style="106" customWidth="1"/>
    <col min="13070" max="13070" width="14.28515625" style="106" customWidth="1"/>
    <col min="13071" max="13071" width="15.42578125" style="106" customWidth="1"/>
    <col min="13072" max="13072" width="26.85546875" style="106" customWidth="1"/>
    <col min="13073" max="13073" width="12" style="106"/>
    <col min="13074" max="13074" width="13.42578125" style="106" bestFit="1" customWidth="1"/>
    <col min="13075" max="13312" width="12" style="106"/>
    <col min="13313" max="13313" width="6.7109375" style="106" customWidth="1"/>
    <col min="13314" max="13314" width="73.42578125" style="106" customWidth="1"/>
    <col min="13315" max="13315" width="9.7109375" style="106" customWidth="1"/>
    <col min="13316" max="13316" width="16.28515625" style="106" customWidth="1"/>
    <col min="13317" max="13318" width="14.85546875" style="106" customWidth="1"/>
    <col min="13319" max="13319" width="21.42578125" style="106" customWidth="1"/>
    <col min="13320" max="13320" width="14.140625" style="106" customWidth="1"/>
    <col min="13321" max="13321" width="13.5703125" style="106" customWidth="1"/>
    <col min="13322" max="13322" width="13" style="106" customWidth="1"/>
    <col min="13323" max="13323" width="14.5703125" style="106" customWidth="1"/>
    <col min="13324" max="13324" width="16.7109375" style="106" customWidth="1"/>
    <col min="13325" max="13325" width="19.7109375" style="106" customWidth="1"/>
    <col min="13326" max="13326" width="14.28515625" style="106" customWidth="1"/>
    <col min="13327" max="13327" width="15.42578125" style="106" customWidth="1"/>
    <col min="13328" max="13328" width="26.85546875" style="106" customWidth="1"/>
    <col min="13329" max="13329" width="12" style="106"/>
    <col min="13330" max="13330" width="13.42578125" style="106" bestFit="1" customWidth="1"/>
    <col min="13331" max="13568" width="12" style="106"/>
    <col min="13569" max="13569" width="6.7109375" style="106" customWidth="1"/>
    <col min="13570" max="13570" width="73.42578125" style="106" customWidth="1"/>
    <col min="13571" max="13571" width="9.7109375" style="106" customWidth="1"/>
    <col min="13572" max="13572" width="16.28515625" style="106" customWidth="1"/>
    <col min="13573" max="13574" width="14.85546875" style="106" customWidth="1"/>
    <col min="13575" max="13575" width="21.42578125" style="106" customWidth="1"/>
    <col min="13576" max="13576" width="14.140625" style="106" customWidth="1"/>
    <col min="13577" max="13577" width="13.5703125" style="106" customWidth="1"/>
    <col min="13578" max="13578" width="13" style="106" customWidth="1"/>
    <col min="13579" max="13579" width="14.5703125" style="106" customWidth="1"/>
    <col min="13580" max="13580" width="16.7109375" style="106" customWidth="1"/>
    <col min="13581" max="13581" width="19.7109375" style="106" customWidth="1"/>
    <col min="13582" max="13582" width="14.28515625" style="106" customWidth="1"/>
    <col min="13583" max="13583" width="15.42578125" style="106" customWidth="1"/>
    <col min="13584" max="13584" width="26.85546875" style="106" customWidth="1"/>
    <col min="13585" max="13585" width="12" style="106"/>
    <col min="13586" max="13586" width="13.42578125" style="106" bestFit="1" customWidth="1"/>
    <col min="13587" max="13824" width="12" style="106"/>
    <col min="13825" max="13825" width="6.7109375" style="106" customWidth="1"/>
    <col min="13826" max="13826" width="73.42578125" style="106" customWidth="1"/>
    <col min="13827" max="13827" width="9.7109375" style="106" customWidth="1"/>
    <col min="13828" max="13828" width="16.28515625" style="106" customWidth="1"/>
    <col min="13829" max="13830" width="14.85546875" style="106" customWidth="1"/>
    <col min="13831" max="13831" width="21.42578125" style="106" customWidth="1"/>
    <col min="13832" max="13832" width="14.140625" style="106" customWidth="1"/>
    <col min="13833" max="13833" width="13.5703125" style="106" customWidth="1"/>
    <col min="13834" max="13834" width="13" style="106" customWidth="1"/>
    <col min="13835" max="13835" width="14.5703125" style="106" customWidth="1"/>
    <col min="13836" max="13836" width="16.7109375" style="106" customWidth="1"/>
    <col min="13837" max="13837" width="19.7109375" style="106" customWidth="1"/>
    <col min="13838" max="13838" width="14.28515625" style="106" customWidth="1"/>
    <col min="13839" max="13839" width="15.42578125" style="106" customWidth="1"/>
    <col min="13840" max="13840" width="26.85546875" style="106" customWidth="1"/>
    <col min="13841" max="13841" width="12" style="106"/>
    <col min="13842" max="13842" width="13.42578125" style="106" bestFit="1" customWidth="1"/>
    <col min="13843" max="14080" width="12" style="106"/>
    <col min="14081" max="14081" width="6.7109375" style="106" customWidth="1"/>
    <col min="14082" max="14082" width="73.42578125" style="106" customWidth="1"/>
    <col min="14083" max="14083" width="9.7109375" style="106" customWidth="1"/>
    <col min="14084" max="14084" width="16.28515625" style="106" customWidth="1"/>
    <col min="14085" max="14086" width="14.85546875" style="106" customWidth="1"/>
    <col min="14087" max="14087" width="21.42578125" style="106" customWidth="1"/>
    <col min="14088" max="14088" width="14.140625" style="106" customWidth="1"/>
    <col min="14089" max="14089" width="13.5703125" style="106" customWidth="1"/>
    <col min="14090" max="14090" width="13" style="106" customWidth="1"/>
    <col min="14091" max="14091" width="14.5703125" style="106" customWidth="1"/>
    <col min="14092" max="14092" width="16.7109375" style="106" customWidth="1"/>
    <col min="14093" max="14093" width="19.7109375" style="106" customWidth="1"/>
    <col min="14094" max="14094" width="14.28515625" style="106" customWidth="1"/>
    <col min="14095" max="14095" width="15.42578125" style="106" customWidth="1"/>
    <col min="14096" max="14096" width="26.85546875" style="106" customWidth="1"/>
    <col min="14097" max="14097" width="12" style="106"/>
    <col min="14098" max="14098" width="13.42578125" style="106" bestFit="1" customWidth="1"/>
    <col min="14099" max="14336" width="12" style="106"/>
    <col min="14337" max="14337" width="6.7109375" style="106" customWidth="1"/>
    <col min="14338" max="14338" width="73.42578125" style="106" customWidth="1"/>
    <col min="14339" max="14339" width="9.7109375" style="106" customWidth="1"/>
    <col min="14340" max="14340" width="16.28515625" style="106" customWidth="1"/>
    <col min="14341" max="14342" width="14.85546875" style="106" customWidth="1"/>
    <col min="14343" max="14343" width="21.42578125" style="106" customWidth="1"/>
    <col min="14344" max="14344" width="14.140625" style="106" customWidth="1"/>
    <col min="14345" max="14345" width="13.5703125" style="106" customWidth="1"/>
    <col min="14346" max="14346" width="13" style="106" customWidth="1"/>
    <col min="14347" max="14347" width="14.5703125" style="106" customWidth="1"/>
    <col min="14348" max="14348" width="16.7109375" style="106" customWidth="1"/>
    <col min="14349" max="14349" width="19.7109375" style="106" customWidth="1"/>
    <col min="14350" max="14350" width="14.28515625" style="106" customWidth="1"/>
    <col min="14351" max="14351" width="15.42578125" style="106" customWidth="1"/>
    <col min="14352" max="14352" width="26.85546875" style="106" customWidth="1"/>
    <col min="14353" max="14353" width="12" style="106"/>
    <col min="14354" max="14354" width="13.42578125" style="106" bestFit="1" customWidth="1"/>
    <col min="14355" max="14592" width="12" style="106"/>
    <col min="14593" max="14593" width="6.7109375" style="106" customWidth="1"/>
    <col min="14594" max="14594" width="73.42578125" style="106" customWidth="1"/>
    <col min="14595" max="14595" width="9.7109375" style="106" customWidth="1"/>
    <col min="14596" max="14596" width="16.28515625" style="106" customWidth="1"/>
    <col min="14597" max="14598" width="14.85546875" style="106" customWidth="1"/>
    <col min="14599" max="14599" width="21.42578125" style="106" customWidth="1"/>
    <col min="14600" max="14600" width="14.140625" style="106" customWidth="1"/>
    <col min="14601" max="14601" width="13.5703125" style="106" customWidth="1"/>
    <col min="14602" max="14602" width="13" style="106" customWidth="1"/>
    <col min="14603" max="14603" width="14.5703125" style="106" customWidth="1"/>
    <col min="14604" max="14604" width="16.7109375" style="106" customWidth="1"/>
    <col min="14605" max="14605" width="19.7109375" style="106" customWidth="1"/>
    <col min="14606" max="14606" width="14.28515625" style="106" customWidth="1"/>
    <col min="14607" max="14607" width="15.42578125" style="106" customWidth="1"/>
    <col min="14608" max="14608" width="26.85546875" style="106" customWidth="1"/>
    <col min="14609" max="14609" width="12" style="106"/>
    <col min="14610" max="14610" width="13.42578125" style="106" bestFit="1" customWidth="1"/>
    <col min="14611" max="14848" width="12" style="106"/>
    <col min="14849" max="14849" width="6.7109375" style="106" customWidth="1"/>
    <col min="14850" max="14850" width="73.42578125" style="106" customWidth="1"/>
    <col min="14851" max="14851" width="9.7109375" style="106" customWidth="1"/>
    <col min="14852" max="14852" width="16.28515625" style="106" customWidth="1"/>
    <col min="14853" max="14854" width="14.85546875" style="106" customWidth="1"/>
    <col min="14855" max="14855" width="21.42578125" style="106" customWidth="1"/>
    <col min="14856" max="14856" width="14.140625" style="106" customWidth="1"/>
    <col min="14857" max="14857" width="13.5703125" style="106" customWidth="1"/>
    <col min="14858" max="14858" width="13" style="106" customWidth="1"/>
    <col min="14859" max="14859" width="14.5703125" style="106" customWidth="1"/>
    <col min="14860" max="14860" width="16.7109375" style="106" customWidth="1"/>
    <col min="14861" max="14861" width="19.7109375" style="106" customWidth="1"/>
    <col min="14862" max="14862" width="14.28515625" style="106" customWidth="1"/>
    <col min="14863" max="14863" width="15.42578125" style="106" customWidth="1"/>
    <col min="14864" max="14864" width="26.85546875" style="106" customWidth="1"/>
    <col min="14865" max="14865" width="12" style="106"/>
    <col min="14866" max="14866" width="13.42578125" style="106" bestFit="1" customWidth="1"/>
    <col min="14867" max="15104" width="12" style="106"/>
    <col min="15105" max="15105" width="6.7109375" style="106" customWidth="1"/>
    <col min="15106" max="15106" width="73.42578125" style="106" customWidth="1"/>
    <col min="15107" max="15107" width="9.7109375" style="106" customWidth="1"/>
    <col min="15108" max="15108" width="16.28515625" style="106" customWidth="1"/>
    <col min="15109" max="15110" width="14.85546875" style="106" customWidth="1"/>
    <col min="15111" max="15111" width="21.42578125" style="106" customWidth="1"/>
    <col min="15112" max="15112" width="14.140625" style="106" customWidth="1"/>
    <col min="15113" max="15113" width="13.5703125" style="106" customWidth="1"/>
    <col min="15114" max="15114" width="13" style="106" customWidth="1"/>
    <col min="15115" max="15115" width="14.5703125" style="106" customWidth="1"/>
    <col min="15116" max="15116" width="16.7109375" style="106" customWidth="1"/>
    <col min="15117" max="15117" width="19.7109375" style="106" customWidth="1"/>
    <col min="15118" max="15118" width="14.28515625" style="106" customWidth="1"/>
    <col min="15119" max="15119" width="15.42578125" style="106" customWidth="1"/>
    <col min="15120" max="15120" width="26.85546875" style="106" customWidth="1"/>
    <col min="15121" max="15121" width="12" style="106"/>
    <col min="15122" max="15122" width="13.42578125" style="106" bestFit="1" customWidth="1"/>
    <col min="15123" max="15360" width="12" style="106"/>
    <col min="15361" max="15361" width="6.7109375" style="106" customWidth="1"/>
    <col min="15362" max="15362" width="73.42578125" style="106" customWidth="1"/>
    <col min="15363" max="15363" width="9.7109375" style="106" customWidth="1"/>
    <col min="15364" max="15364" width="16.28515625" style="106" customWidth="1"/>
    <col min="15365" max="15366" width="14.85546875" style="106" customWidth="1"/>
    <col min="15367" max="15367" width="21.42578125" style="106" customWidth="1"/>
    <col min="15368" max="15368" width="14.140625" style="106" customWidth="1"/>
    <col min="15369" max="15369" width="13.5703125" style="106" customWidth="1"/>
    <col min="15370" max="15370" width="13" style="106" customWidth="1"/>
    <col min="15371" max="15371" width="14.5703125" style="106" customWidth="1"/>
    <col min="15372" max="15372" width="16.7109375" style="106" customWidth="1"/>
    <col min="15373" max="15373" width="19.7109375" style="106" customWidth="1"/>
    <col min="15374" max="15374" width="14.28515625" style="106" customWidth="1"/>
    <col min="15375" max="15375" width="15.42578125" style="106" customWidth="1"/>
    <col min="15376" max="15376" width="26.85546875" style="106" customWidth="1"/>
    <col min="15377" max="15377" width="12" style="106"/>
    <col min="15378" max="15378" width="13.42578125" style="106" bestFit="1" customWidth="1"/>
    <col min="15379" max="15616" width="12" style="106"/>
    <col min="15617" max="15617" width="6.7109375" style="106" customWidth="1"/>
    <col min="15618" max="15618" width="73.42578125" style="106" customWidth="1"/>
    <col min="15619" max="15619" width="9.7109375" style="106" customWidth="1"/>
    <col min="15620" max="15620" width="16.28515625" style="106" customWidth="1"/>
    <col min="15621" max="15622" width="14.85546875" style="106" customWidth="1"/>
    <col min="15623" max="15623" width="21.42578125" style="106" customWidth="1"/>
    <col min="15624" max="15624" width="14.140625" style="106" customWidth="1"/>
    <col min="15625" max="15625" width="13.5703125" style="106" customWidth="1"/>
    <col min="15626" max="15626" width="13" style="106" customWidth="1"/>
    <col min="15627" max="15627" width="14.5703125" style="106" customWidth="1"/>
    <col min="15628" max="15628" width="16.7109375" style="106" customWidth="1"/>
    <col min="15629" max="15629" width="19.7109375" style="106" customWidth="1"/>
    <col min="15630" max="15630" width="14.28515625" style="106" customWidth="1"/>
    <col min="15631" max="15631" width="15.42578125" style="106" customWidth="1"/>
    <col min="15632" max="15632" width="26.85546875" style="106" customWidth="1"/>
    <col min="15633" max="15633" width="12" style="106"/>
    <col min="15634" max="15634" width="13.42578125" style="106" bestFit="1" customWidth="1"/>
    <col min="15635" max="15872" width="12" style="106"/>
    <col min="15873" max="15873" width="6.7109375" style="106" customWidth="1"/>
    <col min="15874" max="15874" width="73.42578125" style="106" customWidth="1"/>
    <col min="15875" max="15875" width="9.7109375" style="106" customWidth="1"/>
    <col min="15876" max="15876" width="16.28515625" style="106" customWidth="1"/>
    <col min="15877" max="15878" width="14.85546875" style="106" customWidth="1"/>
    <col min="15879" max="15879" width="21.42578125" style="106" customWidth="1"/>
    <col min="15880" max="15880" width="14.140625" style="106" customWidth="1"/>
    <col min="15881" max="15881" width="13.5703125" style="106" customWidth="1"/>
    <col min="15882" max="15882" width="13" style="106" customWidth="1"/>
    <col min="15883" max="15883" width="14.5703125" style="106" customWidth="1"/>
    <col min="15884" max="15884" width="16.7109375" style="106" customWidth="1"/>
    <col min="15885" max="15885" width="19.7109375" style="106" customWidth="1"/>
    <col min="15886" max="15886" width="14.28515625" style="106" customWidth="1"/>
    <col min="15887" max="15887" width="15.42578125" style="106" customWidth="1"/>
    <col min="15888" max="15888" width="26.85546875" style="106" customWidth="1"/>
    <col min="15889" max="15889" width="12" style="106"/>
    <col min="15890" max="15890" width="13.42578125" style="106" bestFit="1" customWidth="1"/>
    <col min="15891" max="16128" width="12" style="106"/>
    <col min="16129" max="16129" width="6.7109375" style="106" customWidth="1"/>
    <col min="16130" max="16130" width="73.42578125" style="106" customWidth="1"/>
    <col min="16131" max="16131" width="9.7109375" style="106" customWidth="1"/>
    <col min="16132" max="16132" width="16.28515625" style="106" customWidth="1"/>
    <col min="16133" max="16134" width="14.85546875" style="106" customWidth="1"/>
    <col min="16135" max="16135" width="21.42578125" style="106" customWidth="1"/>
    <col min="16136" max="16136" width="14.140625" style="106" customWidth="1"/>
    <col min="16137" max="16137" width="13.5703125" style="106" customWidth="1"/>
    <col min="16138" max="16138" width="13" style="106" customWidth="1"/>
    <col min="16139" max="16139" width="14.5703125" style="106" customWidth="1"/>
    <col min="16140" max="16140" width="16.7109375" style="106" customWidth="1"/>
    <col min="16141" max="16141" width="19.7109375" style="106" customWidth="1"/>
    <col min="16142" max="16142" width="14.28515625" style="106" customWidth="1"/>
    <col min="16143" max="16143" width="15.42578125" style="106" customWidth="1"/>
    <col min="16144" max="16144" width="26.85546875" style="106" customWidth="1"/>
    <col min="16145" max="16145" width="12" style="106"/>
    <col min="16146" max="16146" width="13.42578125" style="106" bestFit="1" customWidth="1"/>
    <col min="16147" max="16384" width="12" style="106"/>
  </cols>
  <sheetData>
    <row r="1" spans="2:245" ht="27" customHeight="1">
      <c r="B1" s="418" t="s">
        <v>117</v>
      </c>
      <c r="C1" s="418"/>
      <c r="D1" s="418"/>
      <c r="E1" s="418"/>
      <c r="F1" s="418"/>
      <c r="G1" s="418"/>
      <c r="H1" s="418"/>
      <c r="I1" s="418"/>
      <c r="J1" s="418"/>
      <c r="K1" s="418"/>
      <c r="L1" s="418"/>
      <c r="M1" s="418"/>
      <c r="N1" s="418"/>
      <c r="O1" s="418"/>
      <c r="P1" s="418"/>
    </row>
    <row r="2" spans="2:245" ht="23.25" customHeight="1">
      <c r="B2" s="418" t="s">
        <v>118</v>
      </c>
      <c r="C2" s="418"/>
      <c r="D2" s="418"/>
      <c r="E2" s="418"/>
      <c r="F2" s="418"/>
      <c r="G2" s="418"/>
      <c r="H2" s="418"/>
      <c r="I2" s="418"/>
      <c r="J2" s="418"/>
      <c r="K2" s="418"/>
      <c r="L2" s="418"/>
      <c r="M2" s="418"/>
      <c r="N2" s="418"/>
      <c r="O2" s="418"/>
      <c r="P2" s="418"/>
    </row>
    <row r="3" spans="2:245" ht="21.75" customHeight="1">
      <c r="B3" s="418" t="s">
        <v>119</v>
      </c>
      <c r="C3" s="418"/>
      <c r="D3" s="418"/>
      <c r="E3" s="418"/>
      <c r="F3" s="418"/>
      <c r="G3" s="418"/>
      <c r="H3" s="418"/>
      <c r="I3" s="418"/>
      <c r="J3" s="418"/>
      <c r="K3" s="418"/>
      <c r="L3" s="418"/>
      <c r="M3" s="418"/>
      <c r="N3" s="418"/>
      <c r="O3" s="418"/>
      <c r="P3" s="418"/>
    </row>
    <row r="4" spans="2:245" ht="24" customHeight="1">
      <c r="B4" s="419" t="s">
        <v>120</v>
      </c>
      <c r="C4" s="419"/>
      <c r="D4" s="419"/>
      <c r="E4" s="419"/>
      <c r="F4" s="419"/>
      <c r="G4" s="419"/>
      <c r="H4" s="419"/>
      <c r="I4" s="419"/>
      <c r="J4" s="419"/>
      <c r="K4" s="419"/>
      <c r="L4" s="419"/>
      <c r="M4" s="419"/>
      <c r="N4" s="419"/>
      <c r="O4" s="419"/>
      <c r="P4" s="419"/>
    </row>
    <row r="5" spans="2:245" ht="24.75" customHeight="1" thickBot="1">
      <c r="B5" s="107" t="s">
        <v>121</v>
      </c>
      <c r="C5" s="108" t="s">
        <v>122</v>
      </c>
      <c r="D5" s="108"/>
      <c r="E5" s="108"/>
      <c r="F5" s="108"/>
      <c r="G5" s="108"/>
      <c r="H5" s="108"/>
      <c r="I5" s="106"/>
      <c r="L5" s="106"/>
      <c r="M5" s="106"/>
    </row>
    <row r="6" spans="2:245" ht="35.25" customHeight="1">
      <c r="B6" s="420" t="s">
        <v>123</v>
      </c>
      <c r="C6" s="421"/>
      <c r="D6" s="422"/>
      <c r="E6" s="423" t="s">
        <v>124</v>
      </c>
      <c r="F6" s="424"/>
      <c r="G6" s="424"/>
      <c r="H6" s="424"/>
      <c r="I6" s="424"/>
      <c r="J6" s="424"/>
      <c r="K6" s="424"/>
      <c r="L6" s="424"/>
      <c r="M6" s="424"/>
      <c r="N6" s="424"/>
      <c r="O6" s="424"/>
      <c r="P6" s="425"/>
    </row>
    <row r="7" spans="2:245" ht="36" customHeight="1">
      <c r="B7" s="402" t="s">
        <v>125</v>
      </c>
      <c r="C7" s="403"/>
      <c r="D7" s="403"/>
      <c r="E7" s="403"/>
      <c r="F7" s="403"/>
      <c r="G7" s="403"/>
      <c r="H7" s="403"/>
      <c r="I7" s="404" t="s">
        <v>126</v>
      </c>
      <c r="J7" s="404"/>
      <c r="K7" s="404"/>
      <c r="L7" s="406" t="s">
        <v>127</v>
      </c>
      <c r="M7" s="407"/>
      <c r="N7" s="407"/>
      <c r="O7" s="407"/>
      <c r="P7" s="408"/>
    </row>
    <row r="8" spans="2:245" ht="31.5" customHeight="1">
      <c r="B8" s="409" t="s">
        <v>128</v>
      </c>
      <c r="C8" s="410"/>
      <c r="D8" s="410"/>
      <c r="E8" s="410"/>
      <c r="F8" s="410"/>
      <c r="G8" s="410"/>
      <c r="H8" s="411"/>
      <c r="I8" s="404"/>
      <c r="J8" s="404"/>
      <c r="K8" s="404"/>
      <c r="L8" s="412"/>
      <c r="M8" s="412"/>
      <c r="N8" s="412"/>
      <c r="O8" s="412"/>
      <c r="P8" s="413"/>
    </row>
    <row r="9" spans="2:245" ht="38.25" customHeight="1">
      <c r="B9" s="409" t="s">
        <v>129</v>
      </c>
      <c r="C9" s="410"/>
      <c r="D9" s="410"/>
      <c r="E9" s="410"/>
      <c r="F9" s="410"/>
      <c r="G9" s="410"/>
      <c r="H9" s="411"/>
      <c r="I9" s="404"/>
      <c r="J9" s="404"/>
      <c r="K9" s="404"/>
      <c r="L9" s="412"/>
      <c r="M9" s="412"/>
      <c r="N9" s="412"/>
      <c r="O9" s="412"/>
      <c r="P9" s="413"/>
    </row>
    <row r="10" spans="2:245" ht="28.5" customHeight="1">
      <c r="B10" s="402" t="s">
        <v>130</v>
      </c>
      <c r="C10" s="403"/>
      <c r="D10" s="403"/>
      <c r="E10" s="403"/>
      <c r="F10" s="403"/>
      <c r="G10" s="403"/>
      <c r="H10" s="403"/>
      <c r="I10" s="404"/>
      <c r="J10" s="404"/>
      <c r="K10" s="404"/>
      <c r="L10" s="412"/>
      <c r="M10" s="412"/>
      <c r="N10" s="412"/>
      <c r="O10" s="412"/>
      <c r="P10" s="413"/>
    </row>
    <row r="11" spans="2:245" ht="28.5" customHeight="1">
      <c r="B11" s="416" t="s">
        <v>87</v>
      </c>
      <c r="C11" s="417"/>
      <c r="D11" s="417"/>
      <c r="E11" s="417"/>
      <c r="F11" s="417"/>
      <c r="G11" s="417"/>
      <c r="H11" s="417"/>
      <c r="I11" s="405"/>
      <c r="J11" s="405"/>
      <c r="K11" s="405"/>
      <c r="L11" s="414"/>
      <c r="M11" s="414"/>
      <c r="N11" s="414"/>
      <c r="O11" s="414"/>
      <c r="P11" s="415"/>
    </row>
    <row r="12" spans="2:245" ht="28.5" customHeight="1" thickBot="1">
      <c r="B12" s="426" t="s">
        <v>10</v>
      </c>
      <c r="C12" s="427"/>
      <c r="D12" s="427"/>
      <c r="E12" s="427"/>
      <c r="F12" s="427"/>
      <c r="G12" s="427"/>
      <c r="H12" s="427"/>
      <c r="I12" s="109"/>
      <c r="J12" s="109"/>
      <c r="K12" s="109"/>
      <c r="L12" s="110"/>
      <c r="M12" s="111"/>
      <c r="N12" s="111"/>
      <c r="O12" s="111"/>
      <c r="P12" s="112"/>
    </row>
    <row r="13" spans="2:245" ht="15.75" customHeight="1" thickBot="1">
      <c r="B13" s="113"/>
      <c r="C13" s="113"/>
      <c r="D13" s="113"/>
      <c r="E13" s="113"/>
      <c r="F13" s="114"/>
      <c r="H13" s="115"/>
      <c r="I13" s="428"/>
      <c r="J13" s="428"/>
      <c r="K13" s="428"/>
      <c r="L13" s="428"/>
    </row>
    <row r="14" spans="2:245" ht="24.95" customHeight="1">
      <c r="B14" s="429" t="s">
        <v>89</v>
      </c>
      <c r="C14" s="432" t="s">
        <v>131</v>
      </c>
      <c r="D14" s="435" t="s">
        <v>21</v>
      </c>
      <c r="E14" s="438" t="s">
        <v>91</v>
      </c>
      <c r="F14" s="439"/>
      <c r="G14" s="442" t="s">
        <v>23</v>
      </c>
      <c r="H14" s="445" t="s">
        <v>24</v>
      </c>
      <c r="I14" s="446"/>
      <c r="J14" s="446"/>
      <c r="K14" s="447"/>
      <c r="L14" s="438" t="s">
        <v>25</v>
      </c>
      <c r="M14" s="439"/>
      <c r="N14" s="451" t="s">
        <v>26</v>
      </c>
      <c r="O14" s="452"/>
      <c r="P14" s="453"/>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row>
    <row r="15" spans="2:245" ht="37.5" customHeight="1">
      <c r="B15" s="430"/>
      <c r="C15" s="433"/>
      <c r="D15" s="436"/>
      <c r="E15" s="440"/>
      <c r="F15" s="441"/>
      <c r="G15" s="443"/>
      <c r="H15" s="448"/>
      <c r="I15" s="449"/>
      <c r="J15" s="449"/>
      <c r="K15" s="450"/>
      <c r="L15" s="440"/>
      <c r="M15" s="441"/>
      <c r="N15" s="454" t="s">
        <v>27</v>
      </c>
      <c r="O15" s="433" t="s">
        <v>94</v>
      </c>
      <c r="P15" s="457" t="s">
        <v>29</v>
      </c>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18"/>
      <c r="IG15" s="118"/>
      <c r="IH15" s="118"/>
      <c r="II15" s="118"/>
      <c r="IJ15" s="118"/>
      <c r="IK15" s="118"/>
    </row>
    <row r="16" spans="2:245" ht="39.75" customHeight="1" thickBot="1">
      <c r="B16" s="431"/>
      <c r="C16" s="434"/>
      <c r="D16" s="437"/>
      <c r="E16" s="119" t="s">
        <v>132</v>
      </c>
      <c r="F16" s="120" t="s">
        <v>133</v>
      </c>
      <c r="G16" s="444"/>
      <c r="H16" s="121" t="s">
        <v>30</v>
      </c>
      <c r="I16" s="122" t="s">
        <v>31</v>
      </c>
      <c r="J16" s="122"/>
      <c r="K16" s="123"/>
      <c r="L16" s="121" t="s">
        <v>34</v>
      </c>
      <c r="M16" s="124" t="s">
        <v>35</v>
      </c>
      <c r="N16" s="455"/>
      <c r="O16" s="456"/>
      <c r="P16" s="45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18"/>
      <c r="FD16" s="118"/>
      <c r="FE16" s="118"/>
      <c r="FF16" s="118"/>
      <c r="FG16" s="118"/>
      <c r="FH16" s="118"/>
      <c r="FI16" s="118"/>
      <c r="FJ16" s="118"/>
      <c r="FK16" s="118"/>
      <c r="FL16" s="118"/>
      <c r="FM16" s="118"/>
      <c r="FN16" s="118"/>
      <c r="FO16" s="118"/>
      <c r="FP16" s="118"/>
      <c r="FQ16" s="118"/>
      <c r="FR16" s="118"/>
      <c r="FS16" s="118"/>
      <c r="FT16" s="118"/>
      <c r="FU16" s="118"/>
      <c r="FV16" s="118"/>
      <c r="FW16" s="118"/>
      <c r="FX16" s="118"/>
      <c r="FY16" s="118"/>
      <c r="FZ16" s="118"/>
      <c r="GA16" s="118"/>
      <c r="GB16" s="118"/>
      <c r="GC16" s="118"/>
      <c r="GD16" s="118"/>
      <c r="GE16" s="118"/>
      <c r="GF16" s="118"/>
      <c r="GG16" s="118"/>
      <c r="GH16" s="118"/>
      <c r="GI16" s="118"/>
      <c r="GJ16" s="118"/>
      <c r="GK16" s="118"/>
      <c r="GL16" s="118"/>
      <c r="GM16" s="118"/>
      <c r="GN16" s="118"/>
      <c r="GO16" s="118"/>
      <c r="GP16" s="118"/>
      <c r="GQ16" s="118"/>
      <c r="GR16" s="118"/>
      <c r="GS16" s="118"/>
      <c r="GT16" s="118"/>
      <c r="GU16" s="118"/>
      <c r="GV16" s="118"/>
      <c r="GW16" s="118"/>
      <c r="GX16" s="118"/>
      <c r="GY16" s="118"/>
      <c r="GZ16" s="118"/>
      <c r="HA16" s="118"/>
      <c r="HB16" s="118"/>
      <c r="HC16" s="118"/>
      <c r="HD16" s="118"/>
      <c r="HE16" s="118"/>
      <c r="HF16" s="118"/>
      <c r="HG16" s="118"/>
      <c r="HH16" s="118"/>
      <c r="HI16" s="118"/>
      <c r="HJ16" s="118"/>
      <c r="HK16" s="118"/>
      <c r="HL16" s="118"/>
      <c r="HM16" s="118"/>
      <c r="HN16" s="118"/>
      <c r="HO16" s="118"/>
      <c r="HP16" s="118"/>
      <c r="HQ16" s="118"/>
      <c r="HR16" s="118"/>
      <c r="HS16" s="118"/>
      <c r="HT16" s="118"/>
      <c r="HU16" s="118"/>
      <c r="HV16" s="118"/>
      <c r="HW16" s="118"/>
      <c r="HX16" s="118"/>
      <c r="HY16" s="118"/>
      <c r="HZ16" s="118"/>
      <c r="IA16" s="118"/>
      <c r="IB16" s="118"/>
      <c r="IC16" s="118"/>
      <c r="ID16" s="118"/>
      <c r="IE16" s="118"/>
      <c r="IF16" s="118"/>
      <c r="IG16" s="118"/>
      <c r="IH16" s="118"/>
      <c r="II16" s="118"/>
      <c r="IJ16" s="118"/>
      <c r="IK16" s="118"/>
    </row>
    <row r="17" spans="2:22" ht="24.95" customHeight="1">
      <c r="B17" s="459" t="s">
        <v>134</v>
      </c>
      <c r="C17" s="125" t="s">
        <v>37</v>
      </c>
      <c r="D17" s="461" t="s">
        <v>135</v>
      </c>
      <c r="E17" s="126">
        <v>4</v>
      </c>
      <c r="F17" s="127">
        <v>1</v>
      </c>
      <c r="G17" s="128"/>
      <c r="H17" s="129"/>
      <c r="I17" s="130"/>
      <c r="J17" s="131"/>
      <c r="K17" s="132"/>
      <c r="L17" s="133">
        <v>45292</v>
      </c>
      <c r="M17" s="134">
        <v>45657</v>
      </c>
      <c r="N17" s="463"/>
      <c r="O17" s="465"/>
      <c r="P17" s="467"/>
    </row>
    <row r="18" spans="2:22" ht="24.95" customHeight="1" thickBot="1">
      <c r="B18" s="460"/>
      <c r="C18" s="135" t="s">
        <v>39</v>
      </c>
      <c r="D18" s="462"/>
      <c r="E18" s="136">
        <v>0</v>
      </c>
      <c r="F18" s="137">
        <f>+E18/E17</f>
        <v>0</v>
      </c>
      <c r="G18" s="138"/>
      <c r="H18" s="139"/>
      <c r="I18" s="140"/>
      <c r="J18" s="141"/>
      <c r="K18" s="142"/>
      <c r="L18" s="143"/>
      <c r="M18" s="144"/>
      <c r="N18" s="464"/>
      <c r="O18" s="466"/>
      <c r="P18" s="468"/>
    </row>
    <row r="19" spans="2:22" ht="24.95" customHeight="1">
      <c r="B19" s="469" t="s">
        <v>136</v>
      </c>
      <c r="C19" s="145" t="s">
        <v>37</v>
      </c>
      <c r="D19" s="471" t="s">
        <v>137</v>
      </c>
      <c r="E19" s="136">
        <v>1</v>
      </c>
      <c r="F19" s="137">
        <v>1</v>
      </c>
      <c r="G19" s="138"/>
      <c r="H19" s="146"/>
      <c r="I19" s="147"/>
      <c r="J19" s="141"/>
      <c r="K19" s="148"/>
      <c r="L19" s="143">
        <v>45292</v>
      </c>
      <c r="M19" s="144">
        <v>45332</v>
      </c>
      <c r="N19" s="464"/>
      <c r="O19" s="466"/>
      <c r="P19" s="468"/>
    </row>
    <row r="20" spans="2:22" ht="24.95" customHeight="1" thickBot="1">
      <c r="B20" s="470"/>
      <c r="C20" s="149" t="s">
        <v>39</v>
      </c>
      <c r="D20" s="472"/>
      <c r="E20" s="136">
        <v>0</v>
      </c>
      <c r="F20" s="137">
        <f>+E20/E19</f>
        <v>0</v>
      </c>
      <c r="G20" s="138"/>
      <c r="H20" s="146"/>
      <c r="I20" s="147"/>
      <c r="J20" s="141"/>
      <c r="K20" s="148"/>
      <c r="L20" s="143"/>
      <c r="M20" s="144"/>
      <c r="N20" s="464"/>
      <c r="O20" s="466"/>
      <c r="P20" s="468"/>
    </row>
    <row r="21" spans="2:22" ht="24.95" customHeight="1">
      <c r="B21" s="459" t="s">
        <v>138</v>
      </c>
      <c r="C21" s="125" t="s">
        <v>37</v>
      </c>
      <c r="D21" s="461" t="s">
        <v>137</v>
      </c>
      <c r="E21" s="136">
        <v>1</v>
      </c>
      <c r="F21" s="137">
        <v>1</v>
      </c>
      <c r="G21" s="138"/>
      <c r="H21" s="146"/>
      <c r="I21" s="147"/>
      <c r="J21" s="141"/>
      <c r="K21" s="148"/>
      <c r="L21" s="143">
        <v>45292</v>
      </c>
      <c r="M21" s="144" t="s">
        <v>139</v>
      </c>
      <c r="N21" s="464"/>
      <c r="O21" s="466"/>
      <c r="P21" s="468"/>
      <c r="V21" s="106">
        <f>+R20+T21</f>
        <v>0</v>
      </c>
    </row>
    <row r="22" spans="2:22" ht="24.95" customHeight="1" thickBot="1">
      <c r="B22" s="460"/>
      <c r="C22" s="135" t="s">
        <v>39</v>
      </c>
      <c r="D22" s="461"/>
      <c r="E22" s="136">
        <v>0</v>
      </c>
      <c r="F22" s="137">
        <f>+E22/E21</f>
        <v>0</v>
      </c>
      <c r="G22" s="138"/>
      <c r="H22" s="146"/>
      <c r="I22" s="147"/>
      <c r="J22" s="141"/>
      <c r="K22" s="148"/>
      <c r="L22" s="143"/>
      <c r="M22" s="144"/>
      <c r="N22" s="464"/>
      <c r="O22" s="466"/>
      <c r="P22" s="468"/>
    </row>
    <row r="23" spans="2:22" ht="24.95" customHeight="1">
      <c r="B23" s="469" t="s">
        <v>140</v>
      </c>
      <c r="C23" s="145" t="s">
        <v>37</v>
      </c>
      <c r="D23" s="471" t="s">
        <v>141</v>
      </c>
      <c r="E23" s="136">
        <v>12</v>
      </c>
      <c r="F23" s="137">
        <v>1</v>
      </c>
      <c r="G23" s="138"/>
      <c r="H23" s="146"/>
      <c r="I23" s="147"/>
      <c r="J23" s="141"/>
      <c r="K23" s="148"/>
      <c r="L23" s="143">
        <v>45292</v>
      </c>
      <c r="M23" s="144">
        <v>45657</v>
      </c>
      <c r="N23" s="464"/>
      <c r="O23" s="466"/>
      <c r="P23" s="468"/>
    </row>
    <row r="24" spans="2:22" ht="24.95" customHeight="1" thickBot="1">
      <c r="B24" s="470"/>
      <c r="C24" s="149" t="s">
        <v>39</v>
      </c>
      <c r="D24" s="473"/>
      <c r="E24" s="136">
        <v>0</v>
      </c>
      <c r="F24" s="137">
        <f>+E24/E23</f>
        <v>0</v>
      </c>
      <c r="G24" s="138"/>
      <c r="H24" s="139"/>
      <c r="I24" s="140"/>
      <c r="J24" s="141"/>
      <c r="K24" s="148"/>
      <c r="L24" s="143"/>
      <c r="M24" s="144"/>
      <c r="N24" s="464"/>
      <c r="O24" s="466"/>
      <c r="P24" s="468"/>
    </row>
    <row r="25" spans="2:22" ht="24.95" customHeight="1">
      <c r="B25" s="459" t="s">
        <v>142</v>
      </c>
      <c r="C25" s="125" t="s">
        <v>37</v>
      </c>
      <c r="D25" s="461" t="s">
        <v>141</v>
      </c>
      <c r="E25" s="136">
        <v>12</v>
      </c>
      <c r="F25" s="137">
        <v>1</v>
      </c>
      <c r="G25" s="138"/>
      <c r="H25" s="146"/>
      <c r="I25" s="147"/>
      <c r="J25" s="141"/>
      <c r="K25" s="148"/>
      <c r="L25" s="143">
        <v>45292</v>
      </c>
      <c r="M25" s="144">
        <v>45657</v>
      </c>
      <c r="N25" s="464"/>
      <c r="O25" s="466"/>
      <c r="P25" s="468"/>
    </row>
    <row r="26" spans="2:22" ht="24.95" customHeight="1" thickBot="1">
      <c r="B26" s="460"/>
      <c r="C26" s="135" t="s">
        <v>39</v>
      </c>
      <c r="D26" s="462"/>
      <c r="E26" s="136">
        <v>0</v>
      </c>
      <c r="F26" s="137">
        <f>+E26/E25</f>
        <v>0</v>
      </c>
      <c r="G26" s="138"/>
      <c r="H26" s="139"/>
      <c r="I26" s="140" t="s">
        <v>143</v>
      </c>
      <c r="J26" s="141"/>
      <c r="K26" s="142"/>
      <c r="L26" s="143"/>
      <c r="M26" s="144"/>
      <c r="N26" s="464"/>
      <c r="O26" s="466"/>
      <c r="P26" s="468"/>
    </row>
    <row r="27" spans="2:22" ht="24.95" customHeight="1">
      <c r="B27" s="469" t="s">
        <v>144</v>
      </c>
      <c r="C27" s="145" t="s">
        <v>37</v>
      </c>
      <c r="D27" s="471" t="s">
        <v>145</v>
      </c>
      <c r="E27" s="136">
        <v>6</v>
      </c>
      <c r="F27" s="137">
        <v>1</v>
      </c>
      <c r="G27" s="138"/>
      <c r="H27" s="146"/>
      <c r="I27" s="147"/>
      <c r="J27" s="141"/>
      <c r="K27" s="148"/>
      <c r="L27" s="143">
        <v>45292</v>
      </c>
      <c r="M27" s="144">
        <v>45657</v>
      </c>
      <c r="N27" s="464"/>
      <c r="O27" s="466"/>
      <c r="P27" s="468"/>
    </row>
    <row r="28" spans="2:22" ht="24.95" customHeight="1" thickBot="1">
      <c r="B28" s="470"/>
      <c r="C28" s="149" t="s">
        <v>39</v>
      </c>
      <c r="D28" s="472"/>
      <c r="E28" s="136">
        <v>0</v>
      </c>
      <c r="F28" s="137">
        <f>+E28/E27</f>
        <v>0</v>
      </c>
      <c r="G28" s="138"/>
      <c r="H28" s="146"/>
      <c r="I28" s="147"/>
      <c r="J28" s="141"/>
      <c r="K28" s="148"/>
      <c r="L28" s="143"/>
      <c r="M28" s="144"/>
      <c r="N28" s="464"/>
      <c r="O28" s="466"/>
      <c r="P28" s="468"/>
    </row>
    <row r="29" spans="2:22" ht="24.95" customHeight="1">
      <c r="B29" s="459" t="s">
        <v>146</v>
      </c>
      <c r="C29" s="125" t="s">
        <v>37</v>
      </c>
      <c r="D29" s="461" t="s">
        <v>147</v>
      </c>
      <c r="E29" s="136">
        <v>2</v>
      </c>
      <c r="F29" s="137">
        <v>1</v>
      </c>
      <c r="G29" s="138"/>
      <c r="H29" s="146"/>
      <c r="I29" s="147"/>
      <c r="J29" s="141"/>
      <c r="K29" s="148"/>
      <c r="L29" s="143">
        <v>45292</v>
      </c>
      <c r="M29" s="144">
        <v>45636</v>
      </c>
      <c r="N29" s="464"/>
      <c r="O29" s="466"/>
      <c r="P29" s="468"/>
      <c r="U29" s="106">
        <f>+R20+T20</f>
        <v>0</v>
      </c>
    </row>
    <row r="30" spans="2:22" ht="24.95" customHeight="1" thickBot="1">
      <c r="B30" s="460"/>
      <c r="C30" s="135" t="s">
        <v>39</v>
      </c>
      <c r="D30" s="462"/>
      <c r="E30" s="150">
        <v>0</v>
      </c>
      <c r="F30" s="137">
        <f>+E30/E29</f>
        <v>0</v>
      </c>
      <c r="G30" s="151"/>
      <c r="H30" s="146"/>
      <c r="I30" s="147"/>
      <c r="J30" s="141"/>
      <c r="K30" s="148"/>
      <c r="L30" s="143"/>
      <c r="M30" s="144"/>
      <c r="N30" s="464"/>
      <c r="O30" s="466"/>
      <c r="P30" s="468"/>
    </row>
    <row r="31" spans="2:22" ht="24.95" customHeight="1">
      <c r="B31" s="469" t="s">
        <v>148</v>
      </c>
      <c r="C31" s="145" t="s">
        <v>37</v>
      </c>
      <c r="D31" s="471" t="s">
        <v>149</v>
      </c>
      <c r="E31" s="150">
        <v>40</v>
      </c>
      <c r="F31" s="137">
        <v>1</v>
      </c>
      <c r="G31" s="138"/>
      <c r="H31" s="146"/>
      <c r="I31" s="147"/>
      <c r="J31" s="141"/>
      <c r="K31" s="148"/>
      <c r="L31" s="143">
        <v>45292</v>
      </c>
      <c r="M31" s="144">
        <v>45657</v>
      </c>
      <c r="N31" s="464"/>
      <c r="O31" s="466"/>
      <c r="P31" s="468"/>
    </row>
    <row r="32" spans="2:22" ht="24.95" customHeight="1" thickBot="1">
      <c r="B32" s="470"/>
      <c r="C32" s="149" t="s">
        <v>39</v>
      </c>
      <c r="D32" s="472"/>
      <c r="E32" s="136">
        <v>0</v>
      </c>
      <c r="F32" s="137">
        <f>+E32/E31</f>
        <v>0</v>
      </c>
      <c r="G32" s="152"/>
      <c r="H32" s="153"/>
      <c r="I32" s="154"/>
      <c r="J32" s="155"/>
      <c r="K32" s="156"/>
      <c r="L32" s="143"/>
      <c r="M32" s="144"/>
      <c r="N32" s="464"/>
      <c r="O32" s="466"/>
      <c r="P32" s="468"/>
    </row>
    <row r="33" spans="2:18" ht="24.95" customHeight="1">
      <c r="B33" s="459" t="s">
        <v>150</v>
      </c>
      <c r="C33" s="125" t="s">
        <v>37</v>
      </c>
      <c r="D33" s="461" t="s">
        <v>151</v>
      </c>
      <c r="E33" s="136">
        <v>4</v>
      </c>
      <c r="F33" s="137">
        <v>1</v>
      </c>
      <c r="G33" s="138"/>
      <c r="H33" s="146"/>
      <c r="I33" s="147"/>
      <c r="J33" s="141"/>
      <c r="K33" s="148"/>
      <c r="L33" s="143">
        <v>45292</v>
      </c>
      <c r="M33" s="144">
        <v>45657</v>
      </c>
      <c r="N33" s="464"/>
      <c r="O33" s="466"/>
      <c r="P33" s="468"/>
    </row>
    <row r="34" spans="2:18" ht="24.95" customHeight="1" thickBot="1">
      <c r="B34" s="460"/>
      <c r="C34" s="135" t="s">
        <v>39</v>
      </c>
      <c r="D34" s="462"/>
      <c r="E34" s="150">
        <v>0</v>
      </c>
      <c r="F34" s="137">
        <f>+E34/E33</f>
        <v>0</v>
      </c>
      <c r="G34" s="151"/>
      <c r="H34" s="146"/>
      <c r="I34" s="147"/>
      <c r="J34" s="141"/>
      <c r="K34" s="148"/>
      <c r="L34" s="143"/>
      <c r="M34" s="144"/>
      <c r="N34" s="464"/>
      <c r="O34" s="466"/>
      <c r="P34" s="468"/>
    </row>
    <row r="35" spans="2:18" ht="24.95" customHeight="1">
      <c r="B35" s="469" t="s">
        <v>152</v>
      </c>
      <c r="C35" s="145" t="s">
        <v>37</v>
      </c>
      <c r="D35" s="471" t="s">
        <v>153</v>
      </c>
      <c r="E35" s="136">
        <v>12</v>
      </c>
      <c r="F35" s="137">
        <v>1</v>
      </c>
      <c r="G35" s="138"/>
      <c r="H35" s="146"/>
      <c r="I35" s="147"/>
      <c r="J35" s="141"/>
      <c r="K35" s="148"/>
      <c r="L35" s="143">
        <v>45292</v>
      </c>
      <c r="M35" s="144">
        <v>45657</v>
      </c>
      <c r="N35" s="464"/>
      <c r="O35" s="466"/>
      <c r="P35" s="468"/>
    </row>
    <row r="36" spans="2:18" ht="24.95" customHeight="1" thickBot="1">
      <c r="B36" s="470"/>
      <c r="C36" s="149" t="s">
        <v>39</v>
      </c>
      <c r="D36" s="472"/>
      <c r="E36" s="136">
        <v>0</v>
      </c>
      <c r="F36" s="137">
        <f>+E36/E35</f>
        <v>0</v>
      </c>
      <c r="G36" s="151"/>
      <c r="H36" s="139"/>
      <c r="I36" s="140"/>
      <c r="J36" s="141"/>
      <c r="K36" s="142"/>
      <c r="L36" s="143"/>
      <c r="M36" s="144"/>
      <c r="N36" s="464"/>
      <c r="O36" s="466"/>
      <c r="P36" s="468"/>
    </row>
    <row r="37" spans="2:18" ht="24.95" customHeight="1">
      <c r="B37" s="469" t="s">
        <v>154</v>
      </c>
      <c r="C37" s="145" t="s">
        <v>37</v>
      </c>
      <c r="D37" s="471" t="s">
        <v>155</v>
      </c>
      <c r="E37" s="136">
        <v>4</v>
      </c>
      <c r="F37" s="137">
        <v>1</v>
      </c>
      <c r="G37" s="138"/>
      <c r="H37" s="146"/>
      <c r="I37" s="147"/>
      <c r="J37" s="141"/>
      <c r="K37" s="148"/>
      <c r="L37" s="143">
        <v>45292</v>
      </c>
      <c r="M37" s="144">
        <v>45657</v>
      </c>
      <c r="N37" s="474"/>
      <c r="O37" s="466"/>
      <c r="P37" s="468"/>
    </row>
    <row r="38" spans="2:18" ht="24.95" customHeight="1" thickBot="1">
      <c r="B38" s="470"/>
      <c r="C38" s="149" t="s">
        <v>39</v>
      </c>
      <c r="D38" s="472"/>
      <c r="E38" s="136">
        <v>0</v>
      </c>
      <c r="F38" s="137">
        <f>+E38/E37</f>
        <v>0</v>
      </c>
      <c r="G38" s="151"/>
      <c r="H38" s="139"/>
      <c r="I38" s="140"/>
      <c r="J38" s="141"/>
      <c r="K38" s="142"/>
      <c r="L38" s="143"/>
      <c r="M38" s="144"/>
      <c r="N38" s="474"/>
      <c r="O38" s="466"/>
      <c r="P38" s="468"/>
    </row>
    <row r="39" spans="2:18" ht="24.95" customHeight="1">
      <c r="B39" s="469" t="s">
        <v>156</v>
      </c>
      <c r="C39" s="145" t="s">
        <v>37</v>
      </c>
      <c r="D39" s="471" t="s">
        <v>157</v>
      </c>
      <c r="E39" s="150">
        <v>20000</v>
      </c>
      <c r="F39" s="137">
        <v>1</v>
      </c>
      <c r="G39" s="138"/>
      <c r="H39" s="146"/>
      <c r="I39" s="147"/>
      <c r="J39" s="141"/>
      <c r="K39" s="148"/>
      <c r="L39" s="143">
        <v>45292</v>
      </c>
      <c r="M39" s="144">
        <v>45657</v>
      </c>
      <c r="N39" s="464"/>
      <c r="O39" s="466"/>
      <c r="P39" s="468"/>
    </row>
    <row r="40" spans="2:18" ht="24.95" customHeight="1" thickBot="1">
      <c r="B40" s="460"/>
      <c r="C40" s="135" t="s">
        <v>39</v>
      </c>
      <c r="D40" s="462"/>
      <c r="E40" s="136">
        <v>0</v>
      </c>
      <c r="F40" s="137">
        <f>+E40/E39</f>
        <v>0</v>
      </c>
      <c r="G40" s="157"/>
      <c r="H40" s="158"/>
      <c r="I40" s="159"/>
      <c r="J40" s="160"/>
      <c r="K40" s="161"/>
      <c r="L40" s="162"/>
      <c r="M40" s="163"/>
      <c r="N40" s="492"/>
      <c r="O40" s="493"/>
      <c r="P40" s="494"/>
    </row>
    <row r="41" spans="2:18" ht="24.95" customHeight="1">
      <c r="B41" s="495" t="s">
        <v>50</v>
      </c>
      <c r="C41" s="164" t="s">
        <v>37</v>
      </c>
      <c r="D41" s="165"/>
      <c r="E41" s="166">
        <f>+E17+E19+E21+E23+E25+E27+E29+E31+E33+E35+E37+E39</f>
        <v>20098</v>
      </c>
      <c r="F41" s="167">
        <v>1</v>
      </c>
      <c r="G41" s="168"/>
      <c r="H41" s="169"/>
      <c r="I41" s="169"/>
      <c r="J41" s="169"/>
      <c r="K41" s="170"/>
      <c r="L41" s="171"/>
      <c r="M41" s="172"/>
      <c r="N41" s="463"/>
      <c r="O41" s="465"/>
      <c r="P41" s="467"/>
    </row>
    <row r="42" spans="2:18" ht="24.95" customHeight="1" thickBot="1">
      <c r="B42" s="496"/>
      <c r="C42" s="173" t="s">
        <v>39</v>
      </c>
      <c r="D42" s="174"/>
      <c r="E42" s="175">
        <f>+E18+E20+E22+E24+E26+E28+E30+E32+E34+E36+E38+E40</f>
        <v>0</v>
      </c>
      <c r="F42" s="176">
        <f>+E42*F41/E41</f>
        <v>0</v>
      </c>
      <c r="G42" s="177"/>
      <c r="H42" s="178"/>
      <c r="I42" s="178"/>
      <c r="J42" s="179"/>
      <c r="K42" s="180"/>
      <c r="L42" s="181"/>
      <c r="M42" s="182"/>
      <c r="N42" s="497"/>
      <c r="O42" s="498"/>
      <c r="P42" s="499"/>
    </row>
    <row r="43" spans="2:18" s="183" customFormat="1" ht="14.25" customHeight="1" thickBot="1">
      <c r="F43" s="184"/>
      <c r="G43" s="185"/>
      <c r="H43" s="186"/>
      <c r="I43" s="187"/>
      <c r="J43" s="188"/>
      <c r="K43" s="188"/>
      <c r="L43" s="189"/>
      <c r="M43" s="189"/>
      <c r="N43" s="186"/>
      <c r="O43" s="190"/>
      <c r="P43" s="190"/>
      <c r="R43" s="106"/>
    </row>
    <row r="44" spans="2:18" ht="20.100000000000001" customHeight="1" thickBot="1">
      <c r="B44" s="191" t="s">
        <v>51</v>
      </c>
      <c r="C44" s="475" t="s">
        <v>52</v>
      </c>
      <c r="D44" s="476"/>
      <c r="E44" s="477"/>
      <c r="F44" s="192"/>
      <c r="G44" s="478" t="s">
        <v>53</v>
      </c>
      <c r="H44" s="479"/>
      <c r="I44" s="479"/>
      <c r="J44" s="479"/>
      <c r="K44" s="193"/>
      <c r="L44" s="480" t="s">
        <v>158</v>
      </c>
      <c r="M44" s="480"/>
      <c r="N44" s="480"/>
      <c r="O44" s="480"/>
      <c r="P44" s="481"/>
      <c r="Q44" s="194"/>
    </row>
    <row r="45" spans="2:18" ht="14.25" customHeight="1">
      <c r="B45" s="482" t="s">
        <v>159</v>
      </c>
      <c r="C45" s="484" t="s">
        <v>160</v>
      </c>
      <c r="D45" s="485"/>
      <c r="E45" s="486"/>
      <c r="F45" s="195"/>
      <c r="G45" s="484"/>
      <c r="H45" s="485"/>
      <c r="I45" s="486"/>
      <c r="J45" s="196" t="s">
        <v>37</v>
      </c>
      <c r="K45" s="197"/>
      <c r="L45" s="490" t="s">
        <v>161</v>
      </c>
      <c r="M45" s="490"/>
      <c r="N45" s="490"/>
      <c r="O45" s="490"/>
      <c r="P45" s="491"/>
      <c r="Q45" s="194"/>
    </row>
    <row r="46" spans="2:18" ht="17.25" customHeight="1">
      <c r="B46" s="483"/>
      <c r="C46" s="487"/>
      <c r="D46" s="488"/>
      <c r="E46" s="489"/>
      <c r="F46" s="198"/>
      <c r="G46" s="487"/>
      <c r="H46" s="488"/>
      <c r="I46" s="489"/>
      <c r="J46" s="199" t="s">
        <v>39</v>
      </c>
      <c r="K46" s="200"/>
      <c r="L46" s="490"/>
      <c r="M46" s="490"/>
      <c r="N46" s="490"/>
      <c r="O46" s="490"/>
      <c r="P46" s="491"/>
      <c r="Q46" s="194"/>
    </row>
    <row r="47" spans="2:18" ht="18.75" customHeight="1">
      <c r="B47" s="483" t="s">
        <v>162</v>
      </c>
      <c r="C47" s="484" t="s">
        <v>60</v>
      </c>
      <c r="D47" s="485"/>
      <c r="E47" s="486"/>
      <c r="F47" s="195"/>
      <c r="G47" s="511"/>
      <c r="H47" s="512"/>
      <c r="I47" s="513"/>
      <c r="J47" s="199" t="s">
        <v>37</v>
      </c>
      <c r="K47" s="200"/>
      <c r="L47" s="506" t="s">
        <v>61</v>
      </c>
      <c r="M47" s="506"/>
      <c r="N47" s="506"/>
      <c r="O47" s="506"/>
      <c r="P47" s="507"/>
      <c r="Q47" s="194"/>
    </row>
    <row r="48" spans="2:18" ht="16.5" customHeight="1">
      <c r="B48" s="483"/>
      <c r="C48" s="487"/>
      <c r="D48" s="488"/>
      <c r="E48" s="489"/>
      <c r="F48" s="198"/>
      <c r="G48" s="487"/>
      <c r="H48" s="488"/>
      <c r="I48" s="489"/>
      <c r="J48" s="199" t="s">
        <v>39</v>
      </c>
      <c r="K48" s="200"/>
      <c r="L48" s="506"/>
      <c r="M48" s="506"/>
      <c r="N48" s="506"/>
      <c r="O48" s="506"/>
      <c r="P48" s="507"/>
    </row>
    <row r="49" spans="2:16" ht="21" customHeight="1">
      <c r="B49" s="483" t="s">
        <v>163</v>
      </c>
      <c r="C49" s="484" t="s">
        <v>63</v>
      </c>
      <c r="D49" s="485"/>
      <c r="E49" s="486"/>
      <c r="F49" s="195"/>
      <c r="G49" s="511"/>
      <c r="H49" s="512"/>
      <c r="I49" s="513"/>
      <c r="J49" s="199" t="s">
        <v>37</v>
      </c>
      <c r="K49" s="200"/>
      <c r="L49" s="514" t="s">
        <v>164</v>
      </c>
      <c r="M49" s="514"/>
      <c r="N49" s="514"/>
      <c r="O49" s="514"/>
      <c r="P49" s="515"/>
    </row>
    <row r="50" spans="2:16" ht="17.25" customHeight="1">
      <c r="B50" s="483"/>
      <c r="C50" s="487"/>
      <c r="D50" s="488"/>
      <c r="E50" s="489"/>
      <c r="F50" s="198"/>
      <c r="G50" s="487"/>
      <c r="H50" s="488"/>
      <c r="I50" s="489"/>
      <c r="J50" s="199" t="s">
        <v>39</v>
      </c>
      <c r="K50" s="200"/>
      <c r="L50" s="514"/>
      <c r="M50" s="514"/>
      <c r="N50" s="514"/>
      <c r="O50" s="514"/>
      <c r="P50" s="515"/>
    </row>
    <row r="51" spans="2:16" ht="19.5" customHeight="1">
      <c r="B51" s="500" t="s">
        <v>165</v>
      </c>
      <c r="C51" s="501"/>
      <c r="D51" s="501"/>
      <c r="E51" s="501"/>
      <c r="F51" s="501"/>
      <c r="G51" s="501"/>
      <c r="H51" s="501"/>
      <c r="I51" s="501"/>
      <c r="J51" s="501"/>
      <c r="K51" s="502"/>
      <c r="L51" s="506" t="s">
        <v>61</v>
      </c>
      <c r="M51" s="506"/>
      <c r="N51" s="506"/>
      <c r="O51" s="506"/>
      <c r="P51" s="507"/>
    </row>
    <row r="52" spans="2:16" ht="60" customHeight="1" thickBot="1">
      <c r="B52" s="503"/>
      <c r="C52" s="504"/>
      <c r="D52" s="504"/>
      <c r="E52" s="504"/>
      <c r="F52" s="504"/>
      <c r="G52" s="504"/>
      <c r="H52" s="504"/>
      <c r="I52" s="504"/>
      <c r="J52" s="504"/>
      <c r="K52" s="505"/>
      <c r="L52" s="508"/>
      <c r="M52" s="508"/>
      <c r="N52" s="508"/>
      <c r="O52" s="508"/>
      <c r="P52" s="509"/>
    </row>
    <row r="54" spans="2:16">
      <c r="B54" s="115" t="s">
        <v>166</v>
      </c>
      <c r="C54" s="115" t="s">
        <v>167</v>
      </c>
      <c r="D54" s="115"/>
    </row>
    <row r="59" spans="2:16">
      <c r="D59" s="510"/>
      <c r="E59" s="510"/>
      <c r="F59" s="203"/>
    </row>
  </sheetData>
  <mergeCells count="109">
    <mergeCell ref="B51:K52"/>
    <mergeCell ref="L51:P52"/>
    <mergeCell ref="D59:E59"/>
    <mergeCell ref="B47:B48"/>
    <mergeCell ref="C47:E48"/>
    <mergeCell ref="G47:I48"/>
    <mergeCell ref="L47:P48"/>
    <mergeCell ref="B49:B50"/>
    <mergeCell ref="C49:E50"/>
    <mergeCell ref="G49:I50"/>
    <mergeCell ref="L49:P50"/>
    <mergeCell ref="C44:E44"/>
    <mergeCell ref="G44:J44"/>
    <mergeCell ref="L44:P44"/>
    <mergeCell ref="B45:B46"/>
    <mergeCell ref="C45:E46"/>
    <mergeCell ref="G45:I46"/>
    <mergeCell ref="L45:P46"/>
    <mergeCell ref="B39:B40"/>
    <mergeCell ref="D39:D40"/>
    <mergeCell ref="N39:N40"/>
    <mergeCell ref="O39:O40"/>
    <mergeCell ref="P39:P40"/>
    <mergeCell ref="B41:B42"/>
    <mergeCell ref="N41:N42"/>
    <mergeCell ref="O41:O42"/>
    <mergeCell ref="P41:P42"/>
    <mergeCell ref="B35:B36"/>
    <mergeCell ref="D35:D36"/>
    <mergeCell ref="N35:N36"/>
    <mergeCell ref="O35:O36"/>
    <mergeCell ref="P35:P36"/>
    <mergeCell ref="B37:B38"/>
    <mergeCell ref="D37:D38"/>
    <mergeCell ref="N37:N38"/>
    <mergeCell ref="O37:O38"/>
    <mergeCell ref="P37:P38"/>
    <mergeCell ref="B31:B32"/>
    <mergeCell ref="D31:D32"/>
    <mergeCell ref="N31:N32"/>
    <mergeCell ref="O31:O32"/>
    <mergeCell ref="P31:P32"/>
    <mergeCell ref="B33:B34"/>
    <mergeCell ref="D33:D34"/>
    <mergeCell ref="N33:N34"/>
    <mergeCell ref="O33:O34"/>
    <mergeCell ref="P33:P34"/>
    <mergeCell ref="B27:B28"/>
    <mergeCell ref="D27:D28"/>
    <mergeCell ref="N27:N28"/>
    <mergeCell ref="O27:O28"/>
    <mergeCell ref="P27:P28"/>
    <mergeCell ref="B29:B30"/>
    <mergeCell ref="D29:D30"/>
    <mergeCell ref="N29:N30"/>
    <mergeCell ref="O29:O30"/>
    <mergeCell ref="P29:P30"/>
    <mergeCell ref="B23:B24"/>
    <mergeCell ref="D23:D24"/>
    <mergeCell ref="N23:N24"/>
    <mergeCell ref="O23:O24"/>
    <mergeCell ref="P23:P24"/>
    <mergeCell ref="B25:B26"/>
    <mergeCell ref="D25:D26"/>
    <mergeCell ref="N25:N26"/>
    <mergeCell ref="O25:O26"/>
    <mergeCell ref="P25:P26"/>
    <mergeCell ref="B19:B20"/>
    <mergeCell ref="D19:D20"/>
    <mergeCell ref="N19:N20"/>
    <mergeCell ref="O19:O20"/>
    <mergeCell ref="P19:P20"/>
    <mergeCell ref="B21:B22"/>
    <mergeCell ref="D21:D22"/>
    <mergeCell ref="N21:N22"/>
    <mergeCell ref="O21:O22"/>
    <mergeCell ref="P21:P22"/>
    <mergeCell ref="N14:P14"/>
    <mergeCell ref="N15:N16"/>
    <mergeCell ref="O15:O16"/>
    <mergeCell ref="P15:P16"/>
    <mergeCell ref="B17:B18"/>
    <mergeCell ref="D17:D18"/>
    <mergeCell ref="N17:N18"/>
    <mergeCell ref="O17:O18"/>
    <mergeCell ref="P17:P18"/>
    <mergeCell ref="B12:H12"/>
    <mergeCell ref="I13:L13"/>
    <mergeCell ref="B14:B16"/>
    <mergeCell ref="C14:C16"/>
    <mergeCell ref="D14:D16"/>
    <mergeCell ref="E14:F15"/>
    <mergeCell ref="G14:G16"/>
    <mergeCell ref="H14:K15"/>
    <mergeCell ref="L14:M15"/>
    <mergeCell ref="B7:H7"/>
    <mergeCell ref="I7:K11"/>
    <mergeCell ref="L7:P7"/>
    <mergeCell ref="B8:H8"/>
    <mergeCell ref="L8:P11"/>
    <mergeCell ref="B9:H9"/>
    <mergeCell ref="B10:H10"/>
    <mergeCell ref="B11:H11"/>
    <mergeCell ref="B1:P1"/>
    <mergeCell ref="B2:P2"/>
    <mergeCell ref="B3:P3"/>
    <mergeCell ref="B4:P4"/>
    <mergeCell ref="B6:D6"/>
    <mergeCell ref="E6:P6"/>
  </mergeCells>
  <printOptions horizontalCentered="1" verticalCentered="1" gridLinesSet="0"/>
  <pageMargins left="0.23622047244094499" right="0.23622047244094499" top="0.118110236220472" bottom="0.15748031496063" header="0.15748031496063" footer="0.37"/>
  <pageSetup scale="4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1"/>
  <sheetViews>
    <sheetView tabSelected="1" topLeftCell="B34" zoomScale="80" zoomScaleNormal="80" workbookViewId="0">
      <selection activeCell="B13" sqref="B13:G13"/>
    </sheetView>
  </sheetViews>
  <sheetFormatPr baseColWidth="10" defaultRowHeight="15"/>
  <cols>
    <col min="2" max="2" width="30.42578125" customWidth="1"/>
    <col min="3" max="3" width="12.28515625" bestFit="1" customWidth="1"/>
    <col min="4" max="4" width="31.85546875" customWidth="1"/>
    <col min="6" max="6" width="15" customWidth="1"/>
    <col min="7" max="7" width="21" customWidth="1"/>
    <col min="12" max="12" width="27.28515625" customWidth="1"/>
  </cols>
  <sheetData>
    <row r="1" spans="2:15" ht="15.75" thickBot="1"/>
    <row r="2" spans="2:15" ht="15.75" thickBot="1">
      <c r="B2" s="280" t="s">
        <v>143</v>
      </c>
      <c r="C2" s="281"/>
      <c r="D2" s="286" t="s">
        <v>0</v>
      </c>
      <c r="E2" s="287"/>
      <c r="F2" s="287"/>
      <c r="G2" s="287"/>
      <c r="H2" s="287"/>
      <c r="I2" s="287"/>
      <c r="J2" s="288"/>
      <c r="K2" s="292" t="s">
        <v>1</v>
      </c>
      <c r="L2" s="293"/>
      <c r="M2" s="294"/>
      <c r="N2" s="280"/>
      <c r="O2" s="281"/>
    </row>
    <row r="3" spans="2:15" ht="15.75" thickBot="1">
      <c r="B3" s="282"/>
      <c r="C3" s="283"/>
      <c r="D3" s="289"/>
      <c r="E3" s="290"/>
      <c r="F3" s="290"/>
      <c r="G3" s="290"/>
      <c r="H3" s="290"/>
      <c r="I3" s="290"/>
      <c r="J3" s="291"/>
      <c r="K3" s="292" t="s">
        <v>2</v>
      </c>
      <c r="L3" s="293"/>
      <c r="M3" s="294"/>
      <c r="N3" s="282"/>
      <c r="O3" s="283"/>
    </row>
    <row r="4" spans="2:15" ht="15.75" thickBot="1">
      <c r="B4" s="282"/>
      <c r="C4" s="283"/>
      <c r="D4" s="286" t="s">
        <v>3</v>
      </c>
      <c r="E4" s="287"/>
      <c r="F4" s="287"/>
      <c r="G4" s="287"/>
      <c r="H4" s="287"/>
      <c r="I4" s="287"/>
      <c r="J4" s="288"/>
      <c r="K4" s="292" t="s">
        <v>4</v>
      </c>
      <c r="L4" s="293"/>
      <c r="M4" s="294"/>
      <c r="N4" s="282"/>
      <c r="O4" s="283"/>
    </row>
    <row r="5" spans="2:15" ht="15.75" thickBot="1">
      <c r="B5" s="284"/>
      <c r="C5" s="285"/>
      <c r="D5" s="289"/>
      <c r="E5" s="290"/>
      <c r="F5" s="290"/>
      <c r="G5" s="290"/>
      <c r="H5" s="290"/>
      <c r="I5" s="290"/>
      <c r="J5" s="291"/>
      <c r="K5" s="292" t="s">
        <v>5</v>
      </c>
      <c r="L5" s="293"/>
      <c r="M5" s="294"/>
      <c r="N5" s="284"/>
      <c r="O5" s="285"/>
    </row>
    <row r="6" spans="2:15" ht="15.75" thickBot="1">
      <c r="B6" s="241" t="s">
        <v>168</v>
      </c>
      <c r="C6" s="242"/>
      <c r="D6" s="242"/>
      <c r="E6" s="242"/>
      <c r="F6" s="242"/>
      <c r="G6" s="242"/>
      <c r="H6" s="242"/>
      <c r="I6" s="242"/>
      <c r="J6" s="242"/>
      <c r="K6" s="242"/>
      <c r="L6" s="242"/>
      <c r="M6" s="242"/>
      <c r="N6" s="242"/>
      <c r="O6" s="243"/>
    </row>
    <row r="7" spans="2:15" ht="15.75" thickBot="1">
      <c r="B7" s="1" t="s">
        <v>169</v>
      </c>
      <c r="C7" s="2"/>
      <c r="D7" s="244" t="s">
        <v>65</v>
      </c>
      <c r="E7" s="245"/>
      <c r="F7" s="245"/>
      <c r="G7" s="245"/>
      <c r="H7" s="245"/>
      <c r="I7" s="245"/>
      <c r="J7" s="245"/>
      <c r="K7" s="245"/>
      <c r="L7" s="245"/>
      <c r="M7" s="245"/>
      <c r="N7" s="245"/>
      <c r="O7" s="246"/>
    </row>
    <row r="8" spans="2:15">
      <c r="B8" s="247" t="s">
        <v>170</v>
      </c>
      <c r="C8" s="248"/>
      <c r="D8" s="249"/>
      <c r="E8" s="250" t="s">
        <v>9</v>
      </c>
      <c r="F8" s="251"/>
      <c r="G8" s="251"/>
      <c r="H8" s="251"/>
      <c r="I8" s="251"/>
      <c r="J8" s="251"/>
      <c r="K8" s="251"/>
      <c r="L8" s="251"/>
      <c r="M8" s="251"/>
      <c r="N8" s="251"/>
      <c r="O8" s="252"/>
    </row>
    <row r="9" spans="2:15">
      <c r="B9" s="253" t="s">
        <v>10</v>
      </c>
      <c r="C9" s="254"/>
      <c r="D9" s="254"/>
      <c r="E9" s="254"/>
      <c r="F9" s="254"/>
      <c r="G9" s="254"/>
      <c r="H9" s="255" t="s">
        <v>11</v>
      </c>
      <c r="I9" s="256"/>
      <c r="J9" s="261" t="s">
        <v>171</v>
      </c>
      <c r="K9" s="262"/>
      <c r="L9" s="262"/>
      <c r="M9" s="262"/>
      <c r="N9" s="262"/>
      <c r="O9" s="263"/>
    </row>
    <row r="10" spans="2:15" ht="26.25" customHeight="1">
      <c r="B10" s="270" t="s">
        <v>172</v>
      </c>
      <c r="C10" s="271"/>
      <c r="D10" s="271"/>
      <c r="E10" s="271"/>
      <c r="F10" s="271"/>
      <c r="G10" s="272"/>
      <c r="H10" s="257"/>
      <c r="I10" s="258"/>
      <c r="J10" s="264"/>
      <c r="K10" s="265"/>
      <c r="L10" s="265"/>
      <c r="M10" s="265"/>
      <c r="N10" s="265"/>
      <c r="O10" s="266"/>
    </row>
    <row r="11" spans="2:15" ht="15" customHeight="1">
      <c r="B11" s="273" t="s">
        <v>173</v>
      </c>
      <c r="C11" s="274"/>
      <c r="D11" s="274"/>
      <c r="E11" s="274"/>
      <c r="F11" s="274"/>
      <c r="G11" s="275"/>
      <c r="H11" s="257"/>
      <c r="I11" s="258"/>
      <c r="J11" s="264"/>
      <c r="K11" s="265"/>
      <c r="L11" s="265"/>
      <c r="M11" s="265"/>
      <c r="N11" s="265"/>
      <c r="O11" s="266"/>
    </row>
    <row r="12" spans="2:15">
      <c r="B12" s="273" t="s">
        <v>174</v>
      </c>
      <c r="C12" s="274"/>
      <c r="D12" s="274"/>
      <c r="E12" s="274"/>
      <c r="F12" s="274"/>
      <c r="G12" s="275"/>
      <c r="H12" s="257"/>
      <c r="I12" s="258"/>
      <c r="J12" s="264"/>
      <c r="K12" s="265"/>
      <c r="L12" s="265"/>
      <c r="M12" s="265"/>
      <c r="N12" s="265"/>
      <c r="O12" s="266"/>
    </row>
    <row r="13" spans="2:15" ht="34.5" customHeight="1">
      <c r="B13" s="524" t="s">
        <v>175</v>
      </c>
      <c r="C13" s="525"/>
      <c r="D13" s="525"/>
      <c r="E13" s="525"/>
      <c r="F13" s="525"/>
      <c r="G13" s="526"/>
      <c r="H13" s="257"/>
      <c r="I13" s="258"/>
      <c r="J13" s="264"/>
      <c r="K13" s="265"/>
      <c r="L13" s="265"/>
      <c r="M13" s="265"/>
      <c r="N13" s="265"/>
      <c r="O13" s="266"/>
    </row>
    <row r="14" spans="2:15">
      <c r="B14" s="253" t="s">
        <v>176</v>
      </c>
      <c r="C14" s="254"/>
      <c r="D14" s="254"/>
      <c r="E14" s="254"/>
      <c r="F14" s="254"/>
      <c r="G14" s="254"/>
      <c r="H14" s="257"/>
      <c r="I14" s="258"/>
      <c r="J14" s="264"/>
      <c r="K14" s="265"/>
      <c r="L14" s="265"/>
      <c r="M14" s="265"/>
      <c r="N14" s="265"/>
      <c r="O14" s="266"/>
    </row>
    <row r="15" spans="2:15" ht="15.75" thickBot="1">
      <c r="B15" s="278" t="s">
        <v>18</v>
      </c>
      <c r="C15" s="279"/>
      <c r="D15" s="279"/>
      <c r="E15" s="279"/>
      <c r="F15" s="279"/>
      <c r="G15" s="279"/>
      <c r="H15" s="259"/>
      <c r="I15" s="260"/>
      <c r="J15" s="267"/>
      <c r="K15" s="268"/>
      <c r="L15" s="268"/>
      <c r="M15" s="268"/>
      <c r="N15" s="268"/>
      <c r="O15" s="269"/>
    </row>
    <row r="16" spans="2:15" ht="15.75" thickBot="1">
      <c r="B16" s="228" t="s">
        <v>89</v>
      </c>
      <c r="C16" s="240" t="s">
        <v>20</v>
      </c>
      <c r="D16" s="236" t="s">
        <v>21</v>
      </c>
      <c r="E16" s="236" t="s">
        <v>22</v>
      </c>
      <c r="F16" s="236" t="s">
        <v>23</v>
      </c>
      <c r="G16" s="236" t="s">
        <v>24</v>
      </c>
      <c r="H16" s="236"/>
      <c r="I16" s="236"/>
      <c r="J16" s="236"/>
      <c r="K16" s="237" t="s">
        <v>25</v>
      </c>
      <c r="L16" s="237"/>
      <c r="M16" s="3" t="s">
        <v>26</v>
      </c>
      <c r="N16" s="4"/>
      <c r="O16" s="4"/>
    </row>
    <row r="17" spans="2:15" ht="15.75" thickBot="1">
      <c r="B17" s="228"/>
      <c r="C17" s="236"/>
      <c r="D17" s="236"/>
      <c r="E17" s="236"/>
      <c r="F17" s="236"/>
      <c r="G17" s="236"/>
      <c r="H17" s="236"/>
      <c r="I17" s="236"/>
      <c r="J17" s="236"/>
      <c r="K17" s="237"/>
      <c r="L17" s="237"/>
      <c r="M17" s="523" t="s">
        <v>27</v>
      </c>
      <c r="N17" s="523" t="s">
        <v>28</v>
      </c>
      <c r="O17" s="216" t="s">
        <v>29</v>
      </c>
    </row>
    <row r="18" spans="2:15" ht="24" customHeight="1" thickBot="1">
      <c r="B18" s="228"/>
      <c r="C18" s="236"/>
      <c r="D18" s="236"/>
      <c r="E18" s="236"/>
      <c r="F18" s="236"/>
      <c r="G18" s="5" t="s">
        <v>30</v>
      </c>
      <c r="H18" s="5" t="s">
        <v>31</v>
      </c>
      <c r="I18" s="5" t="s">
        <v>32</v>
      </c>
      <c r="J18" s="6" t="s">
        <v>33</v>
      </c>
      <c r="K18" s="7" t="s">
        <v>34</v>
      </c>
      <c r="L18" s="25" t="s">
        <v>35</v>
      </c>
      <c r="M18" s="523"/>
      <c r="N18" s="523"/>
      <c r="O18" s="216"/>
    </row>
    <row r="19" spans="2:15" ht="22.5" customHeight="1" thickBot="1">
      <c r="B19" s="232" t="s">
        <v>177</v>
      </c>
      <c r="C19" s="9" t="s">
        <v>37</v>
      </c>
      <c r="D19" s="233" t="s">
        <v>178</v>
      </c>
      <c r="E19" s="26">
        <v>150</v>
      </c>
      <c r="F19" s="11"/>
      <c r="G19" s="204"/>
      <c r="H19" s="12"/>
      <c r="I19" s="12"/>
      <c r="J19" s="12"/>
      <c r="K19" s="516">
        <v>45293</v>
      </c>
      <c r="L19" s="205">
        <v>45657</v>
      </c>
      <c r="M19" s="4"/>
      <c r="N19" s="4"/>
      <c r="O19" s="4"/>
    </row>
    <row r="20" spans="2:15" ht="36" customHeight="1" thickBot="1">
      <c r="B20" s="232"/>
      <c r="C20" s="9" t="s">
        <v>39</v>
      </c>
      <c r="D20" s="233"/>
      <c r="E20" s="26"/>
      <c r="F20" s="11"/>
      <c r="G20" s="11" t="s">
        <v>179</v>
      </c>
      <c r="H20" s="13"/>
      <c r="I20" s="13"/>
      <c r="J20" s="13"/>
      <c r="K20" s="517"/>
      <c r="L20" s="205"/>
      <c r="M20" s="4"/>
      <c r="N20" s="4"/>
      <c r="O20" s="4"/>
    </row>
    <row r="21" spans="2:15" ht="32.25" customHeight="1" thickBot="1">
      <c r="B21" s="521" t="s">
        <v>180</v>
      </c>
      <c r="C21" s="9" t="s">
        <v>37</v>
      </c>
      <c r="D21" s="233" t="s">
        <v>181</v>
      </c>
      <c r="E21" s="26">
        <v>6</v>
      </c>
      <c r="F21" s="11"/>
      <c r="G21" s="13"/>
      <c r="H21" s="13"/>
      <c r="I21" s="13"/>
      <c r="J21" s="13"/>
      <c r="K21" s="516">
        <v>45293</v>
      </c>
      <c r="L21" s="205">
        <v>45657</v>
      </c>
      <c r="M21" s="4"/>
      <c r="N21" s="4"/>
      <c r="O21" s="4"/>
    </row>
    <row r="22" spans="2:15" ht="33" customHeight="1" thickBot="1">
      <c r="B22" s="522"/>
      <c r="C22" s="9" t="s">
        <v>39</v>
      </c>
      <c r="D22" s="233"/>
      <c r="E22" s="206"/>
      <c r="F22" s="11"/>
      <c r="G22" s="13"/>
      <c r="H22" s="13"/>
      <c r="I22" s="13"/>
      <c r="J22" s="13"/>
      <c r="K22" s="517"/>
      <c r="L22" s="205"/>
      <c r="M22" s="4"/>
      <c r="N22" s="4"/>
      <c r="O22" s="4"/>
    </row>
    <row r="23" spans="2:15" ht="27" customHeight="1" thickBot="1">
      <c r="B23" s="232" t="s">
        <v>182</v>
      </c>
      <c r="C23" s="9" t="s">
        <v>37</v>
      </c>
      <c r="D23" s="233" t="s">
        <v>183</v>
      </c>
      <c r="E23" s="207">
        <v>574</v>
      </c>
      <c r="F23" s="11"/>
      <c r="G23" s="12"/>
      <c r="H23" s="12"/>
      <c r="I23" s="12"/>
      <c r="J23" s="12"/>
      <c r="K23" s="516">
        <v>45293</v>
      </c>
      <c r="L23" s="205">
        <v>45657</v>
      </c>
      <c r="M23" s="4"/>
      <c r="N23" s="4"/>
      <c r="O23" s="4"/>
    </row>
    <row r="24" spans="2:15" ht="30.75" customHeight="1" thickBot="1">
      <c r="B24" s="232"/>
      <c r="C24" s="9" t="s">
        <v>39</v>
      </c>
      <c r="D24" s="233"/>
      <c r="E24" s="207"/>
      <c r="F24" s="11"/>
      <c r="G24" s="12"/>
      <c r="H24" s="12"/>
      <c r="I24" s="12"/>
      <c r="J24" s="12"/>
      <c r="K24" s="517"/>
      <c r="L24" s="205"/>
      <c r="M24" s="4"/>
      <c r="N24" s="4"/>
      <c r="O24" s="4"/>
    </row>
    <row r="25" spans="2:15" ht="30.75" customHeight="1" thickBot="1">
      <c r="B25" s="521" t="s">
        <v>184</v>
      </c>
      <c r="C25" s="9" t="s">
        <v>37</v>
      </c>
      <c r="D25" s="521" t="s">
        <v>185</v>
      </c>
      <c r="E25" s="207">
        <v>12</v>
      </c>
      <c r="F25" s="11"/>
      <c r="G25" s="12"/>
      <c r="H25" s="12"/>
      <c r="I25" s="12"/>
      <c r="J25" s="12"/>
      <c r="K25" s="516">
        <v>45293</v>
      </c>
      <c r="L25" s="205">
        <v>45657</v>
      </c>
      <c r="M25" s="4"/>
      <c r="N25" s="4"/>
      <c r="O25" s="4"/>
    </row>
    <row r="26" spans="2:15" ht="30.75" customHeight="1" thickBot="1">
      <c r="B26" s="522"/>
      <c r="C26" s="9" t="s">
        <v>39</v>
      </c>
      <c r="D26" s="522"/>
      <c r="E26" s="207"/>
      <c r="F26" s="11"/>
      <c r="G26" s="12"/>
      <c r="H26" s="12"/>
      <c r="I26" s="12"/>
      <c r="J26" s="12"/>
      <c r="K26" s="517"/>
      <c r="L26" s="205"/>
      <c r="M26" s="4"/>
      <c r="N26" s="4"/>
      <c r="O26" s="4"/>
    </row>
    <row r="27" spans="2:15" ht="27" customHeight="1" thickBot="1">
      <c r="B27" s="520" t="s">
        <v>186</v>
      </c>
      <c r="C27" s="208" t="s">
        <v>37</v>
      </c>
      <c r="D27" s="519" t="s">
        <v>187</v>
      </c>
      <c r="E27" s="207">
        <v>2</v>
      </c>
      <c r="F27" s="11"/>
      <c r="G27" s="12"/>
      <c r="H27" s="12"/>
      <c r="I27" s="12"/>
      <c r="J27" s="12"/>
      <c r="K27" s="516">
        <v>45293</v>
      </c>
      <c r="L27" s="205">
        <v>45657</v>
      </c>
      <c r="M27" s="4"/>
      <c r="N27" s="4"/>
      <c r="O27" s="4"/>
    </row>
    <row r="28" spans="2:15" ht="39" customHeight="1" thickBot="1">
      <c r="B28" s="520"/>
      <c r="C28" s="208" t="s">
        <v>39</v>
      </c>
      <c r="D28" s="519"/>
      <c r="E28" s="207"/>
      <c r="F28" s="11"/>
      <c r="G28" s="12"/>
      <c r="H28" s="12"/>
      <c r="I28" s="12"/>
      <c r="J28" s="12"/>
      <c r="K28" s="517"/>
      <c r="L28" s="205"/>
      <c r="M28" s="4"/>
      <c r="N28" s="4"/>
      <c r="O28" s="4"/>
    </row>
    <row r="29" spans="2:15" ht="26.25" customHeight="1" thickBot="1">
      <c r="B29" s="520" t="s">
        <v>188</v>
      </c>
      <c r="C29" s="208" t="s">
        <v>37</v>
      </c>
      <c r="D29" s="519" t="s">
        <v>189</v>
      </c>
      <c r="E29" s="207">
        <v>10000</v>
      </c>
      <c r="F29" s="11"/>
      <c r="G29" s="12"/>
      <c r="H29" s="12"/>
      <c r="I29" s="12"/>
      <c r="J29" s="12"/>
      <c r="K29" s="516">
        <v>45293</v>
      </c>
      <c r="L29" s="205">
        <v>45657</v>
      </c>
      <c r="M29" s="4"/>
      <c r="N29" s="4"/>
      <c r="O29" s="4"/>
    </row>
    <row r="30" spans="2:15" ht="30.75" customHeight="1" thickBot="1">
      <c r="B30" s="520"/>
      <c r="C30" s="208" t="s">
        <v>39</v>
      </c>
      <c r="D30" s="519"/>
      <c r="E30" s="207"/>
      <c r="F30" s="11"/>
      <c r="G30" s="12"/>
      <c r="H30" s="12"/>
      <c r="I30" s="12"/>
      <c r="J30" s="12"/>
      <c r="K30" s="517"/>
      <c r="L30" s="205"/>
      <c r="M30" s="4"/>
      <c r="N30" s="4"/>
      <c r="O30" s="4"/>
    </row>
    <row r="31" spans="2:15" ht="24.75" customHeight="1" thickBot="1">
      <c r="B31" s="520" t="s">
        <v>190</v>
      </c>
      <c r="C31" s="208" t="s">
        <v>37</v>
      </c>
      <c r="D31" s="519" t="s">
        <v>191</v>
      </c>
      <c r="E31" s="207">
        <v>2</v>
      </c>
      <c r="F31" s="11"/>
      <c r="G31" s="12"/>
      <c r="H31" s="12"/>
      <c r="I31" s="12"/>
      <c r="J31" s="12"/>
      <c r="K31" s="516">
        <v>45293</v>
      </c>
      <c r="L31" s="205">
        <v>45657</v>
      </c>
      <c r="M31" s="4"/>
      <c r="N31" s="4"/>
      <c r="O31" s="4"/>
    </row>
    <row r="32" spans="2:15" ht="19.5" customHeight="1" thickBot="1">
      <c r="B32" s="520"/>
      <c r="C32" s="208" t="s">
        <v>39</v>
      </c>
      <c r="D32" s="519"/>
      <c r="E32" s="207"/>
      <c r="F32" s="17"/>
      <c r="G32" s="13"/>
      <c r="H32" s="13"/>
      <c r="I32" s="13"/>
      <c r="J32" s="13"/>
      <c r="K32" s="517"/>
      <c r="L32" s="205"/>
      <c r="M32" s="4"/>
      <c r="N32" s="4"/>
      <c r="O32" s="4"/>
    </row>
    <row r="33" spans="1:15" ht="30" customHeight="1" thickBot="1">
      <c r="B33" s="518" t="s">
        <v>192</v>
      </c>
      <c r="C33" s="9" t="s">
        <v>37</v>
      </c>
      <c r="D33" s="233" t="s">
        <v>193</v>
      </c>
      <c r="E33" s="207">
        <v>4</v>
      </c>
      <c r="F33" s="11"/>
      <c r="G33" s="13"/>
      <c r="H33" s="13"/>
      <c r="I33" s="13"/>
      <c r="J33" s="13"/>
      <c r="K33" s="516">
        <v>45293</v>
      </c>
      <c r="L33" s="205">
        <v>45657</v>
      </c>
      <c r="M33" s="4"/>
      <c r="N33" s="4"/>
      <c r="O33" s="4"/>
    </row>
    <row r="34" spans="1:15" ht="36" customHeight="1" thickBot="1">
      <c r="B34" s="518"/>
      <c r="C34" s="9" t="s">
        <v>39</v>
      </c>
      <c r="D34" s="233"/>
      <c r="E34" s="207"/>
      <c r="F34" s="209"/>
      <c r="G34" s="13"/>
      <c r="H34" s="13"/>
      <c r="I34" s="13"/>
      <c r="J34" s="13"/>
      <c r="K34" s="517"/>
      <c r="L34" s="205"/>
      <c r="M34" s="4"/>
      <c r="N34" s="4"/>
      <c r="O34" s="4"/>
    </row>
    <row r="35" spans="1:15" ht="27" customHeight="1" thickBot="1">
      <c r="B35" s="519" t="s">
        <v>194</v>
      </c>
      <c r="C35" s="208" t="s">
        <v>37</v>
      </c>
      <c r="D35" s="519" t="s">
        <v>195</v>
      </c>
      <c r="E35" s="207">
        <v>190</v>
      </c>
      <c r="F35" s="11"/>
      <c r="G35" s="13"/>
      <c r="H35" s="13"/>
      <c r="I35" s="13"/>
      <c r="J35" s="13"/>
      <c r="K35" s="516">
        <v>45293</v>
      </c>
      <c r="L35" s="205">
        <v>45657</v>
      </c>
      <c r="M35" s="4"/>
      <c r="N35" s="4"/>
      <c r="O35" s="4"/>
    </row>
    <row r="36" spans="1:15" ht="27" customHeight="1" thickBot="1">
      <c r="B36" s="519"/>
      <c r="C36" s="208" t="s">
        <v>39</v>
      </c>
      <c r="D36" s="519"/>
      <c r="E36" s="206"/>
      <c r="F36" s="209"/>
      <c r="G36" s="13"/>
      <c r="H36" s="13"/>
      <c r="I36" s="13"/>
      <c r="J36" s="13"/>
      <c r="K36" s="517"/>
      <c r="L36" s="205"/>
      <c r="M36" s="4"/>
      <c r="N36" s="4"/>
      <c r="O36" s="4"/>
    </row>
    <row r="37" spans="1:15" ht="27.75" customHeight="1" thickBot="1">
      <c r="B37" s="233" t="s">
        <v>196</v>
      </c>
      <c r="C37" s="9" t="s">
        <v>37</v>
      </c>
      <c r="D37" s="233" t="s">
        <v>197</v>
      </c>
      <c r="E37" s="207">
        <v>12</v>
      </c>
      <c r="F37" s="11"/>
      <c r="G37" s="13"/>
      <c r="H37" s="13"/>
      <c r="I37" s="13"/>
      <c r="J37" s="13"/>
      <c r="K37" s="516">
        <v>45293</v>
      </c>
      <c r="L37" s="205">
        <v>45657</v>
      </c>
      <c r="M37" s="4"/>
      <c r="N37" s="4"/>
      <c r="O37" s="4"/>
    </row>
    <row r="38" spans="1:15" ht="38.25" customHeight="1" thickBot="1">
      <c r="A38" s="210"/>
      <c r="B38" s="233"/>
      <c r="C38" s="9" t="s">
        <v>39</v>
      </c>
      <c r="D38" s="233"/>
      <c r="E38" s="207"/>
      <c r="F38" s="209"/>
      <c r="G38" s="13"/>
      <c r="H38" s="13"/>
      <c r="I38" s="13"/>
      <c r="J38" s="13"/>
      <c r="K38" s="517"/>
      <c r="L38" s="205"/>
      <c r="M38" s="4"/>
      <c r="N38" s="4"/>
      <c r="O38" s="4"/>
    </row>
    <row r="39" spans="1:15" ht="26.25" customHeight="1" thickBot="1">
      <c r="A39" s="210"/>
      <c r="B39" s="233" t="s">
        <v>198</v>
      </c>
      <c r="C39" s="9" t="s">
        <v>37</v>
      </c>
      <c r="D39" s="233" t="s">
        <v>199</v>
      </c>
      <c r="E39" s="207">
        <v>120</v>
      </c>
      <c r="F39" s="11"/>
      <c r="G39" s="13"/>
      <c r="H39" s="13"/>
      <c r="I39" s="13"/>
      <c r="J39" s="13"/>
      <c r="K39" s="516">
        <v>45293</v>
      </c>
      <c r="L39" s="205">
        <v>45657</v>
      </c>
      <c r="M39" s="4"/>
      <c r="N39" s="4"/>
      <c r="O39" s="4"/>
    </row>
    <row r="40" spans="1:15" ht="39" customHeight="1" thickBot="1">
      <c r="A40" s="210"/>
      <c r="B40" s="233"/>
      <c r="C40" s="9" t="s">
        <v>39</v>
      </c>
      <c r="D40" s="233"/>
      <c r="E40" s="211"/>
      <c r="F40" s="209"/>
      <c r="G40" s="12"/>
      <c r="H40" s="12"/>
      <c r="I40" s="12"/>
      <c r="J40" s="12"/>
      <c r="K40" s="517"/>
      <c r="L40" s="205"/>
      <c r="M40" s="4"/>
      <c r="N40" s="4"/>
      <c r="O40" s="4"/>
    </row>
    <row r="41" spans="1:15" ht="15.75" thickBot="1">
      <c r="B41" s="228" t="s">
        <v>50</v>
      </c>
      <c r="C41" s="18" t="s">
        <v>37</v>
      </c>
      <c r="D41" s="229"/>
      <c r="E41" s="229"/>
      <c r="F41" s="229"/>
      <c r="G41" s="229"/>
      <c r="H41" s="229"/>
      <c r="I41" s="229"/>
      <c r="J41" s="229"/>
      <c r="K41" s="229"/>
      <c r="L41" s="229"/>
      <c r="M41" s="4"/>
      <c r="N41" s="4"/>
      <c r="O41" s="4"/>
    </row>
    <row r="42" spans="1:15" ht="15.75" thickBot="1">
      <c r="B42" s="228"/>
      <c r="C42" s="19" t="s">
        <v>39</v>
      </c>
      <c r="D42" s="229"/>
      <c r="E42" s="229"/>
      <c r="F42" s="229"/>
      <c r="G42" s="229"/>
      <c r="H42" s="229"/>
      <c r="I42" s="229"/>
      <c r="J42" s="229"/>
      <c r="K42" s="229"/>
      <c r="L42" s="229"/>
      <c r="M42" s="4"/>
      <c r="N42" s="4"/>
      <c r="O42" s="4"/>
    </row>
    <row r="43" spans="1:15" ht="16.5" thickBot="1">
      <c r="B43" s="20" t="s">
        <v>51</v>
      </c>
      <c r="C43" s="230" t="s">
        <v>52</v>
      </c>
      <c r="D43" s="230"/>
      <c r="E43" s="230"/>
      <c r="F43" s="231" t="s">
        <v>53</v>
      </c>
      <c r="G43" s="231"/>
      <c r="H43" s="231"/>
      <c r="I43" s="231"/>
      <c r="J43" s="21"/>
      <c r="K43" s="215" t="s">
        <v>54</v>
      </c>
      <c r="L43" s="216"/>
      <c r="M43" s="216"/>
      <c r="N43" s="216"/>
      <c r="O43" s="216"/>
    </row>
    <row r="44" spans="1:15" ht="16.5" thickBot="1">
      <c r="B44" s="213" t="s">
        <v>55</v>
      </c>
      <c r="C44" s="214" t="s">
        <v>56</v>
      </c>
      <c r="D44" s="214"/>
      <c r="E44" s="214"/>
      <c r="F44" s="214" t="s">
        <v>57</v>
      </c>
      <c r="G44" s="214"/>
      <c r="H44" s="214"/>
      <c r="I44" s="22" t="s">
        <v>37</v>
      </c>
      <c r="J44" s="23"/>
      <c r="K44" s="215" t="s">
        <v>200</v>
      </c>
      <c r="L44" s="215"/>
      <c r="M44" s="216"/>
      <c r="N44" s="216"/>
      <c r="O44" s="216"/>
    </row>
    <row r="45" spans="1:15" ht="16.5" thickBot="1">
      <c r="B45" s="213"/>
      <c r="C45" s="214"/>
      <c r="D45" s="214"/>
      <c r="E45" s="214"/>
      <c r="F45" s="214"/>
      <c r="G45" s="214"/>
      <c r="H45" s="214"/>
      <c r="I45" s="22" t="s">
        <v>39</v>
      </c>
      <c r="J45" s="21"/>
      <c r="K45" s="215"/>
      <c r="L45" s="215"/>
      <c r="M45" s="216"/>
      <c r="N45" s="216"/>
      <c r="O45" s="216"/>
    </row>
    <row r="46" spans="1:15" ht="16.5" thickBot="1">
      <c r="B46" s="217" t="s">
        <v>59</v>
      </c>
      <c r="C46" s="214" t="s">
        <v>60</v>
      </c>
      <c r="D46" s="214"/>
      <c r="E46" s="214"/>
      <c r="F46" s="218"/>
      <c r="G46" s="218"/>
      <c r="H46" s="218"/>
      <c r="I46" s="22" t="s">
        <v>37</v>
      </c>
      <c r="J46" s="24"/>
      <c r="K46" s="215" t="s">
        <v>61</v>
      </c>
      <c r="L46" s="215"/>
      <c r="M46" s="216"/>
      <c r="N46" s="216"/>
      <c r="O46" s="216"/>
    </row>
    <row r="47" spans="1:15" ht="16.5" thickBot="1">
      <c r="B47" s="217"/>
      <c r="C47" s="214"/>
      <c r="D47" s="214"/>
      <c r="E47" s="214"/>
      <c r="F47" s="218"/>
      <c r="G47" s="218"/>
      <c r="H47" s="218"/>
      <c r="I47" s="22" t="s">
        <v>39</v>
      </c>
      <c r="J47" s="21"/>
      <c r="K47" s="215"/>
      <c r="L47" s="215"/>
      <c r="M47" s="216"/>
      <c r="N47" s="216"/>
      <c r="O47" s="216"/>
    </row>
    <row r="48" spans="1:15" ht="16.5" thickBot="1">
      <c r="B48" s="217" t="s">
        <v>62</v>
      </c>
      <c r="C48" s="214" t="s">
        <v>63</v>
      </c>
      <c r="D48" s="214"/>
      <c r="E48" s="214"/>
      <c r="F48" s="218"/>
      <c r="G48" s="218"/>
      <c r="H48" s="218"/>
      <c r="I48" s="22" t="s">
        <v>37</v>
      </c>
      <c r="J48" s="21"/>
      <c r="K48" s="215" t="s">
        <v>201</v>
      </c>
      <c r="L48" s="215"/>
      <c r="M48" s="216"/>
      <c r="N48" s="216"/>
      <c r="O48" s="216"/>
    </row>
    <row r="49" spans="2:15" ht="16.5" thickBot="1">
      <c r="B49" s="217"/>
      <c r="C49" s="214"/>
      <c r="D49" s="214"/>
      <c r="E49" s="214"/>
      <c r="F49" s="218"/>
      <c r="G49" s="218"/>
      <c r="H49" s="218"/>
      <c r="I49" s="22" t="s">
        <v>39</v>
      </c>
      <c r="J49" s="21"/>
      <c r="K49" s="215"/>
      <c r="L49" s="215"/>
      <c r="M49" s="216"/>
      <c r="N49" s="216"/>
      <c r="O49" s="216"/>
    </row>
    <row r="50" spans="2:15" ht="15.75" thickBot="1">
      <c r="B50" s="213" t="s">
        <v>64</v>
      </c>
      <c r="C50" s="213"/>
      <c r="D50" s="213"/>
      <c r="E50" s="213"/>
      <c r="F50" s="213"/>
      <c r="G50" s="213"/>
      <c r="H50" s="213"/>
      <c r="I50" s="213"/>
      <c r="J50" s="213"/>
      <c r="K50" s="215" t="s">
        <v>202</v>
      </c>
      <c r="L50" s="215"/>
      <c r="M50" s="216"/>
      <c r="N50" s="216"/>
      <c r="O50" s="216"/>
    </row>
    <row r="51" spans="2:15" ht="15.75" thickBot="1">
      <c r="B51" s="213"/>
      <c r="C51" s="213"/>
      <c r="D51" s="213"/>
      <c r="E51" s="213"/>
      <c r="F51" s="213"/>
      <c r="G51" s="213"/>
      <c r="H51" s="213"/>
      <c r="I51" s="213"/>
      <c r="J51" s="213"/>
      <c r="K51" s="215"/>
      <c r="L51" s="215"/>
      <c r="M51" s="216"/>
      <c r="N51" s="216"/>
      <c r="O51" s="216"/>
    </row>
    <row r="56" spans="2:15" ht="23.25">
      <c r="D56" s="212"/>
    </row>
    <row r="57" spans="2:15" ht="23.25">
      <c r="D57" s="212"/>
    </row>
    <row r="58" spans="2:15" ht="23.25">
      <c r="D58" s="212"/>
    </row>
    <row r="77" ht="28.5" customHeight="1"/>
    <row r="79" ht="27.75" customHeight="1"/>
    <row r="81" ht="24" customHeight="1"/>
  </sheetData>
  <mergeCells count="83">
    <mergeCell ref="B2:C5"/>
    <mergeCell ref="D2:J3"/>
    <mergeCell ref="K2:M2"/>
    <mergeCell ref="N2:O5"/>
    <mergeCell ref="K3:M3"/>
    <mergeCell ref="D4:J5"/>
    <mergeCell ref="K4:M4"/>
    <mergeCell ref="K5:M5"/>
    <mergeCell ref="B6:O6"/>
    <mergeCell ref="D7:O7"/>
    <mergeCell ref="B8:D8"/>
    <mergeCell ref="E8:O8"/>
    <mergeCell ref="B9:G9"/>
    <mergeCell ref="H9:I15"/>
    <mergeCell ref="J9:O15"/>
    <mergeCell ref="B10:G10"/>
    <mergeCell ref="B11:G11"/>
    <mergeCell ref="B12:G12"/>
    <mergeCell ref="B13:G13"/>
    <mergeCell ref="B14:G14"/>
    <mergeCell ref="B15:G15"/>
    <mergeCell ref="B16:B18"/>
    <mergeCell ref="C16:C18"/>
    <mergeCell ref="D16:D18"/>
    <mergeCell ref="E16:E18"/>
    <mergeCell ref="F16:F18"/>
    <mergeCell ref="G16:J17"/>
    <mergeCell ref="K16:L17"/>
    <mergeCell ref="M17:M18"/>
    <mergeCell ref="N17:N18"/>
    <mergeCell ref="O17:O18"/>
    <mergeCell ref="B19:B20"/>
    <mergeCell ref="D19:D20"/>
    <mergeCell ref="K19:K20"/>
    <mergeCell ref="B21:B22"/>
    <mergeCell ref="D21:D22"/>
    <mergeCell ref="K21:K22"/>
    <mergeCell ref="B23:B24"/>
    <mergeCell ref="D23:D24"/>
    <mergeCell ref="K23:K24"/>
    <mergeCell ref="B25:B26"/>
    <mergeCell ref="D25:D26"/>
    <mergeCell ref="K25:K26"/>
    <mergeCell ref="B27:B28"/>
    <mergeCell ref="D27:D28"/>
    <mergeCell ref="K27:K28"/>
    <mergeCell ref="B29:B30"/>
    <mergeCell ref="D29:D30"/>
    <mergeCell ref="K29:K30"/>
    <mergeCell ref="B31:B32"/>
    <mergeCell ref="D31:D32"/>
    <mergeCell ref="K31:K32"/>
    <mergeCell ref="B33:B34"/>
    <mergeCell ref="D33:D34"/>
    <mergeCell ref="K33:K34"/>
    <mergeCell ref="B35:B36"/>
    <mergeCell ref="D35:D36"/>
    <mergeCell ref="K35:K36"/>
    <mergeCell ref="B44:B45"/>
    <mergeCell ref="C44:E45"/>
    <mergeCell ref="F44:H45"/>
    <mergeCell ref="K44:O45"/>
    <mergeCell ref="B37:B38"/>
    <mergeCell ref="D37:D38"/>
    <mergeCell ref="K37:K38"/>
    <mergeCell ref="B39:B40"/>
    <mergeCell ref="D39:D40"/>
    <mergeCell ref="K39:K40"/>
    <mergeCell ref="B41:B42"/>
    <mergeCell ref="D41:L42"/>
    <mergeCell ref="C43:E43"/>
    <mergeCell ref="F43:I43"/>
    <mergeCell ref="K43:O43"/>
    <mergeCell ref="B50:J51"/>
    <mergeCell ref="K50:O51"/>
    <mergeCell ref="B46:B47"/>
    <mergeCell ref="C46:E47"/>
    <mergeCell ref="F46:H47"/>
    <mergeCell ref="K46:O47"/>
    <mergeCell ref="B48:B49"/>
    <mergeCell ref="C48:E49"/>
    <mergeCell ref="F48:H49"/>
    <mergeCell ref="K48:O49"/>
  </mergeCells>
  <pageMargins left="0.51181102362204722" right="0.11811023622047245" top="0.15748031496062992" bottom="0.15748031496062992" header="0.31496062992125984" footer="0.31496062992125984"/>
  <pageSetup scale="50" orientation="landscape" r:id="rId1"/>
  <drawing r:id="rId2"/>
  <legacyDrawing r:id="rId3"/>
  <oleObjects>
    <mc:AlternateContent xmlns:mc="http://schemas.openxmlformats.org/markup-compatibility/2006">
      <mc:Choice Requires="x14">
        <oleObject shapeId="3073" r:id="rId4">
          <objectPr defaultSize="0" autoPict="0" r:id="rId5">
            <anchor moveWithCells="1" sizeWithCells="1">
              <from>
                <xdr:col>1</xdr:col>
                <xdr:colOff>152400</xdr:colOff>
                <xdr:row>1</xdr:row>
                <xdr:rowOff>38100</xdr:rowOff>
              </from>
              <to>
                <xdr:col>3</xdr:col>
                <xdr:colOff>0</xdr:colOff>
                <xdr:row>4</xdr:row>
                <xdr:rowOff>171450</xdr:rowOff>
              </to>
            </anchor>
          </objectPr>
        </oleObject>
      </mc:Choice>
      <mc:Fallback>
        <oleObject shapeId="3073" r:id="rId4"/>
      </mc:Fallback>
    </mc:AlternateContent>
    <mc:AlternateContent xmlns:mc="http://schemas.openxmlformats.org/markup-compatibility/2006">
      <mc:Choice Requires="x14">
        <oleObject shapeId="3074" r:id="rId6">
          <objectPr defaultSize="0" autoPict="0" r:id="rId5">
            <anchor moveWithCells="1" sizeWithCells="1">
              <from>
                <xdr:col>1</xdr:col>
                <xdr:colOff>152400</xdr:colOff>
                <xdr:row>52</xdr:row>
                <xdr:rowOff>95250</xdr:rowOff>
              </from>
              <to>
                <xdr:col>3</xdr:col>
                <xdr:colOff>0</xdr:colOff>
                <xdr:row>52</xdr:row>
                <xdr:rowOff>95250</xdr:rowOff>
              </to>
            </anchor>
          </objectPr>
        </oleObject>
      </mc:Choice>
      <mc:Fallback>
        <oleObject shapeId="3074" r:id="rId6"/>
      </mc:Fallback>
    </mc:AlternateContent>
    <mc:AlternateContent xmlns:mc="http://schemas.openxmlformats.org/markup-compatibility/2006">
      <mc:Choice Requires="x14">
        <oleObject shapeId="3075" r:id="rId7">
          <objectPr defaultSize="0" autoPict="0" r:id="rId5">
            <anchor moveWithCells="1" sizeWithCells="1">
              <from>
                <xdr:col>1</xdr:col>
                <xdr:colOff>152400</xdr:colOff>
                <xdr:row>53</xdr:row>
                <xdr:rowOff>95250</xdr:rowOff>
              </from>
              <to>
                <xdr:col>3</xdr:col>
                <xdr:colOff>0</xdr:colOff>
                <xdr:row>53</xdr:row>
                <xdr:rowOff>95250</xdr:rowOff>
              </to>
            </anchor>
          </objectPr>
        </oleObject>
      </mc:Choice>
      <mc:Fallback>
        <oleObject shapeId="3075" r:id="rId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DESPACHO GESTION</vt:lpstr>
      <vt:lpstr>presupuesto</vt:lpstr>
      <vt:lpstr>contabilidad</vt:lpstr>
      <vt:lpstr>TESORERIA EDITABLE </vt:lpstr>
      <vt:lpstr>contabilidad!Área_de_impresión</vt:lpstr>
      <vt:lpstr>presupuesto!Área_de_impresión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dc:creator>
  <cp:lastModifiedBy>ARGENIS01</cp:lastModifiedBy>
  <dcterms:created xsi:type="dcterms:W3CDTF">2023-12-29T13:49:22Z</dcterms:created>
  <dcterms:modified xsi:type="dcterms:W3CDTF">2024-01-03T16:47:54Z</dcterms:modified>
</cp:coreProperties>
</file>