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commentsmeta2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-Componentes TI" sheetId="1" r:id="rId4"/>
    <sheet state="visible" name="2-Plantilla-indicadores" sheetId="2" r:id="rId5"/>
    <sheet state="visible" name="2A-Plantilla-indic.SECTORIAL" sheetId="3" r:id="rId6"/>
    <sheet state="hidden" name="DatosGraf" sheetId="4" r:id="rId7"/>
  </sheets>
  <definedNames>
    <definedName localSheetId="0" name="_Toc490581495">'1-Componentes TI'!#REF!</definedName>
    <definedName localSheetId="1" name="_Toc490581495">'2-Plantilla-indicadores'!$E$12</definedName>
    <definedName localSheetId="2" name="_Toc490581495">'2A-Plantilla-indic.SECTORIAL'!$E$11</definedName>
  </definedNames>
  <calcPr/>
  <extLst>
    <ext uri="GoogleSheetsCustomDataVersion2">
      <go:sheetsCustomData xmlns:go="http://customooxmlschemas.google.com/" r:id="rId8" roundtripDataChecksum="buykaT4nNH27Qx6XX/gj0SWOzR65qbz4hDOykriG3qM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5">
      <text>
        <t xml:space="preserve">======
ID#AAAA8JFUWvw
dora cardozo de arenas    (2023-10-12 17:29:37)
Código o Identificador del indicador dentro de la entidad.</t>
      </text>
    </comment>
    <comment authorId="0" ref="C5">
      <text>
        <t xml:space="preserve">======
ID#AAAA8JFUWvg
dora cardozo de arenas    (2023-10-12 17:29:37)
1. Servicios Tecnológicos o Infraestructura.
2. Componentes de Información.
3. Sistemas de información.
4. Servicios de TI.
5. Talento humano.
6. Proyectos.
7. Procesos.
8. Otro</t>
      </text>
    </comment>
  </commentList>
  <extLst>
    <ext uri="GoogleSheetsCustomDataVersion2">
      <go:sheetsCustomData xmlns:go="http://customooxmlschemas.google.com/" r:id="rId1" roundtripDataSignature="AMtx7miN8eMRHhA2kkGlMw0EJkfaQJCE3g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H6">
      <text>
        <t xml:space="preserve">======
ID#AAAA8JFUWwE
dora cardozo de arenas    (2023-10-12 17:29:37)
Periodicidad con la que se calcula el indicador (Tiempo real, mensual, quincenal, semanal, otro)</t>
      </text>
    </comment>
    <comment authorId="0" ref="E6">
      <text>
        <t xml:space="preserve">======
ID#AAAA8JFUWv0
dora cardozo de arenas    (2023-10-12 17:29:37)
- De operación
- De proyectos
- Estratégico</t>
      </text>
    </comment>
    <comment authorId="0" ref="D6">
      <text>
        <t xml:space="preserve">======
ID#AAAA8JFUWv4
dora cardozo de arenas    (2023-10-12 17:29:37)
Detalle del indicador, el cual explica el objetivo y el uso del indicador.</t>
      </text>
    </comment>
    <comment authorId="0" ref="I6">
      <text>
        <t xml:space="preserve">======
ID#AAAA8JFUWvs
dora cardozo de arenas    (2023-10-12 17:29:37)
Documenta cómo se obtienen los datos necesarios para calcular el indicador, así como los mecanismos para acceder a ellos.</t>
      </text>
    </comment>
    <comment authorId="0" ref="F6">
      <text>
        <t xml:space="preserve">======
ID#AAAA8JFUWvk
dora cardozo de arenas    (2023-10-12 17:29:37)
Explicación de cómo se calcula el indicador</t>
      </text>
    </comment>
    <comment authorId="0" ref="K6">
      <text>
        <t xml:space="preserve">======
ID#AAAA8JFUWvY
dora cardozo de arenas    (2023-10-12 17:29:37)
Cualquier comentario pertinente.</t>
      </text>
    </comment>
    <comment authorId="0" ref="J6">
      <text>
        <t xml:space="preserve">======
ID#AAAA8JFUWvU
dora cardozo de arenas    (2023-10-12 17:29:37)
Persona encargada de reportar y analizar la información del indicador</t>
      </text>
    </comment>
    <comment authorId="0" ref="G6">
      <text>
        <t xml:space="preserve">======
ID#AAAA8JFUWvM
dora cardozo de arenas    (2023-10-12 17:29:37)
Define los rangos válidos del indicador, haciendo explícito cuales rangos son óptimos y cuales generan alerta.</t>
      </text>
    </comment>
    <comment authorId="0" ref="B6">
      <text>
        <t xml:space="preserve">======
ID#AAAA8JFUWu4
dora cardozo de arenas    (2023-10-12 17:29:37)
Código o Identificador del indicador dentro de la entidad.</t>
      </text>
    </comment>
  </commentList>
  <extLst>
    <ext uri="GoogleSheetsCustomDataVersion2">
      <go:sheetsCustomData xmlns:go="http://customooxmlschemas.google.com/" r:id="rId1" roundtripDataSignature="AMtx7miixzgdp2ziVU5+LMUnSD+x23gBiw=="/>
    </ext>
  </extLst>
</comments>
</file>

<file path=xl/comments3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H6">
      <text>
        <t xml:space="preserve">======
ID#AAAA8JFUWwA
dora cardozo de arenas    (2023-10-12 17:29:37)
Periodicidad con la que se calcula el indicador (Tiempo real, mensual, quincenal, semanal, otro)</t>
      </text>
    </comment>
    <comment authorId="0" ref="J6">
      <text>
        <t xml:space="preserve">======
ID#AAAA8JFUWv8
dora cardozo de arenas    (2023-10-12 17:29:37)
Persona encargada de reportar y analizar la información del indicador</t>
      </text>
    </comment>
    <comment authorId="0" ref="F6">
      <text>
        <t xml:space="preserve">======
ID#AAAA8JFUWvo
dora cardozo de arenas    (2023-10-12 17:29:37)
Explicación de cómo se calcula el indicador</t>
      </text>
    </comment>
    <comment authorId="0" ref="B6">
      <text>
        <t xml:space="preserve">======
ID#AAAA8JFUWvc
dora cardozo de arenas    (2023-10-12 17:29:37)
Código o Identificador del indicador dentro de la entidad.</t>
      </text>
    </comment>
    <comment authorId="0" ref="I6">
      <text>
        <t xml:space="preserve">======
ID#AAAA8JFUWvQ
dora cardozo de arenas    (2023-10-12 17:29:37)
Documenta cómo se obtienen los datos necesarios para calcular el indicador, así como los mecanismos para acceder a ellos.</t>
      </text>
    </comment>
    <comment authorId="0" ref="K6">
      <text>
        <t xml:space="preserve">======
ID#AAAA8JFUWvI
dora cardozo de arenas    (2023-10-12 17:29:37)
Cualquier comentario pertinente.</t>
      </text>
    </comment>
    <comment authorId="0" ref="D6">
      <text>
        <t xml:space="preserve">======
ID#AAAA8JFUWvA
dora cardozo de arenas    (2023-10-12 17:29:37)
Detalle del indicador, el cual explica el objetivo y el uso del indicador.</t>
      </text>
    </comment>
    <comment authorId="0" ref="E6">
      <text>
        <t xml:space="preserve">======
ID#AAAA8JFUWvE
dora cardozo de arenas    (2023-10-12 17:29:37)
- De operación
- De proyectos
- Estratégico</t>
      </text>
    </comment>
    <comment authorId="0" ref="G6">
      <text>
        <t xml:space="preserve">======
ID#AAAA8JFUWu8
dora cardozo de arenas    (2023-10-12 17:29:37)
Define los rangos válidos del indicador, haciendo explícito cuales rangos son óptimos y cuales generan alerta.</t>
      </text>
    </comment>
  </commentList>
  <extLst>
    <ext uri="GoogleSheetsCustomDataVersion2">
      <go:sheetsCustomData xmlns:go="http://customooxmlschemas.google.com/" r:id="rId1" roundtripDataSignature="AMtx7mjjNIAcG+VXMk7TcNtrYniAKd2X2Q=="/>
    </ext>
  </extLst>
</comments>
</file>

<file path=xl/sharedStrings.xml><?xml version="1.0" encoding="utf-8"?>
<sst xmlns="http://schemas.openxmlformats.org/spreadsheetml/2006/main" count="309" uniqueCount="105">
  <si>
    <t>Cuadro de inventario de componentes de TI</t>
  </si>
  <si>
    <t>Nombre del componente</t>
  </si>
  <si>
    <t>Tipo</t>
  </si>
  <si>
    <t>Número</t>
  </si>
  <si>
    <t>Objetivo del indicador</t>
  </si>
  <si>
    <t>Monitorear? S/N</t>
  </si>
  <si>
    <t>Indicadores propuestos</t>
  </si>
  <si>
    <t>Estrategia de TI</t>
  </si>
  <si>
    <t xml:space="preserve">Gestión </t>
  </si>
  <si>
    <t>IND-GIT-004</t>
  </si>
  <si>
    <t>Determinar el porcentaje de nuevos o mejores trámites de la Entidad que han sido apoyados con soluciones de TI.</t>
  </si>
  <si>
    <t>S</t>
  </si>
  <si>
    <t xml:space="preserve">Contribución de TI al diseño de los Trámites de la Entidad </t>
  </si>
  <si>
    <t>Gobierno de TI</t>
  </si>
  <si>
    <t>IND-GIT-005</t>
  </si>
  <si>
    <t>Evaluar el nivel de implementación de los servicios de TI requeridos, con base en el portafolio de servicios de TI aprobados.</t>
  </si>
  <si>
    <t xml:space="preserve">Porcentaje de servicios de TI implementados </t>
  </si>
  <si>
    <t>IND-GIT-006</t>
  </si>
  <si>
    <t>Evaluar el nivel de implementación de los roles y responsabilidades de gobierno de TI.</t>
  </si>
  <si>
    <t>Porcentaje de roles implementados</t>
  </si>
  <si>
    <t>IND-GIT-007</t>
  </si>
  <si>
    <t>Evaluar el nivel de implementación del Mapa de Ruta</t>
  </si>
  <si>
    <t>Porcentaje de proyectos ejecutados del Mapa de Ruta</t>
  </si>
  <si>
    <t>IND-GIT-008</t>
  </si>
  <si>
    <t>Evaluar el nivel de implementación de cada dominio</t>
  </si>
  <si>
    <t>Porcentaje de cumplimiento de lineamientos de Arquitectura Empresarial por dominio</t>
  </si>
  <si>
    <t xml:space="preserve">Información </t>
  </si>
  <si>
    <t>IND-GIT-009</t>
  </si>
  <si>
    <t>Evaluar la cobertura de necesidades de servicios de información automatizadas</t>
  </si>
  <si>
    <t>Porcentaje de necesidades de servicios de información automatizados</t>
  </si>
  <si>
    <t>Sistemas de Información</t>
  </si>
  <si>
    <t>IND-GIT-010</t>
  </si>
  <si>
    <t>Evaluar el cumplimiento de proyectos en el dominio de sistemas de información</t>
  </si>
  <si>
    <t>Porcentaje de avance en los proyectos del Dominio de Sistemas de Información</t>
  </si>
  <si>
    <t>IND-GIT-011</t>
  </si>
  <si>
    <t>Evaluar el nivel de integración de las aplicaciones implementadas</t>
  </si>
  <si>
    <t>Porcentaje de aplicaciones y/o sistemas de información integrados</t>
  </si>
  <si>
    <t xml:space="preserve">Servicios Tecnológicos </t>
  </si>
  <si>
    <t>IND-GIT-012</t>
  </si>
  <si>
    <t>Evaluar el nivel de satisfacción sobre los servicios del portafolio de servicios de TI prestados y recibidos por los usuarios</t>
  </si>
  <si>
    <t xml:space="preserve">Satisfacción de servicio </t>
  </si>
  <si>
    <t xml:space="preserve">Uso y apropiación </t>
  </si>
  <si>
    <t>IND-GIT-013</t>
  </si>
  <si>
    <t>Evaluar la implementación del plan de gestión del cambio sobre los servicios de TI nuevos</t>
  </si>
  <si>
    <t>Acciones de gestión del cambio realizadas sobre los servicios de TI nuevos</t>
  </si>
  <si>
    <t>IND-GIT-014</t>
  </si>
  <si>
    <t>Evaluar el nivel de conocimiento y apropiación sobre el plan de capacitación de servicios de TI activos</t>
  </si>
  <si>
    <t>Nivel de aprobación de las evaluaciones realizadas sobre servicios de TI activos</t>
  </si>
  <si>
    <t>Tablero de Control para la gestión de TI</t>
  </si>
  <si>
    <t>Identificador del Indicador</t>
  </si>
  <si>
    <t>Nombre del indicador</t>
  </si>
  <si>
    <t>Tipo de indicador</t>
  </si>
  <si>
    <t>Fórmula</t>
  </si>
  <si>
    <t>Rangos del indicador</t>
  </si>
  <si>
    <t>Frecuencia</t>
  </si>
  <si>
    <t>Origen de los datos</t>
  </si>
  <si>
    <t xml:space="preserve">Responsable </t>
  </si>
  <si>
    <t>Observaciones</t>
  </si>
  <si>
    <t># Trámites de la Entidad apoyados con TI *100 / # de Trámites de la Entidad.</t>
  </si>
  <si>
    <t xml:space="preserve">&lt;80%                  Bajo 
&gt;= 80 &lt;90%    Intermedio 
&gt;= 90 %             Bueno </t>
  </si>
  <si>
    <t>semestral</t>
  </si>
  <si>
    <t>SUIT, GOV.CO</t>
  </si>
  <si>
    <t>Secretario de las Tic, Asesor y Profesionales especializados</t>
  </si>
  <si>
    <t># Servicios de TI en operación*100 / #Total de servicios de TI definidos en el portafolio de servicios  a implementar</t>
  </si>
  <si>
    <t>Contratos, planes de acción, portafolio de servicios</t>
  </si>
  <si>
    <t># de Roles en operación *100/ #Total de roles definidos</t>
  </si>
  <si>
    <t xml:space="preserve">&lt;65%                  Bajo 
&gt;= 65 &lt;80%    Intermedio 
&gt;= 80 %            Bueno </t>
  </si>
  <si>
    <t>Actas, actos administrativos</t>
  </si>
  <si>
    <t># de iniciativas de Proyectos del Mapa de Ruta Ejecutados *100/ # Total de iniciativas de  proyectos del Mapa de Ruta</t>
  </si>
  <si>
    <t>trimestral</t>
  </si>
  <si>
    <t>Informe de avance de proyectos y planes de acción, mapa de ruta</t>
  </si>
  <si>
    <t>Promedio Valoración de cada lineamiento por dominio *100 / Valoración Máxima de Lineamiento</t>
  </si>
  <si>
    <t>anual</t>
  </si>
  <si>
    <t>Informes, evaluación</t>
  </si>
  <si>
    <t># de servicios de información automatizados * 100 / Total de necesidades de servicios de información</t>
  </si>
  <si>
    <t>Informe, inventario necesidades</t>
  </si>
  <si>
    <t>promedio % Avances Real proyectos del Dominio de Sistemas de Información/ % Avance Esperado proyectos del Dominio de Sistemas de Información según cronograma aprobado</t>
  </si>
  <si>
    <t>Planes de Acción evaluados, informes</t>
  </si>
  <si>
    <t># de sistemas de información integrados*100 / # Total de sistemas de información a ser integrados</t>
  </si>
  <si>
    <t>Promedio Calificación satisfacción usuario*100/Calificación satisfacción usuario esperado</t>
  </si>
  <si>
    <t xml:space="preserve">&lt;70%                  Bajo 
&gt;= 70 &lt; 90%   Intermedio 
&gt;= 90 %            Bueno </t>
  </si>
  <si>
    <t>Encuestas</t>
  </si>
  <si>
    <t>#Acciones de gestión del cambio realizadas*100 /Total de solicitudes de cambios o mejoras recepcionadas</t>
  </si>
  <si>
    <t>Documentación Gestión del cambio, comunicaciones internas</t>
  </si>
  <si>
    <t>Calificación obtenida en la evaluación de los servicios de TI*100/Calificación esperada en la evaluación de servicios de TI</t>
  </si>
  <si>
    <t>Tablero de Control para la gestión de TI - SECTORIAL
Sector - XX</t>
  </si>
  <si>
    <t>EVALUACION INDICADORES DEL PETIC AL 31/12/2023</t>
  </si>
  <si>
    <t xml:space="preserve">&lt;80%                  Bajo 
&gt;= 80 &lt;90%    Medio 
&gt;= 90 %             Alto </t>
  </si>
  <si>
    <t>178 trámites en el suit y 3 opas, de los cuales 22 se encuentran  totalmente en línea , 50 parcialmente  en linea. Suceptibles de ser automatizados parcial o totalmente 91. luego la base para medir el cumplimiento es 163 y el total  de ttes automatizados son 72</t>
  </si>
  <si>
    <t xml:space="preserve">20 servicios definidos en el portafolio de servicios, de los cuales se encuentran completamente  activos 20 </t>
  </si>
  <si>
    <t xml:space="preserve">&lt;65%                  Bajo 
&gt;= 65 &lt;80%    Medio 
&gt;= 80 %            Alto </t>
  </si>
  <si>
    <t>12 roles definidos, ejecutados 11</t>
  </si>
  <si>
    <t>32 iniciativas de proyectos del mapa de ruta, en ejecución 20</t>
  </si>
  <si>
    <t>Promedio de valoración de cada subdominio 1,76 valor esperado 3
0: No se identifica evidencia de ejecución.
1: En proceso de implementación
2:Implementado parcialmente
3: Implementado totalmente</t>
  </si>
  <si>
    <t>93 Necesidades de servicios de información identificadas y registradas en el inventario, de  las cuales se encuentran en ejecución 41</t>
  </si>
  <si>
    <t>Valorado los 10 proyectos del dominio de SI, Y Teniendo en cuenta el porcentaje de ejecución los proyectos  priorizados para iniciar en los tres primeros años  el % de avance de las iniciativas de proyectos de este dominio es el 19%</t>
  </si>
  <si>
    <t>Necesidad: de ser Integrados: Contabilidad, Tesoreria, Deuda pública, predial, ICA, Presupuesto, Nómina, Hv, GD, Contratación, Aseguramiento, Educación, Gestión Cartera, Control Disciplinario, Almacen, SIG, Jurídica, Tránsito, Comisarias, Recurso Físicos,proyectos, planeación estratégica,
Integrados: Contabilidad, Tesoreria, Deuda pública,  ICA, Presupuesto, Nómina, Hv, GD, Contratación, Aseguramiento, Educación,</t>
  </si>
  <si>
    <t xml:space="preserve">&lt;70%                  Bajo 
&gt;= 70 &lt; 90%   Medio 
&gt;= 90 %            Alto </t>
  </si>
  <si>
    <t>Se toma la valoración de los usuarios de PISAMI a través de los tickets de la mesa de ayuda de software con el 4.8 y del módulo de soporte técnico que es de 4,9.
8 calificaciones inferiores a 3 de 1.072 que respondieron en Sofware y 614 en hardware</t>
  </si>
  <si>
    <t xml:space="preserve">Se toma la información de las solicitudes de cambios o mejoras a PISAMI del módulo de tickets y memorandos, </t>
  </si>
  <si>
    <t>Actividad</t>
  </si>
  <si>
    <t>Categoría de Información</t>
  </si>
  <si>
    <t xml:space="preserve">Importancia </t>
  </si>
  <si>
    <t>Esfuerzo</t>
  </si>
  <si>
    <t>Perfil del usuario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</si>
</sst>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\-mm\-dd"/>
  </numFmts>
  <fonts count="9">
    <font>
      <sz val="10.0"/>
      <color rgb="FF000000"/>
      <name val="Arial"/>
      <scheme val="minor"/>
    </font>
    <font>
      <b/>
      <sz val="14.0"/>
      <color theme="1"/>
      <name val="Calibri"/>
    </font>
    <font>
      <sz val="10.0"/>
      <color theme="1"/>
      <name val="Calibri"/>
    </font>
    <font>
      <sz val="10.0"/>
      <color theme="1"/>
      <name val="Arial"/>
    </font>
    <font>
      <b/>
      <sz val="11.0"/>
      <color theme="0"/>
      <name val="Calibri"/>
    </font>
    <font>
      <sz val="9.0"/>
      <color theme="1"/>
      <name val="Arial"/>
    </font>
    <font>
      <sz val="9.0"/>
      <color theme="1"/>
      <name val="Calibri"/>
    </font>
    <font>
      <b/>
      <sz val="10.0"/>
      <color theme="1"/>
      <name val="Arial"/>
    </font>
    <font/>
  </fonts>
  <fills count="3">
    <fill>
      <patternFill patternType="none"/>
    </fill>
    <fill>
      <patternFill patternType="lightGray"/>
    </fill>
    <fill>
      <patternFill patternType="solid">
        <fgColor rgb="FF7030A0"/>
        <bgColor rgb="FF7030A0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shrinkToFit="0" vertical="center" wrapText="1"/>
    </xf>
    <xf borderId="0" fillId="0" fontId="2" numFmtId="0" xfId="0" applyAlignment="1" applyFont="1">
      <alignment horizontal="center" vertical="bottom"/>
    </xf>
    <xf borderId="0" fillId="0" fontId="2" numFmtId="0" xfId="0" applyAlignment="1" applyFont="1">
      <alignment vertical="bottom"/>
    </xf>
    <xf borderId="0" fillId="0" fontId="1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center" vertical="center"/>
    </xf>
    <xf borderId="0" fillId="0" fontId="3" numFmtId="0" xfId="0" applyAlignment="1" applyFont="1">
      <alignment horizontal="center" shrinkToFit="0" vertical="center" wrapText="1"/>
    </xf>
    <xf borderId="1" fillId="2" fontId="4" numFmtId="0" xfId="0" applyAlignment="1" applyBorder="1" applyFill="1" applyFont="1">
      <alignment horizontal="center" shrinkToFit="0" vertical="center" wrapText="1"/>
    </xf>
    <xf borderId="1" fillId="2" fontId="4" numFmtId="0" xfId="0" applyAlignment="1" applyBorder="1" applyFont="1">
      <alignment horizontal="center" vertical="center"/>
    </xf>
    <xf borderId="0" fillId="0" fontId="5" numFmtId="0" xfId="0" applyAlignment="1" applyFont="1">
      <alignment vertical="center"/>
    </xf>
    <xf borderId="1" fillId="0" fontId="5" numFmtId="0" xfId="0" applyAlignment="1" applyBorder="1" applyFont="1">
      <alignment vertical="center"/>
    </xf>
    <xf borderId="1" fillId="0" fontId="5" numFmtId="0" xfId="0" applyAlignment="1" applyBorder="1" applyFont="1">
      <alignment horizontal="center" vertical="center"/>
    </xf>
    <xf borderId="1" fillId="0" fontId="3" numFmtId="0" xfId="0" applyAlignment="1" applyBorder="1" applyFont="1">
      <alignment vertical="center"/>
    </xf>
    <xf borderId="1" fillId="0" fontId="5" numFmtId="0" xfId="0" applyAlignment="1" applyBorder="1" applyFont="1">
      <alignment shrinkToFit="0" vertical="center" wrapText="1"/>
    </xf>
    <xf borderId="0" fillId="0" fontId="5" numFmtId="0" xfId="0" applyAlignment="1" applyFont="1">
      <alignment shrinkToFit="0" vertical="bottom" wrapText="1"/>
    </xf>
    <xf borderId="1" fillId="0" fontId="5" numFmtId="0" xfId="0" applyAlignment="1" applyBorder="1" applyFont="1">
      <alignment horizontal="center" shrinkToFit="0" vertical="bottom" wrapText="1"/>
    </xf>
    <xf borderId="1" fillId="2" fontId="4" numFmtId="0" xfId="0" applyAlignment="1" applyBorder="1" applyFont="1">
      <alignment horizontal="center" shrinkToFit="0" vertical="top" wrapText="1"/>
    </xf>
    <xf borderId="1" fillId="2" fontId="4" numFmtId="0" xfId="0" applyAlignment="1" applyBorder="1" applyFont="1">
      <alignment horizontal="center" vertical="top"/>
    </xf>
    <xf borderId="2" fillId="0" fontId="6" numFmtId="0" xfId="0" applyAlignment="1" applyBorder="1" applyFont="1">
      <alignment shrinkToFit="0" vertical="center" wrapText="1"/>
    </xf>
    <xf borderId="1" fillId="0" fontId="6" numFmtId="0" xfId="0" applyAlignment="1" applyBorder="1" applyFont="1">
      <alignment horizontal="left" shrinkToFit="0" vertical="center" wrapText="1"/>
    </xf>
    <xf borderId="3" fillId="0" fontId="5" numFmtId="0" xfId="0" applyAlignment="1" applyBorder="1" applyFont="1">
      <alignment shrinkToFit="0" vertical="center" wrapText="1"/>
    </xf>
    <xf borderId="3" fillId="0" fontId="5" numFmtId="0" xfId="0" applyAlignment="1" applyBorder="1" applyFont="1">
      <alignment vertical="center"/>
    </xf>
    <xf borderId="0" fillId="0" fontId="1" numFmtId="0" xfId="0" applyAlignment="1" applyFont="1">
      <alignment horizontal="center" shrinkToFit="0" vertical="top" wrapText="1"/>
    </xf>
    <xf borderId="0" fillId="0" fontId="2" numFmtId="0" xfId="0" applyAlignment="1" applyFont="1">
      <alignment vertical="top"/>
    </xf>
    <xf borderId="0" fillId="0" fontId="2" numFmtId="0" xfId="0" applyAlignment="1" applyFont="1">
      <alignment shrinkToFit="0" vertical="top" wrapText="1"/>
    </xf>
    <xf borderId="0" fillId="0" fontId="3" numFmtId="0" xfId="0" applyAlignment="1" applyFont="1">
      <alignment vertical="top"/>
    </xf>
    <xf borderId="0" fillId="0" fontId="3" numFmtId="0" xfId="0" applyAlignment="1" applyFont="1">
      <alignment shrinkToFit="0" vertical="top" wrapText="1"/>
    </xf>
    <xf borderId="4" fillId="0" fontId="7" numFmtId="0" xfId="0" applyAlignment="1" applyBorder="1" applyFont="1">
      <alignment horizontal="center" vertical="top"/>
    </xf>
    <xf borderId="4" fillId="0" fontId="8" numFmtId="0" xfId="0" applyAlignment="1" applyBorder="1" applyFont="1">
      <alignment vertical="center"/>
    </xf>
    <xf borderId="0" fillId="0" fontId="3" numFmtId="0" xfId="0" applyAlignment="1" applyFont="1">
      <alignment horizontal="center" shrinkToFit="0" vertical="top" wrapText="1"/>
    </xf>
    <xf borderId="5" fillId="2" fontId="4" numFmtId="0" xfId="0" applyAlignment="1" applyBorder="1" applyFont="1">
      <alignment horizontal="center" vertical="top"/>
    </xf>
    <xf borderId="6" fillId="0" fontId="8" numFmtId="0" xfId="0" applyAlignment="1" applyBorder="1" applyFont="1">
      <alignment vertical="center"/>
    </xf>
    <xf borderId="0" fillId="0" fontId="5" numFmtId="0" xfId="0" applyAlignment="1" applyFont="1">
      <alignment vertical="top"/>
    </xf>
    <xf borderId="1" fillId="0" fontId="3" numFmtId="0" xfId="0" applyAlignment="1" applyBorder="1" applyFont="1">
      <alignment vertical="top"/>
    </xf>
    <xf borderId="1" fillId="0" fontId="5" numFmtId="0" xfId="0" applyAlignment="1" applyBorder="1" applyFont="1">
      <alignment shrinkToFit="0" vertical="top" wrapText="1"/>
    </xf>
    <xf borderId="1" fillId="0" fontId="5" numFmtId="0" xfId="0" applyAlignment="1" applyBorder="1" applyFont="1">
      <alignment horizontal="center" vertical="top"/>
    </xf>
    <xf borderId="2" fillId="0" fontId="6" numFmtId="0" xfId="0" applyAlignment="1" applyBorder="1" applyFont="1">
      <alignment shrinkToFit="0" vertical="top" wrapText="1"/>
    </xf>
    <xf borderId="1" fillId="0" fontId="6" numFmtId="0" xfId="0" applyAlignment="1" applyBorder="1" applyFont="1">
      <alignment horizontal="left" shrinkToFit="0" vertical="top" wrapText="1"/>
    </xf>
    <xf borderId="1" fillId="0" fontId="5" numFmtId="9" xfId="0" applyAlignment="1" applyBorder="1" applyFont="1" applyNumberFormat="1">
      <alignment vertical="top"/>
    </xf>
    <xf borderId="0" fillId="0" fontId="5" numFmtId="0" xfId="0" applyAlignment="1" applyFont="1">
      <alignment shrinkToFit="0" vertical="top" wrapText="1"/>
    </xf>
    <xf borderId="1" fillId="0" fontId="5" numFmtId="9" xfId="0" applyAlignment="1" applyBorder="1" applyFont="1" applyNumberFormat="1">
      <alignment shrinkToFit="0" vertical="top" wrapText="1"/>
    </xf>
    <xf borderId="0" fillId="0" fontId="3" numFmtId="164" xfId="0" applyAlignment="1" applyFont="1" applyNumberFormat="1">
      <alignment vertical="top"/>
    </xf>
    <xf borderId="0" fillId="0" fontId="7" numFmtId="0" xfId="0" applyAlignment="1" applyFont="1">
      <alignment horizontal="center" vertical="center"/>
    </xf>
    <xf borderId="0" fillId="0" fontId="3" numFmtId="0" xfId="0" applyAlignment="1" applyFont="1">
      <alignment horizontal="left" shrinkToFit="0" vertical="center" wrapText="1"/>
    </xf>
    <xf borderId="0" fillId="0" fontId="3" numFmtId="0" xfId="0" applyAlignment="1" applyFont="1">
      <alignment vertical="center"/>
    </xf>
    <xf borderId="0" fillId="0" fontId="7" numFmtId="0" xfId="0" applyAlignment="1" applyFont="1">
      <alignment vertical="center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695325</xdr:colOff>
      <xdr:row>0</xdr:row>
      <xdr:rowOff>38100</xdr:rowOff>
    </xdr:from>
    <xdr:ext cx="2600325" cy="6381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0</xdr:colOff>
      <xdr:row>0</xdr:row>
      <xdr:rowOff>38100</xdr:rowOff>
    </xdr:from>
    <xdr:ext cx="2600325" cy="6381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0</xdr:colOff>
      <xdr:row>0</xdr:row>
      <xdr:rowOff>38100</xdr:rowOff>
    </xdr:from>
    <xdr:ext cx="2600325" cy="6381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25"/>
    <col customWidth="1" min="2" max="2" width="32.75"/>
    <col customWidth="1" min="3" max="3" width="20.25"/>
    <col customWidth="1" min="4" max="4" width="22.63"/>
    <col customWidth="1" min="5" max="5" width="65.75"/>
    <col customWidth="1" min="6" max="6" width="19.75"/>
    <col customWidth="1" min="7" max="7" width="56.88"/>
    <col customWidth="1" min="8" max="26" width="11.25"/>
  </cols>
  <sheetData>
    <row r="1" ht="12.75" customHeight="1">
      <c r="A1" s="1"/>
      <c r="B1" s="1"/>
      <c r="C1" s="1"/>
      <c r="D1" s="1"/>
      <c r="E1" s="1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8.75" customHeight="1">
      <c r="A2" s="1"/>
      <c r="B2" s="4" t="s">
        <v>0</v>
      </c>
      <c r="E2" s="1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9.5" customHeight="1">
      <c r="A3" s="1"/>
      <c r="B3" s="1"/>
      <c r="C3" s="1"/>
      <c r="D3" s="1"/>
      <c r="E3" s="1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2.75" customHeight="1">
      <c r="D4" s="5"/>
      <c r="F4" s="5"/>
    </row>
    <row r="5" ht="30.0" customHeight="1">
      <c r="A5" s="6"/>
      <c r="B5" s="7" t="s">
        <v>1</v>
      </c>
      <c r="C5" s="8" t="s">
        <v>2</v>
      </c>
      <c r="D5" s="8" t="s">
        <v>3</v>
      </c>
      <c r="E5" s="8" t="s">
        <v>4</v>
      </c>
      <c r="F5" s="7" t="s">
        <v>5</v>
      </c>
      <c r="G5" s="7" t="s">
        <v>6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30.0" customHeight="1">
      <c r="A6" s="9"/>
      <c r="B6" s="10" t="s">
        <v>7</v>
      </c>
      <c r="C6" s="11" t="s">
        <v>8</v>
      </c>
      <c r="D6" s="12" t="s">
        <v>9</v>
      </c>
      <c r="E6" s="13" t="s">
        <v>10</v>
      </c>
      <c r="F6" s="11" t="s">
        <v>11</v>
      </c>
      <c r="G6" s="13" t="s">
        <v>12</v>
      </c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ht="30.0" customHeight="1">
      <c r="A7" s="9"/>
      <c r="B7" s="10" t="s">
        <v>13</v>
      </c>
      <c r="C7" s="11" t="s">
        <v>8</v>
      </c>
      <c r="D7" s="12" t="s">
        <v>14</v>
      </c>
      <c r="E7" s="13" t="s">
        <v>15</v>
      </c>
      <c r="F7" s="11" t="s">
        <v>11</v>
      </c>
      <c r="G7" s="13" t="s">
        <v>16</v>
      </c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ht="30.0" customHeight="1">
      <c r="A8" s="9"/>
      <c r="B8" s="10" t="s">
        <v>13</v>
      </c>
      <c r="C8" s="11" t="s">
        <v>8</v>
      </c>
      <c r="D8" s="12" t="s">
        <v>17</v>
      </c>
      <c r="E8" s="13" t="s">
        <v>18</v>
      </c>
      <c r="F8" s="11" t="s">
        <v>11</v>
      </c>
      <c r="G8" s="13" t="s">
        <v>19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ht="30.0" customHeight="1">
      <c r="A9" s="9"/>
      <c r="B9" s="10" t="s">
        <v>13</v>
      </c>
      <c r="C9" s="11" t="s">
        <v>8</v>
      </c>
      <c r="D9" s="12" t="s">
        <v>20</v>
      </c>
      <c r="E9" s="13" t="s">
        <v>21</v>
      </c>
      <c r="F9" s="11" t="s">
        <v>11</v>
      </c>
      <c r="G9" s="13" t="s">
        <v>22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ht="30.0" customHeight="1">
      <c r="A10" s="9"/>
      <c r="B10" s="10" t="s">
        <v>13</v>
      </c>
      <c r="C10" s="11" t="s">
        <v>8</v>
      </c>
      <c r="D10" s="12" t="s">
        <v>23</v>
      </c>
      <c r="E10" s="13" t="s">
        <v>24</v>
      </c>
      <c r="F10" s="11" t="s">
        <v>11</v>
      </c>
      <c r="G10" s="13" t="s">
        <v>25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ht="30.0" customHeight="1">
      <c r="A11" s="14"/>
      <c r="B11" s="13" t="s">
        <v>26</v>
      </c>
      <c r="C11" s="11" t="s">
        <v>8</v>
      </c>
      <c r="D11" s="12" t="s">
        <v>27</v>
      </c>
      <c r="E11" s="13" t="s">
        <v>28</v>
      </c>
      <c r="F11" s="15" t="s">
        <v>11</v>
      </c>
      <c r="G11" s="13" t="s">
        <v>29</v>
      </c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ht="30.0" customHeight="1">
      <c r="A12" s="9"/>
      <c r="B12" s="10" t="s">
        <v>30</v>
      </c>
      <c r="C12" s="11" t="s">
        <v>8</v>
      </c>
      <c r="D12" s="12" t="s">
        <v>31</v>
      </c>
      <c r="E12" s="13" t="s">
        <v>32</v>
      </c>
      <c r="F12" s="11" t="s">
        <v>11</v>
      </c>
      <c r="G12" s="13" t="s">
        <v>33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ht="30.0" customHeight="1">
      <c r="A13" s="9"/>
      <c r="B13" s="10" t="s">
        <v>30</v>
      </c>
      <c r="C13" s="11" t="s">
        <v>8</v>
      </c>
      <c r="D13" s="12" t="s">
        <v>34</v>
      </c>
      <c r="E13" s="13" t="s">
        <v>35</v>
      </c>
      <c r="F13" s="11" t="s">
        <v>11</v>
      </c>
      <c r="G13" s="13" t="s">
        <v>36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ht="30.0" customHeight="1">
      <c r="A14" s="9"/>
      <c r="B14" s="10" t="s">
        <v>37</v>
      </c>
      <c r="C14" s="11" t="s">
        <v>8</v>
      </c>
      <c r="D14" s="12" t="s">
        <v>38</v>
      </c>
      <c r="E14" s="13" t="s">
        <v>39</v>
      </c>
      <c r="F14" s="11" t="s">
        <v>11</v>
      </c>
      <c r="G14" s="13" t="s">
        <v>40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ht="30.0" customHeight="1">
      <c r="A15" s="9"/>
      <c r="B15" s="10" t="s">
        <v>41</v>
      </c>
      <c r="C15" s="11" t="s">
        <v>8</v>
      </c>
      <c r="D15" s="12" t="s">
        <v>42</v>
      </c>
      <c r="E15" s="13" t="s">
        <v>43</v>
      </c>
      <c r="F15" s="11" t="s">
        <v>11</v>
      </c>
      <c r="G15" s="13" t="s">
        <v>44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ht="30.0" customHeight="1">
      <c r="A16" s="9"/>
      <c r="B16" s="10" t="s">
        <v>41</v>
      </c>
      <c r="C16" s="11" t="s">
        <v>8</v>
      </c>
      <c r="D16" s="12" t="s">
        <v>45</v>
      </c>
      <c r="E16" s="13" t="s">
        <v>46</v>
      </c>
      <c r="F16" s="11" t="s">
        <v>11</v>
      </c>
      <c r="G16" s="13" t="s">
        <v>47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ht="12.75" customHeight="1">
      <c r="D17" s="5"/>
      <c r="F17" s="5"/>
    </row>
    <row r="18" ht="12.75" customHeight="1">
      <c r="D18" s="5"/>
      <c r="F18" s="5"/>
    </row>
    <row r="19" ht="12.75" customHeight="1">
      <c r="D19" s="5"/>
      <c r="F19" s="5"/>
    </row>
    <row r="20" ht="12.75" customHeight="1">
      <c r="D20" s="5"/>
      <c r="F20" s="5"/>
    </row>
    <row r="21" ht="12.75" customHeight="1">
      <c r="D21" s="5"/>
      <c r="F21" s="5"/>
    </row>
    <row r="22" ht="12.75" customHeight="1">
      <c r="D22" s="5"/>
      <c r="F22" s="5"/>
    </row>
    <row r="23" ht="12.75" customHeight="1">
      <c r="D23" s="5"/>
      <c r="F23" s="5"/>
    </row>
    <row r="24" ht="12.75" customHeight="1">
      <c r="D24" s="5"/>
      <c r="F24" s="5"/>
    </row>
    <row r="25" ht="12.75" customHeight="1">
      <c r="D25" s="5"/>
      <c r="F25" s="5"/>
    </row>
    <row r="26" ht="12.75" customHeight="1">
      <c r="D26" s="5"/>
      <c r="F26" s="5"/>
    </row>
    <row r="27" ht="12.75" customHeight="1">
      <c r="D27" s="5"/>
      <c r="F27" s="5"/>
    </row>
    <row r="28" ht="12.75" customHeight="1">
      <c r="D28" s="5"/>
      <c r="F28" s="5"/>
    </row>
    <row r="29" ht="12.75" customHeight="1">
      <c r="D29" s="5"/>
      <c r="F29" s="5"/>
    </row>
    <row r="30" ht="12.75" customHeight="1">
      <c r="D30" s="5"/>
      <c r="F30" s="5"/>
    </row>
    <row r="31" ht="12.75" customHeight="1">
      <c r="D31" s="5"/>
      <c r="F31" s="5"/>
    </row>
    <row r="32" ht="12.75" customHeight="1">
      <c r="D32" s="5"/>
      <c r="F32" s="5"/>
    </row>
    <row r="33" ht="12.75" customHeight="1">
      <c r="D33" s="5"/>
      <c r="F33" s="5"/>
    </row>
    <row r="34" ht="12.75" customHeight="1">
      <c r="D34" s="5"/>
      <c r="F34" s="5"/>
    </row>
    <row r="35" ht="12.75" customHeight="1">
      <c r="D35" s="5"/>
      <c r="F35" s="5"/>
    </row>
    <row r="36" ht="12.75" customHeight="1">
      <c r="D36" s="5"/>
      <c r="F36" s="5"/>
    </row>
    <row r="37" ht="12.75" customHeight="1">
      <c r="D37" s="5"/>
      <c r="F37" s="5"/>
    </row>
    <row r="38" ht="12.75" customHeight="1">
      <c r="D38" s="5"/>
      <c r="F38" s="5"/>
    </row>
    <row r="39" ht="12.75" customHeight="1">
      <c r="D39" s="5"/>
      <c r="F39" s="5"/>
    </row>
    <row r="40" ht="12.75" customHeight="1">
      <c r="D40" s="5"/>
      <c r="F40" s="5"/>
    </row>
    <row r="41" ht="12.75" customHeight="1">
      <c r="D41" s="5"/>
      <c r="F41" s="5"/>
    </row>
    <row r="42" ht="12.75" customHeight="1">
      <c r="D42" s="5"/>
      <c r="F42" s="5"/>
    </row>
    <row r="43" ht="12.75" customHeight="1">
      <c r="D43" s="5"/>
      <c r="F43" s="5"/>
    </row>
    <row r="44" ht="12.75" customHeight="1">
      <c r="D44" s="5"/>
      <c r="F44" s="5"/>
    </row>
    <row r="45" ht="12.75" customHeight="1">
      <c r="D45" s="5"/>
      <c r="F45" s="5"/>
    </row>
    <row r="46" ht="12.75" customHeight="1">
      <c r="D46" s="5"/>
      <c r="F46" s="5"/>
    </row>
    <row r="47" ht="12.75" customHeight="1">
      <c r="D47" s="5"/>
      <c r="F47" s="5"/>
    </row>
    <row r="48" ht="12.75" customHeight="1">
      <c r="D48" s="5"/>
      <c r="F48" s="5"/>
    </row>
    <row r="49" ht="12.75" customHeight="1">
      <c r="D49" s="5"/>
      <c r="F49" s="5"/>
    </row>
    <row r="50" ht="12.75" customHeight="1">
      <c r="D50" s="5"/>
      <c r="F50" s="5"/>
    </row>
    <row r="51" ht="12.75" customHeight="1">
      <c r="D51" s="5"/>
      <c r="F51" s="5"/>
    </row>
    <row r="52" ht="12.75" customHeight="1">
      <c r="D52" s="5"/>
      <c r="F52" s="5"/>
    </row>
    <row r="53" ht="12.75" customHeight="1">
      <c r="D53" s="5"/>
      <c r="F53" s="5"/>
    </row>
    <row r="54" ht="12.75" customHeight="1">
      <c r="D54" s="5"/>
      <c r="F54" s="5"/>
    </row>
    <row r="55" ht="12.75" customHeight="1">
      <c r="D55" s="5"/>
      <c r="F55" s="5"/>
    </row>
    <row r="56" ht="12.75" customHeight="1">
      <c r="D56" s="5"/>
      <c r="F56" s="5"/>
    </row>
    <row r="57" ht="12.75" customHeight="1">
      <c r="D57" s="5"/>
      <c r="F57" s="5"/>
    </row>
    <row r="58" ht="12.75" customHeight="1">
      <c r="D58" s="5"/>
      <c r="F58" s="5"/>
    </row>
    <row r="59" ht="12.75" customHeight="1">
      <c r="D59" s="5"/>
      <c r="F59" s="5"/>
    </row>
    <row r="60" ht="12.75" customHeight="1">
      <c r="D60" s="5"/>
      <c r="F60" s="5"/>
    </row>
    <row r="61" ht="12.75" customHeight="1">
      <c r="D61" s="5"/>
      <c r="F61" s="5"/>
    </row>
    <row r="62" ht="12.75" customHeight="1">
      <c r="D62" s="5"/>
      <c r="F62" s="5"/>
    </row>
    <row r="63" ht="12.75" customHeight="1">
      <c r="D63" s="5"/>
      <c r="F63" s="5"/>
    </row>
    <row r="64" ht="12.75" customHeight="1">
      <c r="D64" s="5"/>
      <c r="F64" s="5"/>
    </row>
    <row r="65" ht="12.75" customHeight="1">
      <c r="D65" s="5"/>
      <c r="F65" s="5"/>
    </row>
    <row r="66" ht="12.75" customHeight="1">
      <c r="D66" s="5"/>
      <c r="F66" s="5"/>
    </row>
    <row r="67" ht="12.75" customHeight="1">
      <c r="D67" s="5"/>
      <c r="F67" s="5"/>
    </row>
    <row r="68" ht="12.75" customHeight="1">
      <c r="D68" s="5"/>
      <c r="F68" s="5"/>
    </row>
    <row r="69" ht="12.75" customHeight="1">
      <c r="D69" s="5"/>
      <c r="F69" s="5"/>
    </row>
    <row r="70" ht="12.75" customHeight="1">
      <c r="D70" s="5"/>
      <c r="F70" s="5"/>
    </row>
    <row r="71" ht="12.75" customHeight="1">
      <c r="D71" s="5"/>
      <c r="F71" s="5"/>
    </row>
    <row r="72" ht="12.75" customHeight="1">
      <c r="D72" s="5"/>
      <c r="F72" s="5"/>
    </row>
    <row r="73" ht="12.75" customHeight="1">
      <c r="D73" s="5"/>
      <c r="F73" s="5"/>
    </row>
    <row r="74" ht="12.75" customHeight="1">
      <c r="D74" s="5"/>
      <c r="F74" s="5"/>
    </row>
    <row r="75" ht="12.75" customHeight="1">
      <c r="D75" s="5"/>
      <c r="F75" s="5"/>
    </row>
    <row r="76" ht="12.75" customHeight="1">
      <c r="D76" s="5"/>
      <c r="F76" s="5"/>
    </row>
    <row r="77" ht="12.75" customHeight="1">
      <c r="D77" s="5"/>
      <c r="F77" s="5"/>
    </row>
    <row r="78" ht="12.75" customHeight="1">
      <c r="D78" s="5"/>
      <c r="F78" s="5"/>
    </row>
    <row r="79" ht="12.75" customHeight="1">
      <c r="D79" s="5"/>
      <c r="F79" s="5"/>
    </row>
    <row r="80" ht="12.75" customHeight="1">
      <c r="D80" s="5"/>
      <c r="F80" s="5"/>
    </row>
    <row r="81" ht="12.75" customHeight="1">
      <c r="D81" s="5"/>
      <c r="F81" s="5"/>
    </row>
    <row r="82" ht="12.75" customHeight="1">
      <c r="D82" s="5"/>
      <c r="F82" s="5"/>
    </row>
    <row r="83" ht="12.75" customHeight="1">
      <c r="D83" s="5"/>
      <c r="F83" s="5"/>
    </row>
    <row r="84" ht="12.75" customHeight="1">
      <c r="D84" s="5"/>
      <c r="F84" s="5"/>
    </row>
    <row r="85" ht="12.75" customHeight="1">
      <c r="D85" s="5"/>
      <c r="F85" s="5"/>
    </row>
    <row r="86" ht="12.75" customHeight="1">
      <c r="D86" s="5"/>
      <c r="F86" s="5"/>
    </row>
    <row r="87" ht="12.75" customHeight="1">
      <c r="D87" s="5"/>
      <c r="F87" s="5"/>
    </row>
    <row r="88" ht="12.75" customHeight="1">
      <c r="D88" s="5"/>
      <c r="F88" s="5"/>
    </row>
    <row r="89" ht="12.75" customHeight="1">
      <c r="D89" s="5"/>
      <c r="F89" s="5"/>
    </row>
    <row r="90" ht="12.75" customHeight="1">
      <c r="D90" s="5"/>
      <c r="F90" s="5"/>
    </row>
    <row r="91" ht="12.75" customHeight="1">
      <c r="D91" s="5"/>
      <c r="F91" s="5"/>
    </row>
    <row r="92" ht="12.75" customHeight="1">
      <c r="D92" s="5"/>
      <c r="F92" s="5"/>
    </row>
    <row r="93" ht="12.75" customHeight="1">
      <c r="D93" s="5"/>
      <c r="F93" s="5"/>
    </row>
    <row r="94" ht="12.75" customHeight="1">
      <c r="D94" s="5"/>
      <c r="F94" s="5"/>
    </row>
    <row r="95" ht="12.75" customHeight="1">
      <c r="D95" s="5"/>
      <c r="F95" s="5"/>
    </row>
    <row r="96" ht="12.75" customHeight="1">
      <c r="D96" s="5"/>
      <c r="F96" s="5"/>
    </row>
    <row r="97" ht="12.75" customHeight="1">
      <c r="D97" s="5"/>
      <c r="F97" s="5"/>
    </row>
    <row r="98" ht="12.75" customHeight="1">
      <c r="D98" s="5"/>
      <c r="F98" s="5"/>
    </row>
    <row r="99" ht="12.75" customHeight="1">
      <c r="D99" s="5"/>
      <c r="F99" s="5"/>
    </row>
    <row r="100" ht="12.75" customHeight="1">
      <c r="D100" s="5"/>
      <c r="F100" s="5"/>
    </row>
    <row r="101" ht="12.75" customHeight="1">
      <c r="D101" s="5"/>
      <c r="F101" s="5"/>
    </row>
    <row r="102" ht="12.75" customHeight="1">
      <c r="D102" s="5"/>
      <c r="F102" s="5"/>
    </row>
    <row r="103" ht="12.75" customHeight="1">
      <c r="D103" s="5"/>
      <c r="F103" s="5"/>
    </row>
    <row r="104" ht="12.75" customHeight="1">
      <c r="D104" s="5"/>
      <c r="F104" s="5"/>
    </row>
    <row r="105" ht="12.75" customHeight="1">
      <c r="D105" s="5"/>
      <c r="F105" s="5"/>
    </row>
    <row r="106" ht="12.75" customHeight="1">
      <c r="D106" s="5"/>
      <c r="F106" s="5"/>
    </row>
    <row r="107" ht="12.75" customHeight="1">
      <c r="D107" s="5"/>
      <c r="F107" s="5"/>
    </row>
    <row r="108" ht="12.75" customHeight="1">
      <c r="D108" s="5"/>
      <c r="F108" s="5"/>
    </row>
    <row r="109" ht="12.75" customHeight="1">
      <c r="D109" s="5"/>
      <c r="F109" s="5"/>
    </row>
    <row r="110" ht="12.75" customHeight="1">
      <c r="D110" s="5"/>
      <c r="F110" s="5"/>
    </row>
    <row r="111" ht="12.75" customHeight="1">
      <c r="D111" s="5"/>
      <c r="F111" s="5"/>
    </row>
    <row r="112" ht="12.75" customHeight="1">
      <c r="D112" s="5"/>
      <c r="F112" s="5"/>
    </row>
    <row r="113" ht="12.75" customHeight="1">
      <c r="D113" s="5"/>
      <c r="F113" s="5"/>
    </row>
    <row r="114" ht="12.75" customHeight="1">
      <c r="D114" s="5"/>
      <c r="F114" s="5"/>
    </row>
    <row r="115" ht="12.75" customHeight="1">
      <c r="D115" s="5"/>
      <c r="F115" s="5"/>
    </row>
    <row r="116" ht="12.75" customHeight="1">
      <c r="D116" s="5"/>
      <c r="F116" s="5"/>
    </row>
    <row r="117" ht="12.75" customHeight="1">
      <c r="D117" s="5"/>
      <c r="F117" s="5"/>
    </row>
    <row r="118" ht="12.75" customHeight="1">
      <c r="D118" s="5"/>
      <c r="F118" s="5"/>
    </row>
    <row r="119" ht="12.75" customHeight="1">
      <c r="D119" s="5"/>
      <c r="F119" s="5"/>
    </row>
    <row r="120" ht="12.75" customHeight="1">
      <c r="D120" s="5"/>
      <c r="F120" s="5"/>
    </row>
    <row r="121" ht="12.75" customHeight="1">
      <c r="D121" s="5"/>
      <c r="F121" s="5"/>
    </row>
    <row r="122" ht="12.75" customHeight="1">
      <c r="D122" s="5"/>
      <c r="F122" s="5"/>
    </row>
    <row r="123" ht="12.75" customHeight="1">
      <c r="D123" s="5"/>
      <c r="F123" s="5"/>
    </row>
    <row r="124" ht="12.75" customHeight="1">
      <c r="D124" s="5"/>
      <c r="F124" s="5"/>
    </row>
    <row r="125" ht="12.75" customHeight="1">
      <c r="D125" s="5"/>
      <c r="F125" s="5"/>
    </row>
    <row r="126" ht="12.75" customHeight="1">
      <c r="D126" s="5"/>
      <c r="F126" s="5"/>
    </row>
    <row r="127" ht="12.75" customHeight="1">
      <c r="D127" s="5"/>
      <c r="F127" s="5"/>
    </row>
    <row r="128" ht="12.75" customHeight="1">
      <c r="D128" s="5"/>
      <c r="F128" s="5"/>
    </row>
    <row r="129" ht="12.75" customHeight="1">
      <c r="D129" s="5"/>
      <c r="F129" s="5"/>
    </row>
    <row r="130" ht="12.75" customHeight="1">
      <c r="D130" s="5"/>
      <c r="F130" s="5"/>
    </row>
    <row r="131" ht="12.75" customHeight="1">
      <c r="D131" s="5"/>
      <c r="F131" s="5"/>
    </row>
    <row r="132" ht="12.75" customHeight="1">
      <c r="D132" s="5"/>
      <c r="F132" s="5"/>
    </row>
    <row r="133" ht="12.75" customHeight="1">
      <c r="D133" s="5"/>
      <c r="F133" s="5"/>
    </row>
    <row r="134" ht="12.75" customHeight="1">
      <c r="D134" s="5"/>
      <c r="F134" s="5"/>
    </row>
    <row r="135" ht="12.75" customHeight="1">
      <c r="D135" s="5"/>
      <c r="F135" s="5"/>
    </row>
    <row r="136" ht="12.75" customHeight="1">
      <c r="D136" s="5"/>
      <c r="F136" s="5"/>
    </row>
    <row r="137" ht="12.75" customHeight="1">
      <c r="D137" s="5"/>
      <c r="F137" s="5"/>
    </row>
    <row r="138" ht="12.75" customHeight="1">
      <c r="D138" s="5"/>
      <c r="F138" s="5"/>
    </row>
    <row r="139" ht="12.75" customHeight="1">
      <c r="D139" s="5"/>
      <c r="F139" s="5"/>
    </row>
    <row r="140" ht="12.75" customHeight="1">
      <c r="D140" s="5"/>
      <c r="F140" s="5"/>
    </row>
    <row r="141" ht="12.75" customHeight="1">
      <c r="D141" s="5"/>
      <c r="F141" s="5"/>
    </row>
    <row r="142" ht="12.75" customHeight="1">
      <c r="D142" s="5"/>
      <c r="F142" s="5"/>
    </row>
    <row r="143" ht="12.75" customHeight="1">
      <c r="D143" s="5"/>
      <c r="F143" s="5"/>
    </row>
    <row r="144" ht="12.75" customHeight="1">
      <c r="D144" s="5"/>
      <c r="F144" s="5"/>
    </row>
    <row r="145" ht="12.75" customHeight="1">
      <c r="D145" s="5"/>
      <c r="F145" s="5"/>
    </row>
    <row r="146" ht="12.75" customHeight="1">
      <c r="D146" s="5"/>
      <c r="F146" s="5"/>
    </row>
    <row r="147" ht="12.75" customHeight="1">
      <c r="D147" s="5"/>
      <c r="F147" s="5"/>
    </row>
    <row r="148" ht="12.75" customHeight="1">
      <c r="D148" s="5"/>
      <c r="F148" s="5"/>
    </row>
    <row r="149" ht="12.75" customHeight="1">
      <c r="D149" s="5"/>
      <c r="F149" s="5"/>
    </row>
    <row r="150" ht="12.75" customHeight="1">
      <c r="D150" s="5"/>
      <c r="F150" s="5"/>
    </row>
    <row r="151" ht="12.75" customHeight="1">
      <c r="D151" s="5"/>
      <c r="F151" s="5"/>
    </row>
    <row r="152" ht="12.75" customHeight="1">
      <c r="D152" s="5"/>
      <c r="F152" s="5"/>
    </row>
    <row r="153" ht="12.75" customHeight="1">
      <c r="D153" s="5"/>
      <c r="F153" s="5"/>
    </row>
    <row r="154" ht="12.75" customHeight="1">
      <c r="D154" s="5"/>
      <c r="F154" s="5"/>
    </row>
    <row r="155" ht="12.75" customHeight="1">
      <c r="D155" s="5"/>
      <c r="F155" s="5"/>
    </row>
    <row r="156" ht="12.75" customHeight="1">
      <c r="D156" s="5"/>
      <c r="F156" s="5"/>
    </row>
    <row r="157" ht="12.75" customHeight="1">
      <c r="D157" s="5"/>
      <c r="F157" s="5"/>
    </row>
    <row r="158" ht="12.75" customHeight="1">
      <c r="D158" s="5"/>
      <c r="F158" s="5"/>
    </row>
    <row r="159" ht="12.75" customHeight="1">
      <c r="D159" s="5"/>
      <c r="F159" s="5"/>
    </row>
    <row r="160" ht="12.75" customHeight="1">
      <c r="D160" s="5"/>
      <c r="F160" s="5"/>
    </row>
    <row r="161" ht="12.75" customHeight="1">
      <c r="D161" s="5"/>
      <c r="F161" s="5"/>
    </row>
    <row r="162" ht="12.75" customHeight="1">
      <c r="D162" s="5"/>
      <c r="F162" s="5"/>
    </row>
    <row r="163" ht="12.75" customHeight="1">
      <c r="D163" s="5"/>
      <c r="F163" s="5"/>
    </row>
    <row r="164" ht="12.75" customHeight="1">
      <c r="D164" s="5"/>
      <c r="F164" s="5"/>
    </row>
    <row r="165" ht="12.75" customHeight="1">
      <c r="D165" s="5"/>
      <c r="F165" s="5"/>
    </row>
    <row r="166" ht="12.75" customHeight="1">
      <c r="D166" s="5"/>
      <c r="F166" s="5"/>
    </row>
    <row r="167" ht="12.75" customHeight="1">
      <c r="D167" s="5"/>
      <c r="F167" s="5"/>
    </row>
    <row r="168" ht="12.75" customHeight="1">
      <c r="D168" s="5"/>
      <c r="F168" s="5"/>
    </row>
    <row r="169" ht="12.75" customHeight="1">
      <c r="D169" s="5"/>
      <c r="F169" s="5"/>
    </row>
    <row r="170" ht="12.75" customHeight="1">
      <c r="D170" s="5"/>
      <c r="F170" s="5"/>
    </row>
    <row r="171" ht="12.75" customHeight="1">
      <c r="D171" s="5"/>
      <c r="F171" s="5"/>
    </row>
    <row r="172" ht="12.75" customHeight="1">
      <c r="D172" s="5"/>
      <c r="F172" s="5"/>
    </row>
    <row r="173" ht="12.75" customHeight="1">
      <c r="D173" s="5"/>
      <c r="F173" s="5"/>
    </row>
    <row r="174" ht="12.75" customHeight="1">
      <c r="D174" s="5"/>
      <c r="F174" s="5"/>
    </row>
    <row r="175" ht="12.75" customHeight="1">
      <c r="D175" s="5"/>
      <c r="F175" s="5"/>
    </row>
    <row r="176" ht="12.75" customHeight="1">
      <c r="D176" s="5"/>
      <c r="F176" s="5"/>
    </row>
    <row r="177" ht="12.75" customHeight="1">
      <c r="D177" s="5"/>
      <c r="F177" s="5"/>
    </row>
    <row r="178" ht="12.75" customHeight="1">
      <c r="D178" s="5"/>
      <c r="F178" s="5"/>
    </row>
    <row r="179" ht="12.75" customHeight="1">
      <c r="D179" s="5"/>
      <c r="F179" s="5"/>
    </row>
    <row r="180" ht="12.75" customHeight="1">
      <c r="D180" s="5"/>
      <c r="F180" s="5"/>
    </row>
    <row r="181" ht="12.75" customHeight="1">
      <c r="D181" s="5"/>
      <c r="F181" s="5"/>
    </row>
    <row r="182" ht="12.75" customHeight="1">
      <c r="D182" s="5"/>
      <c r="F182" s="5"/>
    </row>
    <row r="183" ht="12.75" customHeight="1">
      <c r="D183" s="5"/>
      <c r="F183" s="5"/>
    </row>
    <row r="184" ht="12.75" customHeight="1">
      <c r="D184" s="5"/>
      <c r="F184" s="5"/>
    </row>
    <row r="185" ht="12.75" customHeight="1">
      <c r="D185" s="5"/>
      <c r="F185" s="5"/>
    </row>
    <row r="186" ht="12.75" customHeight="1">
      <c r="D186" s="5"/>
      <c r="F186" s="5"/>
    </row>
    <row r="187" ht="12.75" customHeight="1">
      <c r="D187" s="5"/>
      <c r="F187" s="5"/>
    </row>
    <row r="188" ht="12.75" customHeight="1">
      <c r="D188" s="5"/>
      <c r="F188" s="5"/>
    </row>
    <row r="189" ht="12.75" customHeight="1">
      <c r="D189" s="5"/>
      <c r="F189" s="5"/>
    </row>
    <row r="190" ht="12.75" customHeight="1">
      <c r="D190" s="5"/>
      <c r="F190" s="5"/>
    </row>
    <row r="191" ht="12.75" customHeight="1">
      <c r="D191" s="5"/>
      <c r="F191" s="5"/>
    </row>
    <row r="192" ht="12.75" customHeight="1">
      <c r="D192" s="5"/>
      <c r="F192" s="5"/>
    </row>
    <row r="193" ht="12.75" customHeight="1">
      <c r="D193" s="5"/>
      <c r="F193" s="5"/>
    </row>
    <row r="194" ht="12.75" customHeight="1">
      <c r="D194" s="5"/>
      <c r="F194" s="5"/>
    </row>
    <row r="195" ht="12.75" customHeight="1">
      <c r="D195" s="5"/>
      <c r="F195" s="5"/>
    </row>
    <row r="196" ht="12.75" customHeight="1">
      <c r="D196" s="5"/>
      <c r="F196" s="5"/>
    </row>
    <row r="197" ht="12.75" customHeight="1">
      <c r="D197" s="5"/>
      <c r="F197" s="5"/>
    </row>
    <row r="198" ht="12.75" customHeight="1">
      <c r="D198" s="5"/>
      <c r="F198" s="5"/>
    </row>
    <row r="199" ht="12.75" customHeight="1">
      <c r="D199" s="5"/>
      <c r="F199" s="5"/>
    </row>
    <row r="200" ht="12.75" customHeight="1">
      <c r="D200" s="5"/>
      <c r="F200" s="5"/>
    </row>
    <row r="201" ht="12.75" customHeight="1">
      <c r="D201" s="5"/>
      <c r="F201" s="5"/>
    </row>
    <row r="202" ht="12.75" customHeight="1">
      <c r="D202" s="5"/>
      <c r="F202" s="5"/>
    </row>
    <row r="203" ht="12.75" customHeight="1">
      <c r="D203" s="5"/>
      <c r="F203" s="5"/>
    </row>
    <row r="204" ht="12.75" customHeight="1">
      <c r="D204" s="5"/>
      <c r="F204" s="5"/>
    </row>
    <row r="205" ht="12.75" customHeight="1">
      <c r="D205" s="5"/>
      <c r="F205" s="5"/>
    </row>
    <row r="206" ht="12.75" customHeight="1">
      <c r="D206" s="5"/>
      <c r="F206" s="5"/>
    </row>
    <row r="207" ht="12.75" customHeight="1">
      <c r="D207" s="5"/>
      <c r="F207" s="5"/>
    </row>
    <row r="208" ht="12.75" customHeight="1">
      <c r="D208" s="5"/>
      <c r="F208" s="5"/>
    </row>
    <row r="209" ht="12.75" customHeight="1">
      <c r="D209" s="5"/>
      <c r="F209" s="5"/>
    </row>
    <row r="210" ht="12.75" customHeight="1">
      <c r="D210" s="5"/>
      <c r="F210" s="5"/>
    </row>
    <row r="211" ht="12.75" customHeight="1">
      <c r="D211" s="5"/>
      <c r="F211" s="5"/>
    </row>
    <row r="212" ht="12.75" customHeight="1">
      <c r="D212" s="5"/>
      <c r="F212" s="5"/>
    </row>
    <row r="213" ht="12.75" customHeight="1">
      <c r="D213" s="5"/>
      <c r="F213" s="5"/>
    </row>
    <row r="214" ht="12.75" customHeight="1">
      <c r="D214" s="5"/>
      <c r="F214" s="5"/>
    </row>
    <row r="215" ht="12.75" customHeight="1">
      <c r="D215" s="5"/>
      <c r="F215" s="5"/>
    </row>
    <row r="216" ht="12.75" customHeight="1">
      <c r="D216" s="5"/>
      <c r="F216" s="5"/>
    </row>
    <row r="217" ht="12.75" customHeight="1">
      <c r="D217" s="5"/>
      <c r="F217" s="5"/>
    </row>
    <row r="218" ht="12.75" customHeight="1">
      <c r="D218" s="5"/>
      <c r="F218" s="5"/>
    </row>
    <row r="219" ht="12.75" customHeight="1">
      <c r="D219" s="5"/>
      <c r="F219" s="5"/>
    </row>
    <row r="220" ht="12.75" customHeight="1">
      <c r="D220" s="5"/>
      <c r="F220" s="5"/>
    </row>
    <row r="221" ht="12.75" customHeight="1">
      <c r="D221" s="5"/>
      <c r="F221" s="5"/>
    </row>
    <row r="222" ht="12.75" customHeight="1">
      <c r="D222" s="5"/>
      <c r="F222" s="5"/>
    </row>
    <row r="223" ht="12.75" customHeight="1">
      <c r="D223" s="5"/>
      <c r="F223" s="5"/>
    </row>
    <row r="224" ht="12.75" customHeight="1">
      <c r="D224" s="5"/>
      <c r="F224" s="5"/>
    </row>
    <row r="225" ht="12.75" customHeight="1">
      <c r="D225" s="5"/>
      <c r="F225" s="5"/>
    </row>
    <row r="226" ht="12.75" customHeight="1">
      <c r="D226" s="5"/>
      <c r="F226" s="5"/>
    </row>
    <row r="227" ht="12.75" customHeight="1">
      <c r="D227" s="5"/>
      <c r="F227" s="5"/>
    </row>
    <row r="228" ht="12.75" customHeight="1">
      <c r="D228" s="5"/>
      <c r="F228" s="5"/>
    </row>
    <row r="229" ht="12.75" customHeight="1">
      <c r="D229" s="5"/>
      <c r="F229" s="5"/>
    </row>
    <row r="230" ht="12.75" customHeight="1">
      <c r="D230" s="5"/>
      <c r="F230" s="5"/>
    </row>
    <row r="231" ht="12.75" customHeight="1">
      <c r="D231" s="5"/>
      <c r="F231" s="5"/>
    </row>
    <row r="232" ht="12.75" customHeight="1">
      <c r="D232" s="5"/>
      <c r="F232" s="5"/>
    </row>
    <row r="233" ht="12.75" customHeight="1">
      <c r="D233" s="5"/>
      <c r="F233" s="5"/>
    </row>
    <row r="234" ht="12.75" customHeight="1">
      <c r="D234" s="5"/>
      <c r="F234" s="5"/>
    </row>
    <row r="235" ht="12.75" customHeight="1">
      <c r="D235" s="5"/>
      <c r="F235" s="5"/>
    </row>
    <row r="236" ht="12.75" customHeight="1">
      <c r="D236" s="5"/>
      <c r="F236" s="5"/>
    </row>
    <row r="237" ht="12.75" customHeight="1">
      <c r="D237" s="5"/>
      <c r="F237" s="5"/>
    </row>
    <row r="238" ht="12.75" customHeight="1">
      <c r="D238" s="5"/>
      <c r="F238" s="5"/>
    </row>
    <row r="239" ht="12.75" customHeight="1">
      <c r="D239" s="5"/>
      <c r="F239" s="5"/>
    </row>
    <row r="240" ht="12.75" customHeight="1">
      <c r="D240" s="5"/>
      <c r="F240" s="5"/>
    </row>
    <row r="241" ht="12.75" customHeight="1">
      <c r="D241" s="5"/>
      <c r="F241" s="5"/>
    </row>
    <row r="242" ht="12.75" customHeight="1">
      <c r="D242" s="5"/>
      <c r="F242" s="5"/>
    </row>
    <row r="243" ht="12.75" customHeight="1">
      <c r="D243" s="5"/>
      <c r="F243" s="5"/>
    </row>
    <row r="244" ht="12.75" customHeight="1">
      <c r="D244" s="5"/>
      <c r="F244" s="5"/>
    </row>
    <row r="245" ht="12.75" customHeight="1">
      <c r="D245" s="5"/>
      <c r="F245" s="5"/>
    </row>
    <row r="246" ht="12.75" customHeight="1">
      <c r="D246" s="5"/>
      <c r="F246" s="5"/>
    </row>
    <row r="247" ht="12.75" customHeight="1">
      <c r="D247" s="5"/>
      <c r="F247" s="5"/>
    </row>
    <row r="248" ht="12.75" customHeight="1">
      <c r="D248" s="5"/>
      <c r="F248" s="5"/>
    </row>
    <row r="249" ht="12.75" customHeight="1">
      <c r="D249" s="5"/>
      <c r="F249" s="5"/>
    </row>
    <row r="250" ht="12.75" customHeight="1">
      <c r="D250" s="5"/>
      <c r="F250" s="5"/>
    </row>
    <row r="251" ht="12.75" customHeight="1">
      <c r="D251" s="5"/>
      <c r="F251" s="5"/>
    </row>
    <row r="252" ht="12.75" customHeight="1">
      <c r="D252" s="5"/>
      <c r="F252" s="5"/>
    </row>
    <row r="253" ht="12.75" customHeight="1">
      <c r="D253" s="5"/>
      <c r="F253" s="5"/>
    </row>
    <row r="254" ht="12.75" customHeight="1">
      <c r="D254" s="5"/>
      <c r="F254" s="5"/>
    </row>
    <row r="255" ht="12.75" customHeight="1">
      <c r="D255" s="5"/>
      <c r="F255" s="5"/>
    </row>
    <row r="256" ht="12.75" customHeight="1">
      <c r="D256" s="5"/>
      <c r="F256" s="5"/>
    </row>
    <row r="257" ht="12.75" customHeight="1">
      <c r="D257" s="5"/>
      <c r="F257" s="5"/>
    </row>
    <row r="258" ht="12.75" customHeight="1">
      <c r="D258" s="5"/>
      <c r="F258" s="5"/>
    </row>
    <row r="259" ht="12.75" customHeight="1">
      <c r="D259" s="5"/>
      <c r="F259" s="5"/>
    </row>
    <row r="260" ht="12.75" customHeight="1">
      <c r="D260" s="5"/>
      <c r="F260" s="5"/>
    </row>
    <row r="261" ht="12.75" customHeight="1">
      <c r="D261" s="5"/>
      <c r="F261" s="5"/>
    </row>
    <row r="262" ht="12.75" customHeight="1">
      <c r="D262" s="5"/>
      <c r="F262" s="5"/>
    </row>
    <row r="263" ht="12.75" customHeight="1">
      <c r="D263" s="5"/>
      <c r="F263" s="5"/>
    </row>
    <row r="264" ht="12.75" customHeight="1">
      <c r="D264" s="5"/>
      <c r="F264" s="5"/>
    </row>
    <row r="265" ht="12.75" customHeight="1">
      <c r="D265" s="5"/>
      <c r="F265" s="5"/>
    </row>
    <row r="266" ht="12.75" customHeight="1">
      <c r="D266" s="5"/>
      <c r="F266" s="5"/>
    </row>
    <row r="267" ht="12.75" customHeight="1">
      <c r="D267" s="5"/>
      <c r="F267" s="5"/>
    </row>
    <row r="268" ht="12.75" customHeight="1">
      <c r="D268" s="5"/>
      <c r="F268" s="5"/>
    </row>
    <row r="269" ht="12.75" customHeight="1">
      <c r="D269" s="5"/>
      <c r="F269" s="5"/>
    </row>
    <row r="270" ht="12.75" customHeight="1">
      <c r="D270" s="5"/>
      <c r="F270" s="5"/>
    </row>
    <row r="271" ht="12.75" customHeight="1">
      <c r="D271" s="5"/>
      <c r="F271" s="5"/>
    </row>
    <row r="272" ht="12.75" customHeight="1">
      <c r="D272" s="5"/>
      <c r="F272" s="5"/>
    </row>
    <row r="273" ht="12.75" customHeight="1">
      <c r="D273" s="5"/>
      <c r="F273" s="5"/>
    </row>
    <row r="274" ht="12.75" customHeight="1">
      <c r="D274" s="5"/>
      <c r="F274" s="5"/>
    </row>
    <row r="275" ht="12.75" customHeight="1">
      <c r="D275" s="5"/>
      <c r="F275" s="5"/>
    </row>
    <row r="276" ht="12.75" customHeight="1">
      <c r="D276" s="5"/>
      <c r="F276" s="5"/>
    </row>
    <row r="277" ht="12.75" customHeight="1">
      <c r="D277" s="5"/>
      <c r="F277" s="5"/>
    </row>
    <row r="278" ht="12.75" customHeight="1">
      <c r="D278" s="5"/>
      <c r="F278" s="5"/>
    </row>
    <row r="279" ht="12.75" customHeight="1">
      <c r="D279" s="5"/>
      <c r="F279" s="5"/>
    </row>
    <row r="280" ht="12.75" customHeight="1">
      <c r="D280" s="5"/>
      <c r="F280" s="5"/>
    </row>
    <row r="281" ht="12.75" customHeight="1">
      <c r="D281" s="5"/>
      <c r="F281" s="5"/>
    </row>
    <row r="282" ht="12.75" customHeight="1">
      <c r="D282" s="5"/>
      <c r="F282" s="5"/>
    </row>
    <row r="283" ht="12.75" customHeight="1">
      <c r="D283" s="5"/>
      <c r="F283" s="5"/>
    </row>
    <row r="284" ht="12.75" customHeight="1">
      <c r="D284" s="5"/>
      <c r="F284" s="5"/>
    </row>
    <row r="285" ht="12.75" customHeight="1">
      <c r="D285" s="5"/>
      <c r="F285" s="5"/>
    </row>
    <row r="286" ht="12.75" customHeight="1">
      <c r="D286" s="5"/>
      <c r="F286" s="5"/>
    </row>
    <row r="287" ht="12.75" customHeight="1">
      <c r="D287" s="5"/>
      <c r="F287" s="5"/>
    </row>
    <row r="288" ht="12.75" customHeight="1">
      <c r="D288" s="5"/>
      <c r="F288" s="5"/>
    </row>
    <row r="289" ht="12.75" customHeight="1">
      <c r="D289" s="5"/>
      <c r="F289" s="5"/>
    </row>
    <row r="290" ht="12.75" customHeight="1">
      <c r="D290" s="5"/>
      <c r="F290" s="5"/>
    </row>
    <row r="291" ht="12.75" customHeight="1">
      <c r="D291" s="5"/>
      <c r="F291" s="5"/>
    </row>
    <row r="292" ht="12.75" customHeight="1">
      <c r="D292" s="5"/>
      <c r="F292" s="5"/>
    </row>
    <row r="293" ht="12.75" customHeight="1">
      <c r="D293" s="5"/>
      <c r="F293" s="5"/>
    </row>
    <row r="294" ht="12.75" customHeight="1">
      <c r="D294" s="5"/>
      <c r="F294" s="5"/>
    </row>
    <row r="295" ht="12.75" customHeight="1">
      <c r="D295" s="5"/>
      <c r="F295" s="5"/>
    </row>
    <row r="296" ht="12.75" customHeight="1">
      <c r="D296" s="5"/>
      <c r="F296" s="5"/>
    </row>
    <row r="297" ht="12.75" customHeight="1">
      <c r="D297" s="5"/>
      <c r="F297" s="5"/>
    </row>
    <row r="298" ht="12.75" customHeight="1">
      <c r="D298" s="5"/>
      <c r="F298" s="5"/>
    </row>
    <row r="299" ht="12.75" customHeight="1">
      <c r="D299" s="5"/>
      <c r="F299" s="5"/>
    </row>
    <row r="300" ht="12.75" customHeight="1">
      <c r="D300" s="5"/>
      <c r="F300" s="5"/>
    </row>
    <row r="301" ht="12.75" customHeight="1">
      <c r="D301" s="5"/>
      <c r="F301" s="5"/>
    </row>
    <row r="302" ht="12.75" customHeight="1">
      <c r="D302" s="5"/>
      <c r="F302" s="5"/>
    </row>
    <row r="303" ht="12.75" customHeight="1">
      <c r="D303" s="5"/>
      <c r="F303" s="5"/>
    </row>
    <row r="304" ht="12.75" customHeight="1">
      <c r="D304" s="5"/>
      <c r="F304" s="5"/>
    </row>
    <row r="305" ht="12.75" customHeight="1">
      <c r="D305" s="5"/>
      <c r="F305" s="5"/>
    </row>
    <row r="306" ht="12.75" customHeight="1">
      <c r="D306" s="5"/>
      <c r="F306" s="5"/>
    </row>
    <row r="307" ht="12.75" customHeight="1">
      <c r="D307" s="5"/>
      <c r="F307" s="5"/>
    </row>
    <row r="308" ht="12.75" customHeight="1">
      <c r="D308" s="5"/>
      <c r="F308" s="5"/>
    </row>
    <row r="309" ht="12.75" customHeight="1">
      <c r="D309" s="5"/>
      <c r="F309" s="5"/>
    </row>
    <row r="310" ht="12.75" customHeight="1">
      <c r="D310" s="5"/>
      <c r="F310" s="5"/>
    </row>
    <row r="311" ht="12.75" customHeight="1">
      <c r="D311" s="5"/>
      <c r="F311" s="5"/>
    </row>
    <row r="312" ht="12.75" customHeight="1">
      <c r="D312" s="5"/>
      <c r="F312" s="5"/>
    </row>
    <row r="313" ht="12.75" customHeight="1">
      <c r="D313" s="5"/>
      <c r="F313" s="5"/>
    </row>
    <row r="314" ht="12.75" customHeight="1">
      <c r="D314" s="5"/>
      <c r="F314" s="5"/>
    </row>
    <row r="315" ht="12.75" customHeight="1">
      <c r="D315" s="5"/>
      <c r="F315" s="5"/>
    </row>
    <row r="316" ht="12.75" customHeight="1">
      <c r="D316" s="5"/>
      <c r="F316" s="5"/>
    </row>
    <row r="317" ht="12.75" customHeight="1">
      <c r="D317" s="5"/>
      <c r="F317" s="5"/>
    </row>
    <row r="318" ht="12.75" customHeight="1">
      <c r="D318" s="5"/>
      <c r="F318" s="5"/>
    </row>
    <row r="319" ht="12.75" customHeight="1">
      <c r="D319" s="5"/>
      <c r="F319" s="5"/>
    </row>
    <row r="320" ht="12.75" customHeight="1">
      <c r="D320" s="5"/>
      <c r="F320" s="5"/>
    </row>
    <row r="321" ht="12.75" customHeight="1">
      <c r="D321" s="5"/>
      <c r="F321" s="5"/>
    </row>
    <row r="322" ht="12.75" customHeight="1">
      <c r="D322" s="5"/>
      <c r="F322" s="5"/>
    </row>
    <row r="323" ht="12.75" customHeight="1">
      <c r="D323" s="5"/>
      <c r="F323" s="5"/>
    </row>
    <row r="324" ht="12.75" customHeight="1">
      <c r="D324" s="5"/>
      <c r="F324" s="5"/>
    </row>
    <row r="325" ht="12.75" customHeight="1">
      <c r="D325" s="5"/>
      <c r="F325" s="5"/>
    </row>
    <row r="326" ht="12.75" customHeight="1">
      <c r="D326" s="5"/>
      <c r="F326" s="5"/>
    </row>
    <row r="327" ht="12.75" customHeight="1">
      <c r="D327" s="5"/>
      <c r="F327" s="5"/>
    </row>
    <row r="328" ht="12.75" customHeight="1">
      <c r="D328" s="5"/>
      <c r="F328" s="5"/>
    </row>
    <row r="329" ht="12.75" customHeight="1">
      <c r="D329" s="5"/>
      <c r="F329" s="5"/>
    </row>
    <row r="330" ht="12.75" customHeight="1">
      <c r="D330" s="5"/>
      <c r="F330" s="5"/>
    </row>
    <row r="331" ht="12.75" customHeight="1">
      <c r="D331" s="5"/>
      <c r="F331" s="5"/>
    </row>
    <row r="332" ht="12.75" customHeight="1">
      <c r="D332" s="5"/>
      <c r="F332" s="5"/>
    </row>
    <row r="333" ht="12.75" customHeight="1">
      <c r="D333" s="5"/>
      <c r="F333" s="5"/>
    </row>
    <row r="334" ht="12.75" customHeight="1">
      <c r="D334" s="5"/>
      <c r="F334" s="5"/>
    </row>
    <row r="335" ht="12.75" customHeight="1">
      <c r="D335" s="5"/>
      <c r="F335" s="5"/>
    </row>
    <row r="336" ht="12.75" customHeight="1">
      <c r="D336" s="5"/>
      <c r="F336" s="5"/>
    </row>
    <row r="337" ht="12.75" customHeight="1">
      <c r="D337" s="5"/>
      <c r="F337" s="5"/>
    </row>
    <row r="338" ht="12.75" customHeight="1">
      <c r="D338" s="5"/>
      <c r="F338" s="5"/>
    </row>
    <row r="339" ht="12.75" customHeight="1">
      <c r="D339" s="5"/>
      <c r="F339" s="5"/>
    </row>
    <row r="340" ht="12.75" customHeight="1">
      <c r="D340" s="5"/>
      <c r="F340" s="5"/>
    </row>
    <row r="341" ht="12.75" customHeight="1">
      <c r="D341" s="5"/>
      <c r="F341" s="5"/>
    </row>
    <row r="342" ht="12.75" customHeight="1">
      <c r="D342" s="5"/>
      <c r="F342" s="5"/>
    </row>
    <row r="343" ht="12.75" customHeight="1">
      <c r="D343" s="5"/>
      <c r="F343" s="5"/>
    </row>
    <row r="344" ht="12.75" customHeight="1">
      <c r="D344" s="5"/>
      <c r="F344" s="5"/>
    </row>
    <row r="345" ht="12.75" customHeight="1">
      <c r="D345" s="5"/>
      <c r="F345" s="5"/>
    </row>
    <row r="346" ht="12.75" customHeight="1">
      <c r="D346" s="5"/>
      <c r="F346" s="5"/>
    </row>
    <row r="347" ht="12.75" customHeight="1">
      <c r="D347" s="5"/>
      <c r="F347" s="5"/>
    </row>
    <row r="348" ht="12.75" customHeight="1">
      <c r="D348" s="5"/>
      <c r="F348" s="5"/>
    </row>
    <row r="349" ht="12.75" customHeight="1">
      <c r="D349" s="5"/>
      <c r="F349" s="5"/>
    </row>
    <row r="350" ht="12.75" customHeight="1">
      <c r="D350" s="5"/>
      <c r="F350" s="5"/>
    </row>
    <row r="351" ht="12.75" customHeight="1">
      <c r="D351" s="5"/>
      <c r="F351" s="5"/>
    </row>
    <row r="352" ht="12.75" customHeight="1">
      <c r="D352" s="5"/>
      <c r="F352" s="5"/>
    </row>
    <row r="353" ht="12.75" customHeight="1">
      <c r="D353" s="5"/>
      <c r="F353" s="5"/>
    </row>
    <row r="354" ht="12.75" customHeight="1">
      <c r="D354" s="5"/>
      <c r="F354" s="5"/>
    </row>
    <row r="355" ht="12.75" customHeight="1">
      <c r="D355" s="5"/>
      <c r="F355" s="5"/>
    </row>
    <row r="356" ht="12.75" customHeight="1">
      <c r="D356" s="5"/>
      <c r="F356" s="5"/>
    </row>
    <row r="357" ht="12.75" customHeight="1">
      <c r="D357" s="5"/>
      <c r="F357" s="5"/>
    </row>
    <row r="358" ht="12.75" customHeight="1">
      <c r="D358" s="5"/>
      <c r="F358" s="5"/>
    </row>
    <row r="359" ht="12.75" customHeight="1">
      <c r="D359" s="5"/>
      <c r="F359" s="5"/>
    </row>
    <row r="360" ht="12.75" customHeight="1">
      <c r="D360" s="5"/>
      <c r="F360" s="5"/>
    </row>
    <row r="361" ht="12.75" customHeight="1">
      <c r="D361" s="5"/>
      <c r="F361" s="5"/>
    </row>
    <row r="362" ht="12.75" customHeight="1">
      <c r="D362" s="5"/>
      <c r="F362" s="5"/>
    </row>
    <row r="363" ht="12.75" customHeight="1">
      <c r="D363" s="5"/>
      <c r="F363" s="5"/>
    </row>
    <row r="364" ht="12.75" customHeight="1">
      <c r="D364" s="5"/>
      <c r="F364" s="5"/>
    </row>
    <row r="365" ht="12.75" customHeight="1">
      <c r="D365" s="5"/>
      <c r="F365" s="5"/>
    </row>
    <row r="366" ht="12.75" customHeight="1">
      <c r="D366" s="5"/>
      <c r="F366" s="5"/>
    </row>
    <row r="367" ht="12.75" customHeight="1">
      <c r="D367" s="5"/>
      <c r="F367" s="5"/>
    </row>
    <row r="368" ht="12.75" customHeight="1">
      <c r="D368" s="5"/>
      <c r="F368" s="5"/>
    </row>
    <row r="369" ht="12.75" customHeight="1">
      <c r="D369" s="5"/>
      <c r="F369" s="5"/>
    </row>
    <row r="370" ht="12.75" customHeight="1">
      <c r="D370" s="5"/>
      <c r="F370" s="5"/>
    </row>
    <row r="371" ht="12.75" customHeight="1">
      <c r="D371" s="5"/>
      <c r="F371" s="5"/>
    </row>
    <row r="372" ht="12.75" customHeight="1">
      <c r="D372" s="5"/>
      <c r="F372" s="5"/>
    </row>
    <row r="373" ht="12.75" customHeight="1">
      <c r="D373" s="5"/>
      <c r="F373" s="5"/>
    </row>
    <row r="374" ht="12.75" customHeight="1">
      <c r="D374" s="5"/>
      <c r="F374" s="5"/>
    </row>
    <row r="375" ht="12.75" customHeight="1">
      <c r="D375" s="5"/>
      <c r="F375" s="5"/>
    </row>
    <row r="376" ht="12.75" customHeight="1">
      <c r="D376" s="5"/>
      <c r="F376" s="5"/>
    </row>
    <row r="377" ht="12.75" customHeight="1">
      <c r="D377" s="5"/>
      <c r="F377" s="5"/>
    </row>
    <row r="378" ht="12.75" customHeight="1">
      <c r="D378" s="5"/>
      <c r="F378" s="5"/>
    </row>
    <row r="379" ht="12.75" customHeight="1">
      <c r="D379" s="5"/>
      <c r="F379" s="5"/>
    </row>
    <row r="380" ht="12.75" customHeight="1">
      <c r="D380" s="5"/>
      <c r="F380" s="5"/>
    </row>
    <row r="381" ht="12.75" customHeight="1">
      <c r="D381" s="5"/>
      <c r="F381" s="5"/>
    </row>
    <row r="382" ht="12.75" customHeight="1">
      <c r="D382" s="5"/>
      <c r="F382" s="5"/>
    </row>
    <row r="383" ht="12.75" customHeight="1">
      <c r="D383" s="5"/>
      <c r="F383" s="5"/>
    </row>
    <row r="384" ht="12.75" customHeight="1">
      <c r="D384" s="5"/>
      <c r="F384" s="5"/>
    </row>
    <row r="385" ht="12.75" customHeight="1">
      <c r="D385" s="5"/>
      <c r="F385" s="5"/>
    </row>
    <row r="386" ht="12.75" customHeight="1">
      <c r="D386" s="5"/>
      <c r="F386" s="5"/>
    </row>
    <row r="387" ht="12.75" customHeight="1">
      <c r="D387" s="5"/>
      <c r="F387" s="5"/>
    </row>
    <row r="388" ht="12.75" customHeight="1">
      <c r="D388" s="5"/>
      <c r="F388" s="5"/>
    </row>
    <row r="389" ht="12.75" customHeight="1">
      <c r="D389" s="5"/>
      <c r="F389" s="5"/>
    </row>
    <row r="390" ht="12.75" customHeight="1">
      <c r="D390" s="5"/>
      <c r="F390" s="5"/>
    </row>
    <row r="391" ht="12.75" customHeight="1">
      <c r="D391" s="5"/>
      <c r="F391" s="5"/>
    </row>
    <row r="392" ht="12.75" customHeight="1">
      <c r="D392" s="5"/>
      <c r="F392" s="5"/>
    </row>
    <row r="393" ht="12.75" customHeight="1">
      <c r="D393" s="5"/>
      <c r="F393" s="5"/>
    </row>
    <row r="394" ht="12.75" customHeight="1">
      <c r="D394" s="5"/>
      <c r="F394" s="5"/>
    </row>
    <row r="395" ht="12.75" customHeight="1">
      <c r="D395" s="5"/>
      <c r="F395" s="5"/>
    </row>
    <row r="396" ht="12.75" customHeight="1">
      <c r="D396" s="5"/>
      <c r="F396" s="5"/>
    </row>
    <row r="397" ht="12.75" customHeight="1">
      <c r="D397" s="5"/>
      <c r="F397" s="5"/>
    </row>
    <row r="398" ht="12.75" customHeight="1">
      <c r="D398" s="5"/>
      <c r="F398" s="5"/>
    </row>
    <row r="399" ht="12.75" customHeight="1">
      <c r="D399" s="5"/>
      <c r="F399" s="5"/>
    </row>
    <row r="400" ht="12.75" customHeight="1">
      <c r="D400" s="5"/>
      <c r="F400" s="5"/>
    </row>
    <row r="401" ht="12.75" customHeight="1">
      <c r="D401" s="5"/>
      <c r="F401" s="5"/>
    </row>
    <row r="402" ht="12.75" customHeight="1">
      <c r="D402" s="5"/>
      <c r="F402" s="5"/>
    </row>
    <row r="403" ht="12.75" customHeight="1">
      <c r="D403" s="5"/>
      <c r="F403" s="5"/>
    </row>
    <row r="404" ht="12.75" customHeight="1">
      <c r="D404" s="5"/>
      <c r="F404" s="5"/>
    </row>
    <row r="405" ht="12.75" customHeight="1">
      <c r="D405" s="5"/>
      <c r="F405" s="5"/>
    </row>
    <row r="406" ht="12.75" customHeight="1">
      <c r="D406" s="5"/>
      <c r="F406" s="5"/>
    </row>
    <row r="407" ht="12.75" customHeight="1">
      <c r="D407" s="5"/>
      <c r="F407" s="5"/>
    </row>
    <row r="408" ht="12.75" customHeight="1">
      <c r="D408" s="5"/>
      <c r="F408" s="5"/>
    </row>
    <row r="409" ht="12.75" customHeight="1">
      <c r="D409" s="5"/>
      <c r="F409" s="5"/>
    </row>
    <row r="410" ht="12.75" customHeight="1">
      <c r="D410" s="5"/>
      <c r="F410" s="5"/>
    </row>
    <row r="411" ht="12.75" customHeight="1">
      <c r="D411" s="5"/>
      <c r="F411" s="5"/>
    </row>
    <row r="412" ht="12.75" customHeight="1">
      <c r="D412" s="5"/>
      <c r="F412" s="5"/>
    </row>
    <row r="413" ht="12.75" customHeight="1">
      <c r="D413" s="5"/>
      <c r="F413" s="5"/>
    </row>
    <row r="414" ht="12.75" customHeight="1">
      <c r="D414" s="5"/>
      <c r="F414" s="5"/>
    </row>
    <row r="415" ht="12.75" customHeight="1">
      <c r="D415" s="5"/>
      <c r="F415" s="5"/>
    </row>
    <row r="416" ht="12.75" customHeight="1">
      <c r="D416" s="5"/>
      <c r="F416" s="5"/>
    </row>
    <row r="417" ht="12.75" customHeight="1">
      <c r="D417" s="5"/>
      <c r="F417" s="5"/>
    </row>
    <row r="418" ht="12.75" customHeight="1">
      <c r="D418" s="5"/>
      <c r="F418" s="5"/>
    </row>
    <row r="419" ht="12.75" customHeight="1">
      <c r="D419" s="5"/>
      <c r="F419" s="5"/>
    </row>
    <row r="420" ht="12.75" customHeight="1">
      <c r="D420" s="5"/>
      <c r="F420" s="5"/>
    </row>
    <row r="421" ht="12.75" customHeight="1">
      <c r="D421" s="5"/>
      <c r="F421" s="5"/>
    </row>
    <row r="422" ht="12.75" customHeight="1">
      <c r="D422" s="5"/>
      <c r="F422" s="5"/>
    </row>
    <row r="423" ht="12.75" customHeight="1">
      <c r="D423" s="5"/>
      <c r="F423" s="5"/>
    </row>
    <row r="424" ht="12.75" customHeight="1">
      <c r="D424" s="5"/>
      <c r="F424" s="5"/>
    </row>
    <row r="425" ht="12.75" customHeight="1">
      <c r="D425" s="5"/>
      <c r="F425" s="5"/>
    </row>
    <row r="426" ht="12.75" customHeight="1">
      <c r="D426" s="5"/>
      <c r="F426" s="5"/>
    </row>
    <row r="427" ht="12.75" customHeight="1">
      <c r="D427" s="5"/>
      <c r="F427" s="5"/>
    </row>
    <row r="428" ht="12.75" customHeight="1">
      <c r="D428" s="5"/>
      <c r="F428" s="5"/>
    </row>
    <row r="429" ht="12.75" customHeight="1">
      <c r="D429" s="5"/>
      <c r="F429" s="5"/>
    </row>
    <row r="430" ht="12.75" customHeight="1">
      <c r="D430" s="5"/>
      <c r="F430" s="5"/>
    </row>
    <row r="431" ht="12.75" customHeight="1">
      <c r="D431" s="5"/>
      <c r="F431" s="5"/>
    </row>
    <row r="432" ht="12.75" customHeight="1">
      <c r="D432" s="5"/>
      <c r="F432" s="5"/>
    </row>
    <row r="433" ht="12.75" customHeight="1">
      <c r="D433" s="5"/>
      <c r="F433" s="5"/>
    </row>
    <row r="434" ht="12.75" customHeight="1">
      <c r="D434" s="5"/>
      <c r="F434" s="5"/>
    </row>
    <row r="435" ht="12.75" customHeight="1">
      <c r="D435" s="5"/>
      <c r="F435" s="5"/>
    </row>
    <row r="436" ht="12.75" customHeight="1">
      <c r="D436" s="5"/>
      <c r="F436" s="5"/>
    </row>
    <row r="437" ht="12.75" customHeight="1">
      <c r="D437" s="5"/>
      <c r="F437" s="5"/>
    </row>
    <row r="438" ht="12.75" customHeight="1">
      <c r="D438" s="5"/>
      <c r="F438" s="5"/>
    </row>
    <row r="439" ht="12.75" customHeight="1">
      <c r="D439" s="5"/>
      <c r="F439" s="5"/>
    </row>
    <row r="440" ht="12.75" customHeight="1">
      <c r="D440" s="5"/>
      <c r="F440" s="5"/>
    </row>
    <row r="441" ht="12.75" customHeight="1">
      <c r="D441" s="5"/>
      <c r="F441" s="5"/>
    </row>
    <row r="442" ht="12.75" customHeight="1">
      <c r="D442" s="5"/>
      <c r="F442" s="5"/>
    </row>
    <row r="443" ht="12.75" customHeight="1">
      <c r="D443" s="5"/>
      <c r="F443" s="5"/>
    </row>
    <row r="444" ht="12.75" customHeight="1">
      <c r="D444" s="5"/>
      <c r="F444" s="5"/>
    </row>
    <row r="445" ht="12.75" customHeight="1">
      <c r="D445" s="5"/>
      <c r="F445" s="5"/>
    </row>
    <row r="446" ht="12.75" customHeight="1">
      <c r="D446" s="5"/>
      <c r="F446" s="5"/>
    </row>
    <row r="447" ht="12.75" customHeight="1">
      <c r="D447" s="5"/>
      <c r="F447" s="5"/>
    </row>
    <row r="448" ht="12.75" customHeight="1">
      <c r="D448" s="5"/>
      <c r="F448" s="5"/>
    </row>
    <row r="449" ht="12.75" customHeight="1">
      <c r="D449" s="5"/>
      <c r="F449" s="5"/>
    </row>
    <row r="450" ht="12.75" customHeight="1">
      <c r="D450" s="5"/>
      <c r="F450" s="5"/>
    </row>
    <row r="451" ht="12.75" customHeight="1">
      <c r="D451" s="5"/>
      <c r="F451" s="5"/>
    </row>
    <row r="452" ht="12.75" customHeight="1">
      <c r="D452" s="5"/>
      <c r="F452" s="5"/>
    </row>
    <row r="453" ht="12.75" customHeight="1">
      <c r="D453" s="5"/>
      <c r="F453" s="5"/>
    </row>
    <row r="454" ht="12.75" customHeight="1">
      <c r="D454" s="5"/>
      <c r="F454" s="5"/>
    </row>
    <row r="455" ht="12.75" customHeight="1">
      <c r="D455" s="5"/>
      <c r="F455" s="5"/>
    </row>
    <row r="456" ht="12.75" customHeight="1">
      <c r="D456" s="5"/>
      <c r="F456" s="5"/>
    </row>
    <row r="457" ht="12.75" customHeight="1">
      <c r="D457" s="5"/>
      <c r="F457" s="5"/>
    </row>
    <row r="458" ht="12.75" customHeight="1">
      <c r="D458" s="5"/>
      <c r="F458" s="5"/>
    </row>
    <row r="459" ht="12.75" customHeight="1">
      <c r="D459" s="5"/>
      <c r="F459" s="5"/>
    </row>
    <row r="460" ht="12.75" customHeight="1">
      <c r="D460" s="5"/>
      <c r="F460" s="5"/>
    </row>
    <row r="461" ht="12.75" customHeight="1">
      <c r="D461" s="5"/>
      <c r="F461" s="5"/>
    </row>
    <row r="462" ht="12.75" customHeight="1">
      <c r="D462" s="5"/>
      <c r="F462" s="5"/>
    </row>
    <row r="463" ht="12.75" customHeight="1">
      <c r="D463" s="5"/>
      <c r="F463" s="5"/>
    </row>
    <row r="464" ht="12.75" customHeight="1">
      <c r="D464" s="5"/>
      <c r="F464" s="5"/>
    </row>
    <row r="465" ht="12.75" customHeight="1">
      <c r="D465" s="5"/>
      <c r="F465" s="5"/>
    </row>
    <row r="466" ht="12.75" customHeight="1">
      <c r="D466" s="5"/>
      <c r="F466" s="5"/>
    </row>
    <row r="467" ht="12.75" customHeight="1">
      <c r="D467" s="5"/>
      <c r="F467" s="5"/>
    </row>
    <row r="468" ht="12.75" customHeight="1">
      <c r="D468" s="5"/>
      <c r="F468" s="5"/>
    </row>
    <row r="469" ht="12.75" customHeight="1">
      <c r="D469" s="5"/>
      <c r="F469" s="5"/>
    </row>
    <row r="470" ht="12.75" customHeight="1">
      <c r="D470" s="5"/>
      <c r="F470" s="5"/>
    </row>
    <row r="471" ht="12.75" customHeight="1">
      <c r="D471" s="5"/>
      <c r="F471" s="5"/>
    </row>
    <row r="472" ht="12.75" customHeight="1">
      <c r="D472" s="5"/>
      <c r="F472" s="5"/>
    </row>
    <row r="473" ht="12.75" customHeight="1">
      <c r="D473" s="5"/>
      <c r="F473" s="5"/>
    </row>
    <row r="474" ht="12.75" customHeight="1">
      <c r="D474" s="5"/>
      <c r="F474" s="5"/>
    </row>
    <row r="475" ht="12.75" customHeight="1">
      <c r="D475" s="5"/>
      <c r="F475" s="5"/>
    </row>
    <row r="476" ht="12.75" customHeight="1">
      <c r="D476" s="5"/>
      <c r="F476" s="5"/>
    </row>
    <row r="477" ht="12.75" customHeight="1">
      <c r="D477" s="5"/>
      <c r="F477" s="5"/>
    </row>
    <row r="478" ht="12.75" customHeight="1">
      <c r="D478" s="5"/>
      <c r="F478" s="5"/>
    </row>
    <row r="479" ht="12.75" customHeight="1">
      <c r="D479" s="5"/>
      <c r="F479" s="5"/>
    </row>
    <row r="480" ht="12.75" customHeight="1">
      <c r="D480" s="5"/>
      <c r="F480" s="5"/>
    </row>
    <row r="481" ht="12.75" customHeight="1">
      <c r="D481" s="5"/>
      <c r="F481" s="5"/>
    </row>
    <row r="482" ht="12.75" customHeight="1">
      <c r="D482" s="5"/>
      <c r="F482" s="5"/>
    </row>
    <row r="483" ht="12.75" customHeight="1">
      <c r="D483" s="5"/>
      <c r="F483" s="5"/>
    </row>
    <row r="484" ht="12.75" customHeight="1">
      <c r="D484" s="5"/>
      <c r="F484" s="5"/>
    </row>
    <row r="485" ht="12.75" customHeight="1">
      <c r="D485" s="5"/>
      <c r="F485" s="5"/>
    </row>
    <row r="486" ht="12.75" customHeight="1">
      <c r="D486" s="5"/>
      <c r="F486" s="5"/>
    </row>
    <row r="487" ht="12.75" customHeight="1">
      <c r="D487" s="5"/>
      <c r="F487" s="5"/>
    </row>
    <row r="488" ht="12.75" customHeight="1">
      <c r="D488" s="5"/>
      <c r="F488" s="5"/>
    </row>
    <row r="489" ht="12.75" customHeight="1">
      <c r="D489" s="5"/>
      <c r="F489" s="5"/>
    </row>
    <row r="490" ht="12.75" customHeight="1">
      <c r="D490" s="5"/>
      <c r="F490" s="5"/>
    </row>
    <row r="491" ht="12.75" customHeight="1">
      <c r="D491" s="5"/>
      <c r="F491" s="5"/>
    </row>
    <row r="492" ht="12.75" customHeight="1">
      <c r="D492" s="5"/>
      <c r="F492" s="5"/>
    </row>
    <row r="493" ht="12.75" customHeight="1">
      <c r="D493" s="5"/>
      <c r="F493" s="5"/>
    </row>
    <row r="494" ht="12.75" customHeight="1">
      <c r="D494" s="5"/>
      <c r="F494" s="5"/>
    </row>
    <row r="495" ht="12.75" customHeight="1">
      <c r="D495" s="5"/>
      <c r="F495" s="5"/>
    </row>
    <row r="496" ht="12.75" customHeight="1">
      <c r="D496" s="5"/>
      <c r="F496" s="5"/>
    </row>
    <row r="497" ht="12.75" customHeight="1">
      <c r="D497" s="5"/>
      <c r="F497" s="5"/>
    </row>
    <row r="498" ht="12.75" customHeight="1">
      <c r="D498" s="5"/>
      <c r="F498" s="5"/>
    </row>
    <row r="499" ht="12.75" customHeight="1">
      <c r="D499" s="5"/>
      <c r="F499" s="5"/>
    </row>
    <row r="500" ht="12.75" customHeight="1">
      <c r="D500" s="5"/>
      <c r="F500" s="5"/>
    </row>
    <row r="501" ht="12.75" customHeight="1">
      <c r="D501" s="5"/>
      <c r="F501" s="5"/>
    </row>
    <row r="502" ht="12.75" customHeight="1">
      <c r="D502" s="5"/>
      <c r="F502" s="5"/>
    </row>
    <row r="503" ht="12.75" customHeight="1">
      <c r="D503" s="5"/>
      <c r="F503" s="5"/>
    </row>
    <row r="504" ht="12.75" customHeight="1">
      <c r="D504" s="5"/>
      <c r="F504" s="5"/>
    </row>
    <row r="505" ht="12.75" customHeight="1">
      <c r="D505" s="5"/>
      <c r="F505" s="5"/>
    </row>
    <row r="506" ht="12.75" customHeight="1">
      <c r="D506" s="5"/>
      <c r="F506" s="5"/>
    </row>
    <row r="507" ht="12.75" customHeight="1">
      <c r="D507" s="5"/>
      <c r="F507" s="5"/>
    </row>
    <row r="508" ht="12.75" customHeight="1">
      <c r="D508" s="5"/>
      <c r="F508" s="5"/>
    </row>
    <row r="509" ht="12.75" customHeight="1">
      <c r="D509" s="5"/>
      <c r="F509" s="5"/>
    </row>
    <row r="510" ht="12.75" customHeight="1">
      <c r="D510" s="5"/>
      <c r="F510" s="5"/>
    </row>
    <row r="511" ht="12.75" customHeight="1">
      <c r="D511" s="5"/>
      <c r="F511" s="5"/>
    </row>
    <row r="512" ht="12.75" customHeight="1">
      <c r="D512" s="5"/>
      <c r="F512" s="5"/>
    </row>
    <row r="513" ht="12.75" customHeight="1">
      <c r="D513" s="5"/>
      <c r="F513" s="5"/>
    </row>
    <row r="514" ht="12.75" customHeight="1">
      <c r="D514" s="5"/>
      <c r="F514" s="5"/>
    </row>
    <row r="515" ht="12.75" customHeight="1">
      <c r="D515" s="5"/>
      <c r="F515" s="5"/>
    </row>
    <row r="516" ht="12.75" customHeight="1">
      <c r="D516" s="5"/>
      <c r="F516" s="5"/>
    </row>
    <row r="517" ht="12.75" customHeight="1">
      <c r="D517" s="5"/>
      <c r="F517" s="5"/>
    </row>
    <row r="518" ht="12.75" customHeight="1">
      <c r="D518" s="5"/>
      <c r="F518" s="5"/>
    </row>
    <row r="519" ht="12.75" customHeight="1">
      <c r="D519" s="5"/>
      <c r="F519" s="5"/>
    </row>
    <row r="520" ht="12.75" customHeight="1">
      <c r="D520" s="5"/>
      <c r="F520" s="5"/>
    </row>
    <row r="521" ht="12.75" customHeight="1">
      <c r="D521" s="5"/>
      <c r="F521" s="5"/>
    </row>
    <row r="522" ht="12.75" customHeight="1">
      <c r="D522" s="5"/>
      <c r="F522" s="5"/>
    </row>
    <row r="523" ht="12.75" customHeight="1">
      <c r="D523" s="5"/>
      <c r="F523" s="5"/>
    </row>
    <row r="524" ht="12.75" customHeight="1">
      <c r="D524" s="5"/>
      <c r="F524" s="5"/>
    </row>
    <row r="525" ht="12.75" customHeight="1">
      <c r="D525" s="5"/>
      <c r="F525" s="5"/>
    </row>
    <row r="526" ht="12.75" customHeight="1">
      <c r="D526" s="5"/>
      <c r="F526" s="5"/>
    </row>
    <row r="527" ht="12.75" customHeight="1">
      <c r="D527" s="5"/>
      <c r="F527" s="5"/>
    </row>
    <row r="528" ht="12.75" customHeight="1">
      <c r="D528" s="5"/>
      <c r="F528" s="5"/>
    </row>
    <row r="529" ht="12.75" customHeight="1">
      <c r="D529" s="5"/>
      <c r="F529" s="5"/>
    </row>
    <row r="530" ht="12.75" customHeight="1">
      <c r="D530" s="5"/>
      <c r="F530" s="5"/>
    </row>
    <row r="531" ht="12.75" customHeight="1">
      <c r="D531" s="5"/>
      <c r="F531" s="5"/>
    </row>
    <row r="532" ht="12.75" customHeight="1">
      <c r="D532" s="5"/>
      <c r="F532" s="5"/>
    </row>
    <row r="533" ht="12.75" customHeight="1">
      <c r="D533" s="5"/>
      <c r="F533" s="5"/>
    </row>
    <row r="534" ht="12.75" customHeight="1">
      <c r="D534" s="5"/>
      <c r="F534" s="5"/>
    </row>
    <row r="535" ht="12.75" customHeight="1">
      <c r="D535" s="5"/>
      <c r="F535" s="5"/>
    </row>
    <row r="536" ht="12.75" customHeight="1">
      <c r="D536" s="5"/>
      <c r="F536" s="5"/>
    </row>
    <row r="537" ht="12.75" customHeight="1">
      <c r="D537" s="5"/>
      <c r="F537" s="5"/>
    </row>
    <row r="538" ht="12.75" customHeight="1">
      <c r="D538" s="5"/>
      <c r="F538" s="5"/>
    </row>
    <row r="539" ht="12.75" customHeight="1">
      <c r="D539" s="5"/>
      <c r="F539" s="5"/>
    </row>
    <row r="540" ht="12.75" customHeight="1">
      <c r="D540" s="5"/>
      <c r="F540" s="5"/>
    </row>
    <row r="541" ht="12.75" customHeight="1">
      <c r="D541" s="5"/>
      <c r="F541" s="5"/>
    </row>
    <row r="542" ht="12.75" customHeight="1">
      <c r="D542" s="5"/>
      <c r="F542" s="5"/>
    </row>
    <row r="543" ht="12.75" customHeight="1">
      <c r="D543" s="5"/>
      <c r="F543" s="5"/>
    </row>
    <row r="544" ht="12.75" customHeight="1">
      <c r="D544" s="5"/>
      <c r="F544" s="5"/>
    </row>
    <row r="545" ht="12.75" customHeight="1">
      <c r="D545" s="5"/>
      <c r="F545" s="5"/>
    </row>
    <row r="546" ht="12.75" customHeight="1">
      <c r="D546" s="5"/>
      <c r="F546" s="5"/>
    </row>
    <row r="547" ht="12.75" customHeight="1">
      <c r="D547" s="5"/>
      <c r="F547" s="5"/>
    </row>
    <row r="548" ht="12.75" customHeight="1">
      <c r="D548" s="5"/>
      <c r="F548" s="5"/>
    </row>
    <row r="549" ht="12.75" customHeight="1">
      <c r="D549" s="5"/>
      <c r="F549" s="5"/>
    </row>
    <row r="550" ht="12.75" customHeight="1">
      <c r="D550" s="5"/>
      <c r="F550" s="5"/>
    </row>
    <row r="551" ht="12.75" customHeight="1">
      <c r="D551" s="5"/>
      <c r="F551" s="5"/>
    </row>
    <row r="552" ht="12.75" customHeight="1">
      <c r="D552" s="5"/>
      <c r="F552" s="5"/>
    </row>
    <row r="553" ht="12.75" customHeight="1">
      <c r="D553" s="5"/>
      <c r="F553" s="5"/>
    </row>
    <row r="554" ht="12.75" customHeight="1">
      <c r="D554" s="5"/>
      <c r="F554" s="5"/>
    </row>
    <row r="555" ht="12.75" customHeight="1">
      <c r="D555" s="5"/>
      <c r="F555" s="5"/>
    </row>
    <row r="556" ht="12.75" customHeight="1">
      <c r="D556" s="5"/>
      <c r="F556" s="5"/>
    </row>
    <row r="557" ht="12.75" customHeight="1">
      <c r="D557" s="5"/>
      <c r="F557" s="5"/>
    </row>
    <row r="558" ht="12.75" customHeight="1">
      <c r="D558" s="5"/>
      <c r="F558" s="5"/>
    </row>
    <row r="559" ht="12.75" customHeight="1">
      <c r="D559" s="5"/>
      <c r="F559" s="5"/>
    </row>
    <row r="560" ht="12.75" customHeight="1">
      <c r="D560" s="5"/>
      <c r="F560" s="5"/>
    </row>
    <row r="561" ht="12.75" customHeight="1">
      <c r="D561" s="5"/>
      <c r="F561" s="5"/>
    </row>
    <row r="562" ht="12.75" customHeight="1">
      <c r="D562" s="5"/>
      <c r="F562" s="5"/>
    </row>
    <row r="563" ht="12.75" customHeight="1">
      <c r="D563" s="5"/>
      <c r="F563" s="5"/>
    </row>
    <row r="564" ht="12.75" customHeight="1">
      <c r="D564" s="5"/>
      <c r="F564" s="5"/>
    </row>
    <row r="565" ht="12.75" customHeight="1">
      <c r="D565" s="5"/>
      <c r="F565" s="5"/>
    </row>
    <row r="566" ht="12.75" customHeight="1">
      <c r="D566" s="5"/>
      <c r="F566" s="5"/>
    </row>
    <row r="567" ht="12.75" customHeight="1">
      <c r="D567" s="5"/>
      <c r="F567" s="5"/>
    </row>
    <row r="568" ht="12.75" customHeight="1">
      <c r="D568" s="5"/>
      <c r="F568" s="5"/>
    </row>
    <row r="569" ht="12.75" customHeight="1">
      <c r="D569" s="5"/>
      <c r="F569" s="5"/>
    </row>
    <row r="570" ht="12.75" customHeight="1">
      <c r="D570" s="5"/>
      <c r="F570" s="5"/>
    </row>
    <row r="571" ht="12.75" customHeight="1">
      <c r="D571" s="5"/>
      <c r="F571" s="5"/>
    </row>
    <row r="572" ht="12.75" customHeight="1">
      <c r="D572" s="5"/>
      <c r="F572" s="5"/>
    </row>
    <row r="573" ht="12.75" customHeight="1">
      <c r="D573" s="5"/>
      <c r="F573" s="5"/>
    </row>
    <row r="574" ht="12.75" customHeight="1">
      <c r="D574" s="5"/>
      <c r="F574" s="5"/>
    </row>
    <row r="575" ht="12.75" customHeight="1">
      <c r="D575" s="5"/>
      <c r="F575" s="5"/>
    </row>
    <row r="576" ht="12.75" customHeight="1">
      <c r="D576" s="5"/>
      <c r="F576" s="5"/>
    </row>
    <row r="577" ht="12.75" customHeight="1">
      <c r="D577" s="5"/>
      <c r="F577" s="5"/>
    </row>
    <row r="578" ht="12.75" customHeight="1">
      <c r="D578" s="5"/>
      <c r="F578" s="5"/>
    </row>
    <row r="579" ht="12.75" customHeight="1">
      <c r="D579" s="5"/>
      <c r="F579" s="5"/>
    </row>
    <row r="580" ht="12.75" customHeight="1">
      <c r="D580" s="5"/>
      <c r="F580" s="5"/>
    </row>
    <row r="581" ht="12.75" customHeight="1">
      <c r="D581" s="5"/>
      <c r="F581" s="5"/>
    </row>
    <row r="582" ht="12.75" customHeight="1">
      <c r="D582" s="5"/>
      <c r="F582" s="5"/>
    </row>
    <row r="583" ht="12.75" customHeight="1">
      <c r="D583" s="5"/>
      <c r="F583" s="5"/>
    </row>
    <row r="584" ht="12.75" customHeight="1">
      <c r="D584" s="5"/>
      <c r="F584" s="5"/>
    </row>
    <row r="585" ht="12.75" customHeight="1">
      <c r="D585" s="5"/>
      <c r="F585" s="5"/>
    </row>
    <row r="586" ht="12.75" customHeight="1">
      <c r="D586" s="5"/>
      <c r="F586" s="5"/>
    </row>
    <row r="587" ht="12.75" customHeight="1">
      <c r="D587" s="5"/>
      <c r="F587" s="5"/>
    </row>
    <row r="588" ht="12.75" customHeight="1">
      <c r="D588" s="5"/>
      <c r="F588" s="5"/>
    </row>
    <row r="589" ht="12.75" customHeight="1">
      <c r="D589" s="5"/>
      <c r="F589" s="5"/>
    </row>
    <row r="590" ht="12.75" customHeight="1">
      <c r="D590" s="5"/>
      <c r="F590" s="5"/>
    </row>
    <row r="591" ht="12.75" customHeight="1">
      <c r="D591" s="5"/>
      <c r="F591" s="5"/>
    </row>
    <row r="592" ht="12.75" customHeight="1">
      <c r="D592" s="5"/>
      <c r="F592" s="5"/>
    </row>
    <row r="593" ht="12.75" customHeight="1">
      <c r="D593" s="5"/>
      <c r="F593" s="5"/>
    </row>
    <row r="594" ht="12.75" customHeight="1">
      <c r="D594" s="5"/>
      <c r="F594" s="5"/>
    </row>
    <row r="595" ht="12.75" customHeight="1">
      <c r="D595" s="5"/>
      <c r="F595" s="5"/>
    </row>
    <row r="596" ht="12.75" customHeight="1">
      <c r="D596" s="5"/>
      <c r="F596" s="5"/>
    </row>
    <row r="597" ht="12.75" customHeight="1">
      <c r="D597" s="5"/>
      <c r="F597" s="5"/>
    </row>
    <row r="598" ht="12.75" customHeight="1">
      <c r="D598" s="5"/>
      <c r="F598" s="5"/>
    </row>
    <row r="599" ht="12.75" customHeight="1">
      <c r="D599" s="5"/>
      <c r="F599" s="5"/>
    </row>
    <row r="600" ht="12.75" customHeight="1">
      <c r="D600" s="5"/>
      <c r="F600" s="5"/>
    </row>
    <row r="601" ht="12.75" customHeight="1">
      <c r="D601" s="5"/>
      <c r="F601" s="5"/>
    </row>
    <row r="602" ht="12.75" customHeight="1">
      <c r="D602" s="5"/>
      <c r="F602" s="5"/>
    </row>
    <row r="603" ht="12.75" customHeight="1">
      <c r="D603" s="5"/>
      <c r="F603" s="5"/>
    </row>
    <row r="604" ht="12.75" customHeight="1">
      <c r="D604" s="5"/>
      <c r="F604" s="5"/>
    </row>
    <row r="605" ht="12.75" customHeight="1">
      <c r="D605" s="5"/>
      <c r="F605" s="5"/>
    </row>
    <row r="606" ht="12.75" customHeight="1">
      <c r="D606" s="5"/>
      <c r="F606" s="5"/>
    </row>
    <row r="607" ht="12.75" customHeight="1">
      <c r="D607" s="5"/>
      <c r="F607" s="5"/>
    </row>
    <row r="608" ht="12.75" customHeight="1">
      <c r="D608" s="5"/>
      <c r="F608" s="5"/>
    </row>
    <row r="609" ht="12.75" customHeight="1">
      <c r="D609" s="5"/>
      <c r="F609" s="5"/>
    </row>
    <row r="610" ht="12.75" customHeight="1">
      <c r="D610" s="5"/>
      <c r="F610" s="5"/>
    </row>
    <row r="611" ht="12.75" customHeight="1">
      <c r="D611" s="5"/>
      <c r="F611" s="5"/>
    </row>
    <row r="612" ht="12.75" customHeight="1">
      <c r="D612" s="5"/>
      <c r="F612" s="5"/>
    </row>
    <row r="613" ht="12.75" customHeight="1">
      <c r="D613" s="5"/>
      <c r="F613" s="5"/>
    </row>
    <row r="614" ht="12.75" customHeight="1">
      <c r="D614" s="5"/>
      <c r="F614" s="5"/>
    </row>
    <row r="615" ht="12.75" customHeight="1">
      <c r="D615" s="5"/>
      <c r="F615" s="5"/>
    </row>
    <row r="616" ht="12.75" customHeight="1">
      <c r="D616" s="5"/>
      <c r="F616" s="5"/>
    </row>
    <row r="617" ht="12.75" customHeight="1">
      <c r="D617" s="5"/>
      <c r="F617" s="5"/>
    </row>
    <row r="618" ht="12.75" customHeight="1">
      <c r="D618" s="5"/>
      <c r="F618" s="5"/>
    </row>
    <row r="619" ht="12.75" customHeight="1">
      <c r="D619" s="5"/>
      <c r="F619" s="5"/>
    </row>
    <row r="620" ht="12.75" customHeight="1">
      <c r="D620" s="5"/>
      <c r="F620" s="5"/>
    </row>
    <row r="621" ht="12.75" customHeight="1">
      <c r="D621" s="5"/>
      <c r="F621" s="5"/>
    </row>
    <row r="622" ht="12.75" customHeight="1">
      <c r="D622" s="5"/>
      <c r="F622" s="5"/>
    </row>
    <row r="623" ht="12.75" customHeight="1">
      <c r="D623" s="5"/>
      <c r="F623" s="5"/>
    </row>
    <row r="624" ht="12.75" customHeight="1">
      <c r="D624" s="5"/>
      <c r="F624" s="5"/>
    </row>
    <row r="625" ht="12.75" customHeight="1">
      <c r="D625" s="5"/>
      <c r="F625" s="5"/>
    </row>
    <row r="626" ht="12.75" customHeight="1">
      <c r="D626" s="5"/>
      <c r="F626" s="5"/>
    </row>
    <row r="627" ht="12.75" customHeight="1">
      <c r="D627" s="5"/>
      <c r="F627" s="5"/>
    </row>
    <row r="628" ht="12.75" customHeight="1">
      <c r="D628" s="5"/>
      <c r="F628" s="5"/>
    </row>
    <row r="629" ht="12.75" customHeight="1">
      <c r="D629" s="5"/>
      <c r="F629" s="5"/>
    </row>
    <row r="630" ht="12.75" customHeight="1">
      <c r="D630" s="5"/>
      <c r="F630" s="5"/>
    </row>
    <row r="631" ht="12.75" customHeight="1">
      <c r="D631" s="5"/>
      <c r="F631" s="5"/>
    </row>
    <row r="632" ht="12.75" customHeight="1">
      <c r="D632" s="5"/>
      <c r="F632" s="5"/>
    </row>
    <row r="633" ht="12.75" customHeight="1">
      <c r="D633" s="5"/>
      <c r="F633" s="5"/>
    </row>
    <row r="634" ht="12.75" customHeight="1">
      <c r="D634" s="5"/>
      <c r="F634" s="5"/>
    </row>
    <row r="635" ht="12.75" customHeight="1">
      <c r="D635" s="5"/>
      <c r="F635" s="5"/>
    </row>
    <row r="636" ht="12.75" customHeight="1">
      <c r="D636" s="5"/>
      <c r="F636" s="5"/>
    </row>
    <row r="637" ht="12.75" customHeight="1">
      <c r="D637" s="5"/>
      <c r="F637" s="5"/>
    </row>
    <row r="638" ht="12.75" customHeight="1">
      <c r="D638" s="5"/>
      <c r="F638" s="5"/>
    </row>
    <row r="639" ht="12.75" customHeight="1">
      <c r="D639" s="5"/>
      <c r="F639" s="5"/>
    </row>
    <row r="640" ht="12.75" customHeight="1">
      <c r="D640" s="5"/>
      <c r="F640" s="5"/>
    </row>
    <row r="641" ht="12.75" customHeight="1">
      <c r="D641" s="5"/>
      <c r="F641" s="5"/>
    </row>
    <row r="642" ht="12.75" customHeight="1">
      <c r="D642" s="5"/>
      <c r="F642" s="5"/>
    </row>
    <row r="643" ht="12.75" customHeight="1">
      <c r="D643" s="5"/>
      <c r="F643" s="5"/>
    </row>
    <row r="644" ht="12.75" customHeight="1">
      <c r="D644" s="5"/>
      <c r="F644" s="5"/>
    </row>
    <row r="645" ht="12.75" customHeight="1">
      <c r="D645" s="5"/>
      <c r="F645" s="5"/>
    </row>
    <row r="646" ht="12.75" customHeight="1">
      <c r="D646" s="5"/>
      <c r="F646" s="5"/>
    </row>
    <row r="647" ht="12.75" customHeight="1">
      <c r="D647" s="5"/>
      <c r="F647" s="5"/>
    </row>
    <row r="648" ht="12.75" customHeight="1">
      <c r="D648" s="5"/>
      <c r="F648" s="5"/>
    </row>
    <row r="649" ht="12.75" customHeight="1">
      <c r="D649" s="5"/>
      <c r="F649" s="5"/>
    </row>
    <row r="650" ht="12.75" customHeight="1">
      <c r="D650" s="5"/>
      <c r="F650" s="5"/>
    </row>
    <row r="651" ht="12.75" customHeight="1">
      <c r="D651" s="5"/>
      <c r="F651" s="5"/>
    </row>
    <row r="652" ht="12.75" customHeight="1">
      <c r="D652" s="5"/>
      <c r="F652" s="5"/>
    </row>
    <row r="653" ht="12.75" customHeight="1">
      <c r="D653" s="5"/>
      <c r="F653" s="5"/>
    </row>
    <row r="654" ht="12.75" customHeight="1">
      <c r="D654" s="5"/>
      <c r="F654" s="5"/>
    </row>
    <row r="655" ht="12.75" customHeight="1">
      <c r="D655" s="5"/>
      <c r="F655" s="5"/>
    </row>
    <row r="656" ht="12.75" customHeight="1">
      <c r="D656" s="5"/>
      <c r="F656" s="5"/>
    </row>
    <row r="657" ht="12.75" customHeight="1">
      <c r="D657" s="5"/>
      <c r="F657" s="5"/>
    </row>
    <row r="658" ht="12.75" customHeight="1">
      <c r="D658" s="5"/>
      <c r="F658" s="5"/>
    </row>
    <row r="659" ht="12.75" customHeight="1">
      <c r="D659" s="5"/>
      <c r="F659" s="5"/>
    </row>
    <row r="660" ht="12.75" customHeight="1">
      <c r="D660" s="5"/>
      <c r="F660" s="5"/>
    </row>
    <row r="661" ht="12.75" customHeight="1">
      <c r="D661" s="5"/>
      <c r="F661" s="5"/>
    </row>
    <row r="662" ht="12.75" customHeight="1">
      <c r="D662" s="5"/>
      <c r="F662" s="5"/>
    </row>
    <row r="663" ht="12.75" customHeight="1">
      <c r="D663" s="5"/>
      <c r="F663" s="5"/>
    </row>
    <row r="664" ht="12.75" customHeight="1">
      <c r="D664" s="5"/>
      <c r="F664" s="5"/>
    </row>
    <row r="665" ht="12.75" customHeight="1">
      <c r="D665" s="5"/>
      <c r="F665" s="5"/>
    </row>
    <row r="666" ht="12.75" customHeight="1">
      <c r="D666" s="5"/>
      <c r="F666" s="5"/>
    </row>
    <row r="667" ht="12.75" customHeight="1">
      <c r="D667" s="5"/>
      <c r="F667" s="5"/>
    </row>
    <row r="668" ht="12.75" customHeight="1">
      <c r="D668" s="5"/>
      <c r="F668" s="5"/>
    </row>
    <row r="669" ht="12.75" customHeight="1">
      <c r="D669" s="5"/>
      <c r="F669" s="5"/>
    </row>
    <row r="670" ht="12.75" customHeight="1">
      <c r="D670" s="5"/>
      <c r="F670" s="5"/>
    </row>
    <row r="671" ht="12.75" customHeight="1">
      <c r="D671" s="5"/>
      <c r="F671" s="5"/>
    </row>
    <row r="672" ht="12.75" customHeight="1">
      <c r="D672" s="5"/>
      <c r="F672" s="5"/>
    </row>
    <row r="673" ht="12.75" customHeight="1">
      <c r="D673" s="5"/>
      <c r="F673" s="5"/>
    </row>
    <row r="674" ht="12.75" customHeight="1">
      <c r="D674" s="5"/>
      <c r="F674" s="5"/>
    </row>
    <row r="675" ht="12.75" customHeight="1">
      <c r="D675" s="5"/>
      <c r="F675" s="5"/>
    </row>
    <row r="676" ht="12.75" customHeight="1">
      <c r="D676" s="5"/>
      <c r="F676" s="5"/>
    </row>
    <row r="677" ht="12.75" customHeight="1">
      <c r="D677" s="5"/>
      <c r="F677" s="5"/>
    </row>
    <row r="678" ht="12.75" customHeight="1">
      <c r="D678" s="5"/>
      <c r="F678" s="5"/>
    </row>
    <row r="679" ht="12.75" customHeight="1">
      <c r="D679" s="5"/>
      <c r="F679" s="5"/>
    </row>
    <row r="680" ht="12.75" customHeight="1">
      <c r="D680" s="5"/>
      <c r="F680" s="5"/>
    </row>
    <row r="681" ht="12.75" customHeight="1">
      <c r="D681" s="5"/>
      <c r="F681" s="5"/>
    </row>
    <row r="682" ht="12.75" customHeight="1">
      <c r="D682" s="5"/>
      <c r="F682" s="5"/>
    </row>
    <row r="683" ht="12.75" customHeight="1">
      <c r="D683" s="5"/>
      <c r="F683" s="5"/>
    </row>
    <row r="684" ht="12.75" customHeight="1">
      <c r="D684" s="5"/>
      <c r="F684" s="5"/>
    </row>
    <row r="685" ht="12.75" customHeight="1">
      <c r="D685" s="5"/>
      <c r="F685" s="5"/>
    </row>
    <row r="686" ht="12.75" customHeight="1">
      <c r="D686" s="5"/>
      <c r="F686" s="5"/>
    </row>
    <row r="687" ht="12.75" customHeight="1">
      <c r="D687" s="5"/>
      <c r="F687" s="5"/>
    </row>
    <row r="688" ht="12.75" customHeight="1">
      <c r="D688" s="5"/>
      <c r="F688" s="5"/>
    </row>
    <row r="689" ht="12.75" customHeight="1">
      <c r="D689" s="5"/>
      <c r="F689" s="5"/>
    </row>
    <row r="690" ht="12.75" customHeight="1">
      <c r="D690" s="5"/>
      <c r="F690" s="5"/>
    </row>
    <row r="691" ht="12.75" customHeight="1">
      <c r="D691" s="5"/>
      <c r="F691" s="5"/>
    </row>
    <row r="692" ht="12.75" customHeight="1">
      <c r="D692" s="5"/>
      <c r="F692" s="5"/>
    </row>
    <row r="693" ht="12.75" customHeight="1">
      <c r="D693" s="5"/>
      <c r="F693" s="5"/>
    </row>
    <row r="694" ht="12.75" customHeight="1">
      <c r="D694" s="5"/>
      <c r="F694" s="5"/>
    </row>
    <row r="695" ht="12.75" customHeight="1">
      <c r="D695" s="5"/>
      <c r="F695" s="5"/>
    </row>
    <row r="696" ht="12.75" customHeight="1">
      <c r="D696" s="5"/>
      <c r="F696" s="5"/>
    </row>
    <row r="697" ht="12.75" customHeight="1">
      <c r="D697" s="5"/>
      <c r="F697" s="5"/>
    </row>
    <row r="698" ht="12.75" customHeight="1">
      <c r="D698" s="5"/>
      <c r="F698" s="5"/>
    </row>
    <row r="699" ht="12.75" customHeight="1">
      <c r="D699" s="5"/>
      <c r="F699" s="5"/>
    </row>
    <row r="700" ht="12.75" customHeight="1">
      <c r="D700" s="5"/>
      <c r="F700" s="5"/>
    </row>
    <row r="701" ht="12.75" customHeight="1">
      <c r="D701" s="5"/>
      <c r="F701" s="5"/>
    </row>
    <row r="702" ht="12.75" customHeight="1">
      <c r="D702" s="5"/>
      <c r="F702" s="5"/>
    </row>
    <row r="703" ht="12.75" customHeight="1">
      <c r="D703" s="5"/>
      <c r="F703" s="5"/>
    </row>
    <row r="704" ht="12.75" customHeight="1">
      <c r="D704" s="5"/>
      <c r="F704" s="5"/>
    </row>
    <row r="705" ht="12.75" customHeight="1">
      <c r="D705" s="5"/>
      <c r="F705" s="5"/>
    </row>
    <row r="706" ht="12.75" customHeight="1">
      <c r="D706" s="5"/>
      <c r="F706" s="5"/>
    </row>
    <row r="707" ht="12.75" customHeight="1">
      <c r="D707" s="5"/>
      <c r="F707" s="5"/>
    </row>
    <row r="708" ht="12.75" customHeight="1">
      <c r="D708" s="5"/>
      <c r="F708" s="5"/>
    </row>
    <row r="709" ht="12.75" customHeight="1">
      <c r="D709" s="5"/>
      <c r="F709" s="5"/>
    </row>
    <row r="710" ht="12.75" customHeight="1">
      <c r="D710" s="5"/>
      <c r="F710" s="5"/>
    </row>
    <row r="711" ht="12.75" customHeight="1">
      <c r="D711" s="5"/>
      <c r="F711" s="5"/>
    </row>
    <row r="712" ht="12.75" customHeight="1">
      <c r="D712" s="5"/>
      <c r="F712" s="5"/>
    </row>
    <row r="713" ht="12.75" customHeight="1">
      <c r="D713" s="5"/>
      <c r="F713" s="5"/>
    </row>
    <row r="714" ht="12.75" customHeight="1">
      <c r="D714" s="5"/>
      <c r="F714" s="5"/>
    </row>
    <row r="715" ht="12.75" customHeight="1">
      <c r="D715" s="5"/>
      <c r="F715" s="5"/>
    </row>
    <row r="716" ht="12.75" customHeight="1">
      <c r="D716" s="5"/>
      <c r="F716" s="5"/>
    </row>
    <row r="717" ht="12.75" customHeight="1">
      <c r="D717" s="5"/>
      <c r="F717" s="5"/>
    </row>
    <row r="718" ht="12.75" customHeight="1">
      <c r="D718" s="5"/>
      <c r="F718" s="5"/>
    </row>
    <row r="719" ht="12.75" customHeight="1">
      <c r="D719" s="5"/>
      <c r="F719" s="5"/>
    </row>
    <row r="720" ht="12.75" customHeight="1">
      <c r="D720" s="5"/>
      <c r="F720" s="5"/>
    </row>
    <row r="721" ht="12.75" customHeight="1">
      <c r="D721" s="5"/>
      <c r="F721" s="5"/>
    </row>
    <row r="722" ht="12.75" customHeight="1">
      <c r="D722" s="5"/>
      <c r="F722" s="5"/>
    </row>
    <row r="723" ht="12.75" customHeight="1">
      <c r="D723" s="5"/>
      <c r="F723" s="5"/>
    </row>
    <row r="724" ht="12.75" customHeight="1">
      <c r="D724" s="5"/>
      <c r="F724" s="5"/>
    </row>
    <row r="725" ht="12.75" customHeight="1">
      <c r="D725" s="5"/>
      <c r="F725" s="5"/>
    </row>
    <row r="726" ht="12.75" customHeight="1">
      <c r="D726" s="5"/>
      <c r="F726" s="5"/>
    </row>
    <row r="727" ht="12.75" customHeight="1">
      <c r="D727" s="5"/>
      <c r="F727" s="5"/>
    </row>
    <row r="728" ht="12.75" customHeight="1">
      <c r="D728" s="5"/>
      <c r="F728" s="5"/>
    </row>
    <row r="729" ht="12.75" customHeight="1">
      <c r="D729" s="5"/>
      <c r="F729" s="5"/>
    </row>
    <row r="730" ht="12.75" customHeight="1">
      <c r="D730" s="5"/>
      <c r="F730" s="5"/>
    </row>
    <row r="731" ht="12.75" customHeight="1">
      <c r="D731" s="5"/>
      <c r="F731" s="5"/>
    </row>
    <row r="732" ht="12.75" customHeight="1">
      <c r="D732" s="5"/>
      <c r="F732" s="5"/>
    </row>
    <row r="733" ht="12.75" customHeight="1">
      <c r="D733" s="5"/>
      <c r="F733" s="5"/>
    </row>
    <row r="734" ht="12.75" customHeight="1">
      <c r="D734" s="5"/>
      <c r="F734" s="5"/>
    </row>
    <row r="735" ht="12.75" customHeight="1">
      <c r="D735" s="5"/>
      <c r="F735" s="5"/>
    </row>
    <row r="736" ht="12.75" customHeight="1">
      <c r="D736" s="5"/>
      <c r="F736" s="5"/>
    </row>
    <row r="737" ht="12.75" customHeight="1">
      <c r="D737" s="5"/>
      <c r="F737" s="5"/>
    </row>
    <row r="738" ht="12.75" customHeight="1">
      <c r="D738" s="5"/>
      <c r="F738" s="5"/>
    </row>
    <row r="739" ht="12.75" customHeight="1">
      <c r="D739" s="5"/>
      <c r="F739" s="5"/>
    </row>
    <row r="740" ht="12.75" customHeight="1">
      <c r="D740" s="5"/>
      <c r="F740" s="5"/>
    </row>
    <row r="741" ht="12.75" customHeight="1">
      <c r="D741" s="5"/>
      <c r="F741" s="5"/>
    </row>
    <row r="742" ht="12.75" customHeight="1">
      <c r="D742" s="5"/>
      <c r="F742" s="5"/>
    </row>
    <row r="743" ht="12.75" customHeight="1">
      <c r="D743" s="5"/>
      <c r="F743" s="5"/>
    </row>
    <row r="744" ht="12.75" customHeight="1">
      <c r="D744" s="5"/>
      <c r="F744" s="5"/>
    </row>
    <row r="745" ht="12.75" customHeight="1">
      <c r="D745" s="5"/>
      <c r="F745" s="5"/>
    </row>
    <row r="746" ht="12.75" customHeight="1">
      <c r="D746" s="5"/>
      <c r="F746" s="5"/>
    </row>
    <row r="747" ht="12.75" customHeight="1">
      <c r="D747" s="5"/>
      <c r="F747" s="5"/>
    </row>
    <row r="748" ht="12.75" customHeight="1">
      <c r="D748" s="5"/>
      <c r="F748" s="5"/>
    </row>
    <row r="749" ht="12.75" customHeight="1">
      <c r="D749" s="5"/>
      <c r="F749" s="5"/>
    </row>
    <row r="750" ht="12.75" customHeight="1">
      <c r="D750" s="5"/>
      <c r="F750" s="5"/>
    </row>
    <row r="751" ht="12.75" customHeight="1">
      <c r="D751" s="5"/>
      <c r="F751" s="5"/>
    </row>
    <row r="752" ht="12.75" customHeight="1">
      <c r="D752" s="5"/>
      <c r="F752" s="5"/>
    </row>
    <row r="753" ht="12.75" customHeight="1">
      <c r="D753" s="5"/>
      <c r="F753" s="5"/>
    </row>
    <row r="754" ht="12.75" customHeight="1">
      <c r="D754" s="5"/>
      <c r="F754" s="5"/>
    </row>
    <row r="755" ht="12.75" customHeight="1">
      <c r="D755" s="5"/>
      <c r="F755" s="5"/>
    </row>
    <row r="756" ht="12.75" customHeight="1">
      <c r="D756" s="5"/>
      <c r="F756" s="5"/>
    </row>
    <row r="757" ht="12.75" customHeight="1">
      <c r="D757" s="5"/>
      <c r="F757" s="5"/>
    </row>
    <row r="758" ht="12.75" customHeight="1">
      <c r="D758" s="5"/>
      <c r="F758" s="5"/>
    </row>
    <row r="759" ht="12.75" customHeight="1">
      <c r="D759" s="5"/>
      <c r="F759" s="5"/>
    </row>
    <row r="760" ht="12.75" customHeight="1">
      <c r="D760" s="5"/>
      <c r="F760" s="5"/>
    </row>
    <row r="761" ht="12.75" customHeight="1">
      <c r="D761" s="5"/>
      <c r="F761" s="5"/>
    </row>
    <row r="762" ht="12.75" customHeight="1">
      <c r="D762" s="5"/>
      <c r="F762" s="5"/>
    </row>
    <row r="763" ht="12.75" customHeight="1">
      <c r="D763" s="5"/>
      <c r="F763" s="5"/>
    </row>
    <row r="764" ht="12.75" customHeight="1">
      <c r="D764" s="5"/>
      <c r="F764" s="5"/>
    </row>
    <row r="765" ht="12.75" customHeight="1">
      <c r="D765" s="5"/>
      <c r="F765" s="5"/>
    </row>
    <row r="766" ht="12.75" customHeight="1">
      <c r="D766" s="5"/>
      <c r="F766" s="5"/>
    </row>
    <row r="767" ht="12.75" customHeight="1">
      <c r="D767" s="5"/>
      <c r="F767" s="5"/>
    </row>
    <row r="768" ht="12.75" customHeight="1">
      <c r="D768" s="5"/>
      <c r="F768" s="5"/>
    </row>
    <row r="769" ht="12.75" customHeight="1">
      <c r="D769" s="5"/>
      <c r="F769" s="5"/>
    </row>
    <row r="770" ht="12.75" customHeight="1">
      <c r="D770" s="5"/>
      <c r="F770" s="5"/>
    </row>
    <row r="771" ht="12.75" customHeight="1">
      <c r="D771" s="5"/>
      <c r="F771" s="5"/>
    </row>
    <row r="772" ht="12.75" customHeight="1">
      <c r="D772" s="5"/>
      <c r="F772" s="5"/>
    </row>
    <row r="773" ht="12.75" customHeight="1">
      <c r="D773" s="5"/>
      <c r="F773" s="5"/>
    </row>
    <row r="774" ht="12.75" customHeight="1">
      <c r="D774" s="5"/>
      <c r="F774" s="5"/>
    </row>
    <row r="775" ht="12.75" customHeight="1">
      <c r="D775" s="5"/>
      <c r="F775" s="5"/>
    </row>
    <row r="776" ht="12.75" customHeight="1">
      <c r="D776" s="5"/>
      <c r="F776" s="5"/>
    </row>
    <row r="777" ht="12.75" customHeight="1">
      <c r="D777" s="5"/>
      <c r="F777" s="5"/>
    </row>
    <row r="778" ht="12.75" customHeight="1">
      <c r="D778" s="5"/>
      <c r="F778" s="5"/>
    </row>
    <row r="779" ht="12.75" customHeight="1">
      <c r="D779" s="5"/>
      <c r="F779" s="5"/>
    </row>
    <row r="780" ht="12.75" customHeight="1">
      <c r="D780" s="5"/>
      <c r="F780" s="5"/>
    </row>
    <row r="781" ht="12.75" customHeight="1">
      <c r="D781" s="5"/>
      <c r="F781" s="5"/>
    </row>
    <row r="782" ht="12.75" customHeight="1">
      <c r="D782" s="5"/>
      <c r="F782" s="5"/>
    </row>
    <row r="783" ht="12.75" customHeight="1">
      <c r="D783" s="5"/>
      <c r="F783" s="5"/>
    </row>
    <row r="784" ht="12.75" customHeight="1">
      <c r="D784" s="5"/>
      <c r="F784" s="5"/>
    </row>
    <row r="785" ht="12.75" customHeight="1">
      <c r="D785" s="5"/>
      <c r="F785" s="5"/>
    </row>
    <row r="786" ht="12.75" customHeight="1">
      <c r="D786" s="5"/>
      <c r="F786" s="5"/>
    </row>
    <row r="787" ht="12.75" customHeight="1">
      <c r="D787" s="5"/>
      <c r="F787" s="5"/>
    </row>
    <row r="788" ht="12.75" customHeight="1">
      <c r="D788" s="5"/>
      <c r="F788" s="5"/>
    </row>
    <row r="789" ht="12.75" customHeight="1">
      <c r="D789" s="5"/>
      <c r="F789" s="5"/>
    </row>
    <row r="790" ht="12.75" customHeight="1">
      <c r="D790" s="5"/>
      <c r="F790" s="5"/>
    </row>
    <row r="791" ht="12.75" customHeight="1">
      <c r="D791" s="5"/>
      <c r="F791" s="5"/>
    </row>
    <row r="792" ht="12.75" customHeight="1">
      <c r="D792" s="5"/>
      <c r="F792" s="5"/>
    </row>
    <row r="793" ht="12.75" customHeight="1">
      <c r="D793" s="5"/>
      <c r="F793" s="5"/>
    </row>
    <row r="794" ht="12.75" customHeight="1">
      <c r="D794" s="5"/>
      <c r="F794" s="5"/>
    </row>
    <row r="795" ht="12.75" customHeight="1">
      <c r="D795" s="5"/>
      <c r="F795" s="5"/>
    </row>
    <row r="796" ht="12.75" customHeight="1">
      <c r="D796" s="5"/>
      <c r="F796" s="5"/>
    </row>
    <row r="797" ht="12.75" customHeight="1">
      <c r="D797" s="5"/>
      <c r="F797" s="5"/>
    </row>
    <row r="798" ht="12.75" customHeight="1">
      <c r="D798" s="5"/>
      <c r="F798" s="5"/>
    </row>
    <row r="799" ht="12.75" customHeight="1">
      <c r="D799" s="5"/>
      <c r="F799" s="5"/>
    </row>
    <row r="800" ht="12.75" customHeight="1">
      <c r="D800" s="5"/>
      <c r="F800" s="5"/>
    </row>
    <row r="801" ht="12.75" customHeight="1">
      <c r="D801" s="5"/>
      <c r="F801" s="5"/>
    </row>
    <row r="802" ht="12.75" customHeight="1">
      <c r="D802" s="5"/>
      <c r="F802" s="5"/>
    </row>
    <row r="803" ht="12.75" customHeight="1">
      <c r="D803" s="5"/>
      <c r="F803" s="5"/>
    </row>
    <row r="804" ht="12.75" customHeight="1">
      <c r="D804" s="5"/>
      <c r="F804" s="5"/>
    </row>
    <row r="805" ht="12.75" customHeight="1">
      <c r="D805" s="5"/>
      <c r="F805" s="5"/>
    </row>
    <row r="806" ht="12.75" customHeight="1">
      <c r="D806" s="5"/>
      <c r="F806" s="5"/>
    </row>
    <row r="807" ht="12.75" customHeight="1">
      <c r="D807" s="5"/>
      <c r="F807" s="5"/>
    </row>
    <row r="808" ht="12.75" customHeight="1">
      <c r="D808" s="5"/>
      <c r="F808" s="5"/>
    </row>
    <row r="809" ht="12.75" customHeight="1">
      <c r="D809" s="5"/>
      <c r="F809" s="5"/>
    </row>
    <row r="810" ht="12.75" customHeight="1">
      <c r="D810" s="5"/>
      <c r="F810" s="5"/>
    </row>
    <row r="811" ht="12.75" customHeight="1">
      <c r="D811" s="5"/>
      <c r="F811" s="5"/>
    </row>
    <row r="812" ht="12.75" customHeight="1">
      <c r="D812" s="5"/>
      <c r="F812" s="5"/>
    </row>
    <row r="813" ht="12.75" customHeight="1">
      <c r="D813" s="5"/>
      <c r="F813" s="5"/>
    </row>
    <row r="814" ht="12.75" customHeight="1">
      <c r="D814" s="5"/>
      <c r="F814" s="5"/>
    </row>
    <row r="815" ht="12.75" customHeight="1">
      <c r="D815" s="5"/>
      <c r="F815" s="5"/>
    </row>
    <row r="816" ht="12.75" customHeight="1">
      <c r="D816" s="5"/>
      <c r="F816" s="5"/>
    </row>
    <row r="817" ht="12.75" customHeight="1">
      <c r="D817" s="5"/>
      <c r="F817" s="5"/>
    </row>
    <row r="818" ht="12.75" customHeight="1">
      <c r="D818" s="5"/>
      <c r="F818" s="5"/>
    </row>
    <row r="819" ht="12.75" customHeight="1">
      <c r="D819" s="5"/>
      <c r="F819" s="5"/>
    </row>
    <row r="820" ht="12.75" customHeight="1">
      <c r="D820" s="5"/>
      <c r="F820" s="5"/>
    </row>
    <row r="821" ht="12.75" customHeight="1">
      <c r="D821" s="5"/>
      <c r="F821" s="5"/>
    </row>
    <row r="822" ht="12.75" customHeight="1">
      <c r="D822" s="5"/>
      <c r="F822" s="5"/>
    </row>
    <row r="823" ht="12.75" customHeight="1">
      <c r="D823" s="5"/>
      <c r="F823" s="5"/>
    </row>
    <row r="824" ht="12.75" customHeight="1">
      <c r="D824" s="5"/>
      <c r="F824" s="5"/>
    </row>
    <row r="825" ht="12.75" customHeight="1">
      <c r="D825" s="5"/>
      <c r="F825" s="5"/>
    </row>
    <row r="826" ht="12.75" customHeight="1">
      <c r="D826" s="5"/>
      <c r="F826" s="5"/>
    </row>
    <row r="827" ht="12.75" customHeight="1">
      <c r="D827" s="5"/>
      <c r="F827" s="5"/>
    </row>
    <row r="828" ht="12.75" customHeight="1">
      <c r="D828" s="5"/>
      <c r="F828" s="5"/>
    </row>
    <row r="829" ht="12.75" customHeight="1">
      <c r="D829" s="5"/>
      <c r="F829" s="5"/>
    </row>
    <row r="830" ht="12.75" customHeight="1">
      <c r="D830" s="5"/>
      <c r="F830" s="5"/>
    </row>
    <row r="831" ht="12.75" customHeight="1">
      <c r="D831" s="5"/>
      <c r="F831" s="5"/>
    </row>
    <row r="832" ht="12.75" customHeight="1">
      <c r="D832" s="5"/>
      <c r="F832" s="5"/>
    </row>
    <row r="833" ht="12.75" customHeight="1">
      <c r="D833" s="5"/>
      <c r="F833" s="5"/>
    </row>
    <row r="834" ht="12.75" customHeight="1">
      <c r="D834" s="5"/>
      <c r="F834" s="5"/>
    </row>
    <row r="835" ht="12.75" customHeight="1">
      <c r="D835" s="5"/>
      <c r="F835" s="5"/>
    </row>
    <row r="836" ht="12.75" customHeight="1">
      <c r="D836" s="5"/>
      <c r="F836" s="5"/>
    </row>
    <row r="837" ht="12.75" customHeight="1">
      <c r="D837" s="5"/>
      <c r="F837" s="5"/>
    </row>
    <row r="838" ht="12.75" customHeight="1">
      <c r="D838" s="5"/>
      <c r="F838" s="5"/>
    </row>
    <row r="839" ht="12.75" customHeight="1">
      <c r="D839" s="5"/>
      <c r="F839" s="5"/>
    </row>
    <row r="840" ht="12.75" customHeight="1">
      <c r="D840" s="5"/>
      <c r="F840" s="5"/>
    </row>
    <row r="841" ht="12.75" customHeight="1">
      <c r="D841" s="5"/>
      <c r="F841" s="5"/>
    </row>
    <row r="842" ht="12.75" customHeight="1">
      <c r="D842" s="5"/>
      <c r="F842" s="5"/>
    </row>
    <row r="843" ht="12.75" customHeight="1">
      <c r="D843" s="5"/>
      <c r="F843" s="5"/>
    </row>
    <row r="844" ht="12.75" customHeight="1">
      <c r="D844" s="5"/>
      <c r="F844" s="5"/>
    </row>
    <row r="845" ht="12.75" customHeight="1">
      <c r="D845" s="5"/>
      <c r="F845" s="5"/>
    </row>
    <row r="846" ht="12.75" customHeight="1">
      <c r="D846" s="5"/>
      <c r="F846" s="5"/>
    </row>
    <row r="847" ht="12.75" customHeight="1">
      <c r="D847" s="5"/>
      <c r="F847" s="5"/>
    </row>
    <row r="848" ht="12.75" customHeight="1">
      <c r="D848" s="5"/>
      <c r="F848" s="5"/>
    </row>
    <row r="849" ht="12.75" customHeight="1">
      <c r="D849" s="5"/>
      <c r="F849" s="5"/>
    </row>
    <row r="850" ht="12.75" customHeight="1">
      <c r="D850" s="5"/>
      <c r="F850" s="5"/>
    </row>
    <row r="851" ht="12.75" customHeight="1">
      <c r="D851" s="5"/>
      <c r="F851" s="5"/>
    </row>
    <row r="852" ht="12.75" customHeight="1">
      <c r="D852" s="5"/>
      <c r="F852" s="5"/>
    </row>
    <row r="853" ht="12.75" customHeight="1">
      <c r="D853" s="5"/>
      <c r="F853" s="5"/>
    </row>
    <row r="854" ht="12.75" customHeight="1">
      <c r="D854" s="5"/>
      <c r="F854" s="5"/>
    </row>
    <row r="855" ht="12.75" customHeight="1">
      <c r="D855" s="5"/>
      <c r="F855" s="5"/>
    </row>
    <row r="856" ht="12.75" customHeight="1">
      <c r="D856" s="5"/>
      <c r="F856" s="5"/>
    </row>
    <row r="857" ht="12.75" customHeight="1">
      <c r="D857" s="5"/>
      <c r="F857" s="5"/>
    </row>
    <row r="858" ht="12.75" customHeight="1">
      <c r="D858" s="5"/>
      <c r="F858" s="5"/>
    </row>
    <row r="859" ht="12.75" customHeight="1">
      <c r="D859" s="5"/>
      <c r="F859" s="5"/>
    </row>
    <row r="860" ht="12.75" customHeight="1">
      <c r="D860" s="5"/>
      <c r="F860" s="5"/>
    </row>
    <row r="861" ht="12.75" customHeight="1">
      <c r="D861" s="5"/>
      <c r="F861" s="5"/>
    </row>
    <row r="862" ht="12.75" customHeight="1">
      <c r="D862" s="5"/>
      <c r="F862" s="5"/>
    </row>
    <row r="863" ht="12.75" customHeight="1">
      <c r="D863" s="5"/>
      <c r="F863" s="5"/>
    </row>
    <row r="864" ht="12.75" customHeight="1">
      <c r="D864" s="5"/>
      <c r="F864" s="5"/>
    </row>
    <row r="865" ht="12.75" customHeight="1">
      <c r="D865" s="5"/>
      <c r="F865" s="5"/>
    </row>
    <row r="866" ht="12.75" customHeight="1">
      <c r="D866" s="5"/>
      <c r="F866" s="5"/>
    </row>
    <row r="867" ht="12.75" customHeight="1">
      <c r="D867" s="5"/>
      <c r="F867" s="5"/>
    </row>
    <row r="868" ht="12.75" customHeight="1">
      <c r="D868" s="5"/>
      <c r="F868" s="5"/>
    </row>
    <row r="869" ht="12.75" customHeight="1">
      <c r="D869" s="5"/>
      <c r="F869" s="5"/>
    </row>
    <row r="870" ht="12.75" customHeight="1">
      <c r="D870" s="5"/>
      <c r="F870" s="5"/>
    </row>
    <row r="871" ht="12.75" customHeight="1">
      <c r="D871" s="5"/>
      <c r="F871" s="5"/>
    </row>
    <row r="872" ht="12.75" customHeight="1">
      <c r="D872" s="5"/>
      <c r="F872" s="5"/>
    </row>
    <row r="873" ht="12.75" customHeight="1">
      <c r="D873" s="5"/>
      <c r="F873" s="5"/>
    </row>
    <row r="874" ht="12.75" customHeight="1">
      <c r="D874" s="5"/>
      <c r="F874" s="5"/>
    </row>
    <row r="875" ht="12.75" customHeight="1">
      <c r="D875" s="5"/>
      <c r="F875" s="5"/>
    </row>
    <row r="876" ht="12.75" customHeight="1">
      <c r="D876" s="5"/>
      <c r="F876" s="5"/>
    </row>
    <row r="877" ht="12.75" customHeight="1">
      <c r="D877" s="5"/>
      <c r="F877" s="5"/>
    </row>
    <row r="878" ht="12.75" customHeight="1">
      <c r="D878" s="5"/>
      <c r="F878" s="5"/>
    </row>
    <row r="879" ht="12.75" customHeight="1">
      <c r="D879" s="5"/>
      <c r="F879" s="5"/>
    </row>
    <row r="880" ht="12.75" customHeight="1">
      <c r="D880" s="5"/>
      <c r="F880" s="5"/>
    </row>
    <row r="881" ht="12.75" customHeight="1">
      <c r="D881" s="5"/>
      <c r="F881" s="5"/>
    </row>
    <row r="882" ht="12.75" customHeight="1">
      <c r="D882" s="5"/>
      <c r="F882" s="5"/>
    </row>
    <row r="883" ht="12.75" customHeight="1">
      <c r="D883" s="5"/>
      <c r="F883" s="5"/>
    </row>
    <row r="884" ht="12.75" customHeight="1">
      <c r="D884" s="5"/>
      <c r="F884" s="5"/>
    </row>
    <row r="885" ht="12.75" customHeight="1">
      <c r="D885" s="5"/>
      <c r="F885" s="5"/>
    </row>
    <row r="886" ht="12.75" customHeight="1">
      <c r="D886" s="5"/>
      <c r="F886" s="5"/>
    </row>
    <row r="887" ht="12.75" customHeight="1">
      <c r="D887" s="5"/>
      <c r="F887" s="5"/>
    </row>
    <row r="888" ht="12.75" customHeight="1">
      <c r="D888" s="5"/>
      <c r="F888" s="5"/>
    </row>
    <row r="889" ht="12.75" customHeight="1">
      <c r="D889" s="5"/>
      <c r="F889" s="5"/>
    </row>
    <row r="890" ht="12.75" customHeight="1">
      <c r="D890" s="5"/>
      <c r="F890" s="5"/>
    </row>
    <row r="891" ht="12.75" customHeight="1">
      <c r="D891" s="5"/>
      <c r="F891" s="5"/>
    </row>
    <row r="892" ht="12.75" customHeight="1">
      <c r="D892" s="5"/>
      <c r="F892" s="5"/>
    </row>
    <row r="893" ht="12.75" customHeight="1">
      <c r="D893" s="5"/>
      <c r="F893" s="5"/>
    </row>
    <row r="894" ht="12.75" customHeight="1">
      <c r="D894" s="5"/>
      <c r="F894" s="5"/>
    </row>
    <row r="895" ht="12.75" customHeight="1">
      <c r="D895" s="5"/>
      <c r="F895" s="5"/>
    </row>
    <row r="896" ht="12.75" customHeight="1">
      <c r="D896" s="5"/>
      <c r="F896" s="5"/>
    </row>
    <row r="897" ht="12.75" customHeight="1">
      <c r="D897" s="5"/>
      <c r="F897" s="5"/>
    </row>
    <row r="898" ht="12.75" customHeight="1">
      <c r="D898" s="5"/>
      <c r="F898" s="5"/>
    </row>
    <row r="899" ht="12.75" customHeight="1">
      <c r="D899" s="5"/>
      <c r="F899" s="5"/>
    </row>
    <row r="900" ht="12.75" customHeight="1">
      <c r="D900" s="5"/>
      <c r="F900" s="5"/>
    </row>
    <row r="901" ht="12.75" customHeight="1">
      <c r="D901" s="5"/>
      <c r="F901" s="5"/>
    </row>
    <row r="902" ht="12.75" customHeight="1">
      <c r="D902" s="5"/>
      <c r="F902" s="5"/>
    </row>
    <row r="903" ht="12.75" customHeight="1">
      <c r="D903" s="5"/>
      <c r="F903" s="5"/>
    </row>
    <row r="904" ht="12.75" customHeight="1">
      <c r="D904" s="5"/>
      <c r="F904" s="5"/>
    </row>
    <row r="905" ht="12.75" customHeight="1">
      <c r="D905" s="5"/>
      <c r="F905" s="5"/>
    </row>
    <row r="906" ht="12.75" customHeight="1">
      <c r="D906" s="5"/>
      <c r="F906" s="5"/>
    </row>
    <row r="907" ht="12.75" customHeight="1">
      <c r="D907" s="5"/>
      <c r="F907" s="5"/>
    </row>
    <row r="908" ht="12.75" customHeight="1">
      <c r="D908" s="5"/>
      <c r="F908" s="5"/>
    </row>
    <row r="909" ht="12.75" customHeight="1">
      <c r="D909" s="5"/>
      <c r="F909" s="5"/>
    </row>
    <row r="910" ht="12.75" customHeight="1">
      <c r="D910" s="5"/>
      <c r="F910" s="5"/>
    </row>
    <row r="911" ht="12.75" customHeight="1">
      <c r="D911" s="5"/>
      <c r="F911" s="5"/>
    </row>
    <row r="912" ht="12.75" customHeight="1">
      <c r="D912" s="5"/>
      <c r="F912" s="5"/>
    </row>
    <row r="913" ht="12.75" customHeight="1">
      <c r="D913" s="5"/>
      <c r="F913" s="5"/>
    </row>
    <row r="914" ht="12.75" customHeight="1">
      <c r="D914" s="5"/>
      <c r="F914" s="5"/>
    </row>
    <row r="915" ht="12.75" customHeight="1">
      <c r="D915" s="5"/>
      <c r="F915" s="5"/>
    </row>
    <row r="916" ht="12.75" customHeight="1">
      <c r="D916" s="5"/>
      <c r="F916" s="5"/>
    </row>
    <row r="917" ht="12.75" customHeight="1">
      <c r="D917" s="5"/>
      <c r="F917" s="5"/>
    </row>
    <row r="918" ht="12.75" customHeight="1">
      <c r="D918" s="5"/>
      <c r="F918" s="5"/>
    </row>
    <row r="919" ht="12.75" customHeight="1">
      <c r="D919" s="5"/>
      <c r="F919" s="5"/>
    </row>
    <row r="920" ht="12.75" customHeight="1">
      <c r="D920" s="5"/>
      <c r="F920" s="5"/>
    </row>
    <row r="921" ht="12.75" customHeight="1">
      <c r="D921" s="5"/>
      <c r="F921" s="5"/>
    </row>
    <row r="922" ht="12.75" customHeight="1">
      <c r="D922" s="5"/>
      <c r="F922" s="5"/>
    </row>
    <row r="923" ht="12.75" customHeight="1">
      <c r="D923" s="5"/>
      <c r="F923" s="5"/>
    </row>
    <row r="924" ht="12.75" customHeight="1">
      <c r="D924" s="5"/>
      <c r="F924" s="5"/>
    </row>
    <row r="925" ht="12.75" customHeight="1">
      <c r="D925" s="5"/>
      <c r="F925" s="5"/>
    </row>
    <row r="926" ht="12.75" customHeight="1">
      <c r="D926" s="5"/>
      <c r="F926" s="5"/>
    </row>
    <row r="927" ht="12.75" customHeight="1">
      <c r="D927" s="5"/>
      <c r="F927" s="5"/>
    </row>
    <row r="928" ht="12.75" customHeight="1">
      <c r="D928" s="5"/>
      <c r="F928" s="5"/>
    </row>
    <row r="929" ht="12.75" customHeight="1">
      <c r="D929" s="5"/>
      <c r="F929" s="5"/>
    </row>
    <row r="930" ht="12.75" customHeight="1">
      <c r="D930" s="5"/>
      <c r="F930" s="5"/>
    </row>
    <row r="931" ht="12.75" customHeight="1">
      <c r="D931" s="5"/>
      <c r="F931" s="5"/>
    </row>
    <row r="932" ht="12.75" customHeight="1">
      <c r="D932" s="5"/>
      <c r="F932" s="5"/>
    </row>
    <row r="933" ht="12.75" customHeight="1">
      <c r="D933" s="5"/>
      <c r="F933" s="5"/>
    </row>
    <row r="934" ht="12.75" customHeight="1">
      <c r="D934" s="5"/>
      <c r="F934" s="5"/>
    </row>
    <row r="935" ht="12.75" customHeight="1">
      <c r="D935" s="5"/>
      <c r="F935" s="5"/>
    </row>
    <row r="936" ht="12.75" customHeight="1">
      <c r="D936" s="5"/>
      <c r="F936" s="5"/>
    </row>
    <row r="937" ht="12.75" customHeight="1">
      <c r="D937" s="5"/>
      <c r="F937" s="5"/>
    </row>
    <row r="938" ht="12.75" customHeight="1">
      <c r="D938" s="5"/>
      <c r="F938" s="5"/>
    </row>
    <row r="939" ht="12.75" customHeight="1">
      <c r="D939" s="5"/>
      <c r="F939" s="5"/>
    </row>
    <row r="940" ht="12.75" customHeight="1">
      <c r="D940" s="5"/>
      <c r="F940" s="5"/>
    </row>
    <row r="941" ht="12.75" customHeight="1">
      <c r="D941" s="5"/>
      <c r="F941" s="5"/>
    </row>
    <row r="942" ht="12.75" customHeight="1">
      <c r="D942" s="5"/>
      <c r="F942" s="5"/>
    </row>
    <row r="943" ht="12.75" customHeight="1">
      <c r="D943" s="5"/>
      <c r="F943" s="5"/>
    </row>
    <row r="944" ht="12.75" customHeight="1">
      <c r="D944" s="5"/>
      <c r="F944" s="5"/>
    </row>
    <row r="945" ht="12.75" customHeight="1">
      <c r="D945" s="5"/>
      <c r="F945" s="5"/>
    </row>
    <row r="946" ht="12.75" customHeight="1">
      <c r="D946" s="5"/>
      <c r="F946" s="5"/>
    </row>
    <row r="947" ht="12.75" customHeight="1">
      <c r="D947" s="5"/>
      <c r="F947" s="5"/>
    </row>
    <row r="948" ht="12.75" customHeight="1">
      <c r="D948" s="5"/>
      <c r="F948" s="5"/>
    </row>
    <row r="949" ht="12.75" customHeight="1">
      <c r="D949" s="5"/>
      <c r="F949" s="5"/>
    </row>
    <row r="950" ht="12.75" customHeight="1">
      <c r="D950" s="5"/>
      <c r="F950" s="5"/>
    </row>
    <row r="951" ht="12.75" customHeight="1">
      <c r="D951" s="5"/>
      <c r="F951" s="5"/>
    </row>
    <row r="952" ht="12.75" customHeight="1">
      <c r="D952" s="5"/>
      <c r="F952" s="5"/>
    </row>
    <row r="953" ht="12.75" customHeight="1">
      <c r="D953" s="5"/>
      <c r="F953" s="5"/>
    </row>
    <row r="954" ht="12.75" customHeight="1">
      <c r="D954" s="5"/>
      <c r="F954" s="5"/>
    </row>
    <row r="955" ht="12.75" customHeight="1">
      <c r="D955" s="5"/>
      <c r="F955" s="5"/>
    </row>
    <row r="956" ht="12.75" customHeight="1">
      <c r="D956" s="5"/>
      <c r="F956" s="5"/>
    </row>
    <row r="957" ht="12.75" customHeight="1">
      <c r="D957" s="5"/>
      <c r="F957" s="5"/>
    </row>
    <row r="958" ht="12.75" customHeight="1">
      <c r="D958" s="5"/>
      <c r="F958" s="5"/>
    </row>
    <row r="959" ht="12.75" customHeight="1">
      <c r="D959" s="5"/>
      <c r="F959" s="5"/>
    </row>
    <row r="960" ht="12.75" customHeight="1">
      <c r="D960" s="5"/>
      <c r="F960" s="5"/>
    </row>
    <row r="961" ht="12.75" customHeight="1">
      <c r="D961" s="5"/>
      <c r="F961" s="5"/>
    </row>
    <row r="962" ht="12.75" customHeight="1">
      <c r="D962" s="5"/>
      <c r="F962" s="5"/>
    </row>
    <row r="963" ht="12.75" customHeight="1">
      <c r="D963" s="5"/>
      <c r="F963" s="5"/>
    </row>
    <row r="964" ht="12.75" customHeight="1">
      <c r="D964" s="5"/>
      <c r="F964" s="5"/>
    </row>
    <row r="965" ht="12.75" customHeight="1">
      <c r="D965" s="5"/>
      <c r="F965" s="5"/>
    </row>
    <row r="966" ht="12.75" customHeight="1">
      <c r="D966" s="5"/>
      <c r="F966" s="5"/>
    </row>
    <row r="967" ht="12.75" customHeight="1">
      <c r="D967" s="5"/>
      <c r="F967" s="5"/>
    </row>
    <row r="968" ht="12.75" customHeight="1">
      <c r="D968" s="5"/>
      <c r="F968" s="5"/>
    </row>
    <row r="969" ht="12.75" customHeight="1">
      <c r="D969" s="5"/>
      <c r="F969" s="5"/>
    </row>
    <row r="970" ht="12.75" customHeight="1">
      <c r="D970" s="5"/>
      <c r="F970" s="5"/>
    </row>
    <row r="971" ht="12.75" customHeight="1">
      <c r="D971" s="5"/>
      <c r="F971" s="5"/>
    </row>
    <row r="972" ht="12.75" customHeight="1">
      <c r="D972" s="5"/>
      <c r="F972" s="5"/>
    </row>
    <row r="973" ht="12.75" customHeight="1">
      <c r="D973" s="5"/>
      <c r="F973" s="5"/>
    </row>
    <row r="974" ht="12.75" customHeight="1">
      <c r="D974" s="5"/>
      <c r="F974" s="5"/>
    </row>
    <row r="975" ht="12.75" customHeight="1">
      <c r="D975" s="5"/>
      <c r="F975" s="5"/>
    </row>
    <row r="976" ht="12.75" customHeight="1">
      <c r="D976" s="5"/>
      <c r="F976" s="5"/>
    </row>
    <row r="977" ht="12.75" customHeight="1">
      <c r="D977" s="5"/>
      <c r="F977" s="5"/>
    </row>
    <row r="978" ht="12.75" customHeight="1">
      <c r="D978" s="5"/>
      <c r="F978" s="5"/>
    </row>
    <row r="979" ht="12.75" customHeight="1">
      <c r="D979" s="5"/>
      <c r="F979" s="5"/>
    </row>
    <row r="980" ht="12.75" customHeight="1">
      <c r="D980" s="5"/>
      <c r="F980" s="5"/>
    </row>
    <row r="981" ht="12.75" customHeight="1">
      <c r="D981" s="5"/>
      <c r="F981" s="5"/>
    </row>
    <row r="982" ht="12.75" customHeight="1">
      <c r="D982" s="5"/>
      <c r="F982" s="5"/>
    </row>
    <row r="983" ht="12.75" customHeight="1">
      <c r="D983" s="5"/>
      <c r="F983" s="5"/>
    </row>
    <row r="984" ht="12.75" customHeight="1">
      <c r="D984" s="5"/>
      <c r="F984" s="5"/>
    </row>
    <row r="985" ht="12.75" customHeight="1">
      <c r="D985" s="5"/>
      <c r="F985" s="5"/>
    </row>
    <row r="986" ht="12.75" customHeight="1">
      <c r="D986" s="5"/>
      <c r="F986" s="5"/>
    </row>
    <row r="987" ht="12.75" customHeight="1">
      <c r="D987" s="5"/>
      <c r="F987" s="5"/>
    </row>
    <row r="988" ht="12.75" customHeight="1">
      <c r="D988" s="5"/>
      <c r="F988" s="5"/>
    </row>
    <row r="989" ht="12.75" customHeight="1">
      <c r="D989" s="5"/>
      <c r="F989" s="5"/>
    </row>
    <row r="990" ht="12.75" customHeight="1">
      <c r="D990" s="5"/>
      <c r="F990" s="5"/>
    </row>
    <row r="991" ht="12.75" customHeight="1">
      <c r="D991" s="5"/>
      <c r="F991" s="5"/>
    </row>
    <row r="992" ht="12.75" customHeight="1">
      <c r="D992" s="5"/>
      <c r="F992" s="5"/>
    </row>
    <row r="993" ht="12.75" customHeight="1">
      <c r="D993" s="5"/>
      <c r="F993" s="5"/>
    </row>
    <row r="994" ht="12.75" customHeight="1">
      <c r="D994" s="5"/>
      <c r="F994" s="5"/>
    </row>
    <row r="995" ht="12.75" customHeight="1">
      <c r="D995" s="5"/>
      <c r="F995" s="5"/>
    </row>
    <row r="996" ht="12.75" customHeight="1">
      <c r="D996" s="5"/>
      <c r="F996" s="5"/>
    </row>
    <row r="997" ht="12.75" customHeight="1">
      <c r="D997" s="5"/>
      <c r="F997" s="5"/>
    </row>
    <row r="998" ht="12.75" customHeight="1">
      <c r="D998" s="5"/>
      <c r="F998" s="5"/>
    </row>
    <row r="999" ht="12.75" customHeight="1">
      <c r="D999" s="5"/>
      <c r="F999" s="5"/>
    </row>
    <row r="1000" ht="12.75" customHeight="1">
      <c r="D1000" s="5"/>
      <c r="F1000" s="5"/>
    </row>
  </sheetData>
  <mergeCells count="1">
    <mergeCell ref="B2:D2"/>
  </mergeCells>
  <printOptions/>
  <pageMargins bottom="0.75" footer="0.0" header="0.0" left="0.7" right="0.7" top="0.75"/>
  <pageSetup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25"/>
    <col customWidth="1" min="2" max="2" width="24.88"/>
    <col customWidth="1" min="3" max="3" width="65.25"/>
    <col customWidth="1" min="4" max="4" width="76.38"/>
    <col customWidth="1" min="5" max="5" width="31.13"/>
    <col customWidth="1" min="6" max="6" width="62.88"/>
    <col customWidth="1" min="7" max="7" width="34.13"/>
    <col customWidth="1" min="8" max="8" width="27.13"/>
    <col customWidth="1" min="9" max="9" width="29.75"/>
    <col customWidth="1" min="10" max="10" width="28.63"/>
    <col customWidth="1" min="11" max="11" width="23.88"/>
    <col customWidth="1" min="12" max="26" width="11.25"/>
  </cols>
  <sheetData>
    <row r="1" ht="12.75" customHeight="1">
      <c r="A1" s="4" t="s">
        <v>48</v>
      </c>
      <c r="F1" s="3"/>
      <c r="G1" s="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8.75" customHeight="1">
      <c r="F2" s="3"/>
      <c r="G2" s="4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9.5" customHeight="1">
      <c r="F3" s="3"/>
      <c r="G3" s="4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2.75" customHeight="1">
      <c r="E4" s="5"/>
    </row>
    <row r="5" ht="12.75" customHeight="1">
      <c r="E5" s="5"/>
    </row>
    <row r="6" ht="30.0" customHeight="1">
      <c r="A6" s="6"/>
      <c r="B6" s="16" t="s">
        <v>49</v>
      </c>
      <c r="C6" s="17" t="s">
        <v>50</v>
      </c>
      <c r="D6" s="17" t="s">
        <v>4</v>
      </c>
      <c r="E6" s="17" t="s">
        <v>51</v>
      </c>
      <c r="F6" s="17" t="s">
        <v>52</v>
      </c>
      <c r="G6" s="17" t="s">
        <v>53</v>
      </c>
      <c r="H6" s="17" t="s">
        <v>54</v>
      </c>
      <c r="I6" s="17" t="s">
        <v>55</v>
      </c>
      <c r="J6" s="17" t="s">
        <v>56</v>
      </c>
      <c r="K6" s="17" t="s">
        <v>57</v>
      </c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t="64.5" customHeight="1">
      <c r="A7" s="9"/>
      <c r="B7" s="12" t="s">
        <v>9</v>
      </c>
      <c r="C7" s="13" t="s">
        <v>12</v>
      </c>
      <c r="D7" s="13" t="s">
        <v>10</v>
      </c>
      <c r="E7" s="11" t="s">
        <v>8</v>
      </c>
      <c r="F7" s="18" t="s">
        <v>58</v>
      </c>
      <c r="G7" s="19" t="s">
        <v>59</v>
      </c>
      <c r="H7" s="19" t="s">
        <v>60</v>
      </c>
      <c r="I7" s="19" t="s">
        <v>61</v>
      </c>
      <c r="J7" s="19" t="s">
        <v>62</v>
      </c>
      <c r="K7" s="20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ht="64.5" customHeight="1">
      <c r="A8" s="9"/>
      <c r="B8" s="12" t="s">
        <v>14</v>
      </c>
      <c r="C8" s="13" t="s">
        <v>16</v>
      </c>
      <c r="D8" s="13" t="s">
        <v>15</v>
      </c>
      <c r="E8" s="11" t="s">
        <v>8</v>
      </c>
      <c r="F8" s="18" t="s">
        <v>63</v>
      </c>
      <c r="G8" s="19" t="s">
        <v>59</v>
      </c>
      <c r="H8" s="19" t="s">
        <v>60</v>
      </c>
      <c r="I8" s="19" t="s">
        <v>64</v>
      </c>
      <c r="J8" s="19" t="s">
        <v>62</v>
      </c>
      <c r="K8" s="21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ht="64.5" customHeight="1">
      <c r="A9" s="9"/>
      <c r="B9" s="12" t="s">
        <v>17</v>
      </c>
      <c r="C9" s="13" t="s">
        <v>19</v>
      </c>
      <c r="D9" s="13" t="s">
        <v>18</v>
      </c>
      <c r="E9" s="11" t="s">
        <v>8</v>
      </c>
      <c r="F9" s="18" t="s">
        <v>65</v>
      </c>
      <c r="G9" s="19" t="s">
        <v>66</v>
      </c>
      <c r="H9" s="19" t="s">
        <v>60</v>
      </c>
      <c r="I9" s="19" t="s">
        <v>67</v>
      </c>
      <c r="J9" s="19" t="s">
        <v>62</v>
      </c>
      <c r="K9" s="21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ht="64.5" customHeight="1">
      <c r="A10" s="9"/>
      <c r="B10" s="12" t="s">
        <v>20</v>
      </c>
      <c r="C10" s="13" t="s">
        <v>22</v>
      </c>
      <c r="D10" s="13" t="s">
        <v>21</v>
      </c>
      <c r="E10" s="11" t="s">
        <v>8</v>
      </c>
      <c r="F10" s="18" t="s">
        <v>68</v>
      </c>
      <c r="G10" s="19" t="s">
        <v>66</v>
      </c>
      <c r="H10" s="19" t="s">
        <v>69</v>
      </c>
      <c r="I10" s="19" t="s">
        <v>70</v>
      </c>
      <c r="J10" s="19" t="s">
        <v>62</v>
      </c>
      <c r="K10" s="21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ht="64.5" customHeight="1">
      <c r="A11" s="9"/>
      <c r="B11" s="12" t="s">
        <v>23</v>
      </c>
      <c r="C11" s="13" t="s">
        <v>25</v>
      </c>
      <c r="D11" s="13" t="s">
        <v>24</v>
      </c>
      <c r="E11" s="11" t="s">
        <v>8</v>
      </c>
      <c r="F11" s="18" t="s">
        <v>71</v>
      </c>
      <c r="G11" s="19" t="s">
        <v>66</v>
      </c>
      <c r="H11" s="19" t="s">
        <v>72</v>
      </c>
      <c r="I11" s="19" t="s">
        <v>73</v>
      </c>
      <c r="J11" s="19" t="s">
        <v>62</v>
      </c>
      <c r="K11" s="21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ht="64.5" customHeight="1">
      <c r="A12" s="9"/>
      <c r="B12" s="12" t="s">
        <v>27</v>
      </c>
      <c r="C12" s="13" t="s">
        <v>29</v>
      </c>
      <c r="D12" s="13" t="s">
        <v>28</v>
      </c>
      <c r="E12" s="11" t="s">
        <v>8</v>
      </c>
      <c r="F12" s="18" t="s">
        <v>74</v>
      </c>
      <c r="G12" s="19" t="s">
        <v>66</v>
      </c>
      <c r="H12" s="19" t="s">
        <v>72</v>
      </c>
      <c r="I12" s="19" t="s">
        <v>75</v>
      </c>
      <c r="J12" s="19" t="s">
        <v>62</v>
      </c>
      <c r="K12" s="21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ht="64.5" customHeight="1">
      <c r="A13" s="9"/>
      <c r="B13" s="12" t="s">
        <v>31</v>
      </c>
      <c r="C13" s="13" t="s">
        <v>33</v>
      </c>
      <c r="D13" s="13" t="s">
        <v>32</v>
      </c>
      <c r="E13" s="11" t="s">
        <v>8</v>
      </c>
      <c r="F13" s="18" t="s">
        <v>76</v>
      </c>
      <c r="G13" s="19" t="s">
        <v>66</v>
      </c>
      <c r="H13" s="19" t="s">
        <v>69</v>
      </c>
      <c r="I13" s="19" t="s">
        <v>77</v>
      </c>
      <c r="J13" s="19" t="s">
        <v>62</v>
      </c>
      <c r="K13" s="21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ht="64.5" customHeight="1">
      <c r="A14" s="9"/>
      <c r="B14" s="12" t="s">
        <v>34</v>
      </c>
      <c r="C14" s="13" t="s">
        <v>36</v>
      </c>
      <c r="D14" s="13" t="s">
        <v>35</v>
      </c>
      <c r="E14" s="11" t="s">
        <v>8</v>
      </c>
      <c r="F14" s="18" t="s">
        <v>78</v>
      </c>
      <c r="G14" s="19" t="s">
        <v>66</v>
      </c>
      <c r="H14" s="19" t="s">
        <v>72</v>
      </c>
      <c r="I14" s="19" t="s">
        <v>75</v>
      </c>
      <c r="J14" s="19" t="s">
        <v>62</v>
      </c>
      <c r="K14" s="21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ht="64.5" customHeight="1">
      <c r="A15" s="9"/>
      <c r="B15" s="12" t="s">
        <v>38</v>
      </c>
      <c r="C15" s="13" t="s">
        <v>40</v>
      </c>
      <c r="D15" s="13" t="s">
        <v>39</v>
      </c>
      <c r="E15" s="11" t="s">
        <v>8</v>
      </c>
      <c r="F15" s="18" t="s">
        <v>79</v>
      </c>
      <c r="G15" s="19" t="s">
        <v>80</v>
      </c>
      <c r="H15" s="19" t="s">
        <v>69</v>
      </c>
      <c r="I15" s="19" t="s">
        <v>81</v>
      </c>
      <c r="J15" s="19" t="s">
        <v>62</v>
      </c>
      <c r="K15" s="21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ht="64.5" customHeight="1">
      <c r="A16" s="9"/>
      <c r="B16" s="12" t="s">
        <v>42</v>
      </c>
      <c r="C16" s="13" t="s">
        <v>44</v>
      </c>
      <c r="D16" s="13" t="s">
        <v>43</v>
      </c>
      <c r="E16" s="11" t="s">
        <v>8</v>
      </c>
      <c r="F16" s="18" t="s">
        <v>82</v>
      </c>
      <c r="G16" s="19" t="s">
        <v>80</v>
      </c>
      <c r="H16" s="19" t="s">
        <v>69</v>
      </c>
      <c r="I16" s="19" t="s">
        <v>83</v>
      </c>
      <c r="J16" s="19" t="s">
        <v>62</v>
      </c>
      <c r="K16" s="21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ht="64.5" customHeight="1">
      <c r="A17" s="9"/>
      <c r="B17" s="12" t="s">
        <v>45</v>
      </c>
      <c r="C17" s="13" t="s">
        <v>47</v>
      </c>
      <c r="D17" s="13" t="s">
        <v>46</v>
      </c>
      <c r="E17" s="11" t="s">
        <v>8</v>
      </c>
      <c r="F17" s="18" t="s">
        <v>84</v>
      </c>
      <c r="G17" s="19" t="s">
        <v>80</v>
      </c>
      <c r="H17" s="19" t="s">
        <v>69</v>
      </c>
      <c r="I17" s="19" t="s">
        <v>81</v>
      </c>
      <c r="J17" s="19" t="s">
        <v>62</v>
      </c>
      <c r="K17" s="21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ht="12.75" customHeight="1">
      <c r="E18" s="5"/>
    </row>
    <row r="19" ht="12.75" customHeight="1">
      <c r="E19" s="5"/>
    </row>
    <row r="20" ht="12.75" customHeight="1">
      <c r="E20" s="5"/>
    </row>
    <row r="21" ht="12.75" customHeight="1">
      <c r="E21" s="5"/>
    </row>
    <row r="22" ht="12.75" customHeight="1">
      <c r="E22" s="5"/>
    </row>
    <row r="23" ht="12.75" customHeight="1">
      <c r="E23" s="5"/>
    </row>
    <row r="24" ht="12.75" customHeight="1">
      <c r="E24" s="5"/>
    </row>
    <row r="25" ht="12.75" customHeight="1">
      <c r="E25" s="5"/>
    </row>
    <row r="26" ht="12.75" customHeight="1">
      <c r="E26" s="5"/>
    </row>
    <row r="27" ht="12.75" customHeight="1">
      <c r="E27" s="5"/>
    </row>
    <row r="28" ht="12.75" customHeight="1">
      <c r="E28" s="5"/>
    </row>
    <row r="29" ht="12.75" customHeight="1">
      <c r="E29" s="5"/>
    </row>
    <row r="30" ht="12.75" customHeight="1">
      <c r="E30" s="5"/>
    </row>
    <row r="31" ht="12.75" customHeight="1">
      <c r="E31" s="5"/>
    </row>
    <row r="32" ht="12.75" customHeight="1">
      <c r="E32" s="5"/>
    </row>
    <row r="33" ht="12.75" customHeight="1">
      <c r="E33" s="5"/>
    </row>
    <row r="34" ht="12.75" customHeight="1">
      <c r="E34" s="5"/>
    </row>
    <row r="35" ht="12.75" customHeight="1">
      <c r="E35" s="5"/>
    </row>
    <row r="36" ht="12.75" customHeight="1">
      <c r="E36" s="5"/>
    </row>
    <row r="37" ht="12.75" customHeight="1">
      <c r="E37" s="5"/>
    </row>
    <row r="38" ht="12.75" customHeight="1">
      <c r="E38" s="5"/>
    </row>
    <row r="39" ht="12.75" customHeight="1">
      <c r="E39" s="5"/>
    </row>
    <row r="40" ht="12.75" customHeight="1">
      <c r="E40" s="5"/>
    </row>
    <row r="41" ht="12.75" customHeight="1">
      <c r="E41" s="5"/>
    </row>
    <row r="42" ht="12.75" customHeight="1">
      <c r="E42" s="5"/>
    </row>
    <row r="43" ht="12.75" customHeight="1">
      <c r="E43" s="5"/>
    </row>
    <row r="44" ht="12.75" customHeight="1">
      <c r="E44" s="5"/>
    </row>
    <row r="45" ht="12.75" customHeight="1">
      <c r="E45" s="5"/>
    </row>
    <row r="46" ht="12.75" customHeight="1">
      <c r="E46" s="5"/>
    </row>
    <row r="47" ht="12.75" customHeight="1">
      <c r="E47" s="5"/>
    </row>
    <row r="48" ht="12.75" customHeight="1">
      <c r="E48" s="5"/>
    </row>
    <row r="49" ht="12.75" customHeight="1">
      <c r="E49" s="5"/>
    </row>
    <row r="50" ht="12.75" customHeight="1">
      <c r="E50" s="5"/>
    </row>
    <row r="51" ht="12.75" customHeight="1">
      <c r="E51" s="5"/>
    </row>
    <row r="52" ht="12.75" customHeight="1">
      <c r="E52" s="5"/>
    </row>
    <row r="53" ht="12.75" customHeight="1">
      <c r="E53" s="5"/>
    </row>
    <row r="54" ht="12.75" customHeight="1">
      <c r="E54" s="5"/>
    </row>
    <row r="55" ht="12.75" customHeight="1">
      <c r="E55" s="5"/>
    </row>
    <row r="56" ht="12.75" customHeight="1">
      <c r="E56" s="5"/>
    </row>
    <row r="57" ht="12.75" customHeight="1">
      <c r="E57" s="5"/>
    </row>
    <row r="58" ht="12.75" customHeight="1">
      <c r="E58" s="5"/>
    </row>
    <row r="59" ht="12.75" customHeight="1">
      <c r="E59" s="5"/>
    </row>
    <row r="60" ht="12.75" customHeight="1">
      <c r="E60" s="5"/>
    </row>
    <row r="61" ht="12.75" customHeight="1">
      <c r="E61" s="5"/>
    </row>
    <row r="62" ht="12.75" customHeight="1">
      <c r="E62" s="5"/>
    </row>
    <row r="63" ht="12.75" customHeight="1">
      <c r="E63" s="5"/>
    </row>
    <row r="64" ht="12.75" customHeight="1">
      <c r="E64" s="5"/>
    </row>
    <row r="65" ht="12.75" customHeight="1">
      <c r="E65" s="5"/>
    </row>
    <row r="66" ht="12.75" customHeight="1">
      <c r="E66" s="5"/>
    </row>
    <row r="67" ht="12.75" customHeight="1">
      <c r="E67" s="5"/>
    </row>
    <row r="68" ht="12.75" customHeight="1">
      <c r="E68" s="5"/>
    </row>
    <row r="69" ht="12.75" customHeight="1">
      <c r="E69" s="5"/>
    </row>
    <row r="70" ht="12.75" customHeight="1">
      <c r="E70" s="5"/>
    </row>
    <row r="71" ht="12.75" customHeight="1">
      <c r="E71" s="5"/>
    </row>
    <row r="72" ht="12.75" customHeight="1">
      <c r="E72" s="5"/>
    </row>
    <row r="73" ht="12.75" customHeight="1">
      <c r="E73" s="5"/>
    </row>
    <row r="74" ht="12.75" customHeight="1">
      <c r="E74" s="5"/>
    </row>
    <row r="75" ht="12.75" customHeight="1">
      <c r="E75" s="5"/>
    </row>
    <row r="76" ht="12.75" customHeight="1">
      <c r="E76" s="5"/>
    </row>
    <row r="77" ht="12.75" customHeight="1">
      <c r="E77" s="5"/>
    </row>
    <row r="78" ht="12.75" customHeight="1">
      <c r="E78" s="5"/>
    </row>
    <row r="79" ht="12.75" customHeight="1">
      <c r="E79" s="5"/>
    </row>
    <row r="80" ht="12.75" customHeight="1">
      <c r="E80" s="5"/>
    </row>
    <row r="81" ht="12.75" customHeight="1">
      <c r="E81" s="5"/>
    </row>
    <row r="82" ht="12.75" customHeight="1">
      <c r="E82" s="5"/>
    </row>
    <row r="83" ht="12.75" customHeight="1">
      <c r="E83" s="5"/>
    </row>
    <row r="84" ht="12.75" customHeight="1">
      <c r="E84" s="5"/>
    </row>
    <row r="85" ht="12.75" customHeight="1">
      <c r="E85" s="5"/>
    </row>
    <row r="86" ht="12.75" customHeight="1">
      <c r="E86" s="5"/>
    </row>
    <row r="87" ht="12.75" customHeight="1">
      <c r="E87" s="5"/>
    </row>
    <row r="88" ht="12.75" customHeight="1">
      <c r="E88" s="5"/>
    </row>
    <row r="89" ht="12.75" customHeight="1">
      <c r="E89" s="5"/>
    </row>
    <row r="90" ht="12.75" customHeight="1">
      <c r="E90" s="5"/>
    </row>
    <row r="91" ht="12.75" customHeight="1">
      <c r="E91" s="5"/>
    </row>
    <row r="92" ht="12.75" customHeight="1">
      <c r="E92" s="5"/>
    </row>
    <row r="93" ht="12.75" customHeight="1">
      <c r="E93" s="5"/>
    </row>
    <row r="94" ht="12.75" customHeight="1">
      <c r="E94" s="5"/>
    </row>
    <row r="95" ht="12.75" customHeight="1">
      <c r="E95" s="5"/>
    </row>
    <row r="96" ht="12.75" customHeight="1">
      <c r="E96" s="5"/>
    </row>
    <row r="97" ht="12.75" customHeight="1">
      <c r="E97" s="5"/>
    </row>
    <row r="98" ht="12.75" customHeight="1">
      <c r="E98" s="5"/>
    </row>
    <row r="99" ht="12.75" customHeight="1">
      <c r="E99" s="5"/>
    </row>
    <row r="100" ht="12.75" customHeight="1">
      <c r="E100" s="5"/>
    </row>
    <row r="101" ht="12.75" customHeight="1">
      <c r="E101" s="5"/>
    </row>
    <row r="102" ht="12.75" customHeight="1">
      <c r="E102" s="5"/>
    </row>
    <row r="103" ht="12.75" customHeight="1">
      <c r="E103" s="5"/>
    </row>
    <row r="104" ht="12.75" customHeight="1">
      <c r="E104" s="5"/>
    </row>
    <row r="105" ht="12.75" customHeight="1">
      <c r="E105" s="5"/>
    </row>
    <row r="106" ht="12.75" customHeight="1">
      <c r="E106" s="5"/>
    </row>
    <row r="107" ht="12.75" customHeight="1">
      <c r="E107" s="5"/>
    </row>
    <row r="108" ht="12.75" customHeight="1">
      <c r="E108" s="5"/>
    </row>
    <row r="109" ht="12.75" customHeight="1">
      <c r="E109" s="5"/>
    </row>
    <row r="110" ht="12.75" customHeight="1">
      <c r="E110" s="5"/>
    </row>
    <row r="111" ht="12.75" customHeight="1">
      <c r="E111" s="5"/>
    </row>
    <row r="112" ht="12.75" customHeight="1">
      <c r="E112" s="5"/>
    </row>
    <row r="113" ht="12.75" customHeight="1">
      <c r="E113" s="5"/>
    </row>
    <row r="114" ht="12.75" customHeight="1">
      <c r="E114" s="5"/>
    </row>
    <row r="115" ht="12.75" customHeight="1">
      <c r="E115" s="5"/>
    </row>
    <row r="116" ht="12.75" customHeight="1">
      <c r="E116" s="5"/>
    </row>
    <row r="117" ht="12.75" customHeight="1">
      <c r="E117" s="5"/>
    </row>
    <row r="118" ht="12.75" customHeight="1">
      <c r="E118" s="5"/>
    </row>
    <row r="119" ht="12.75" customHeight="1">
      <c r="E119" s="5"/>
    </row>
    <row r="120" ht="12.75" customHeight="1">
      <c r="E120" s="5"/>
    </row>
    <row r="121" ht="12.75" customHeight="1">
      <c r="E121" s="5"/>
    </row>
    <row r="122" ht="12.75" customHeight="1">
      <c r="E122" s="5"/>
    </row>
    <row r="123" ht="12.75" customHeight="1">
      <c r="E123" s="5"/>
    </row>
    <row r="124" ht="12.75" customHeight="1">
      <c r="E124" s="5"/>
    </row>
    <row r="125" ht="12.75" customHeight="1">
      <c r="E125" s="5"/>
    </row>
    <row r="126" ht="12.75" customHeight="1">
      <c r="E126" s="5"/>
    </row>
    <row r="127" ht="12.75" customHeight="1">
      <c r="E127" s="5"/>
    </row>
    <row r="128" ht="12.75" customHeight="1">
      <c r="E128" s="5"/>
    </row>
    <row r="129" ht="12.75" customHeight="1">
      <c r="E129" s="5"/>
    </row>
    <row r="130" ht="12.75" customHeight="1">
      <c r="E130" s="5"/>
    </row>
    <row r="131" ht="12.75" customHeight="1">
      <c r="E131" s="5"/>
    </row>
    <row r="132" ht="12.75" customHeight="1">
      <c r="E132" s="5"/>
    </row>
    <row r="133" ht="12.75" customHeight="1">
      <c r="E133" s="5"/>
    </row>
    <row r="134" ht="12.75" customHeight="1">
      <c r="E134" s="5"/>
    </row>
    <row r="135" ht="12.75" customHeight="1">
      <c r="E135" s="5"/>
    </row>
    <row r="136" ht="12.75" customHeight="1">
      <c r="E136" s="5"/>
    </row>
    <row r="137" ht="12.75" customHeight="1">
      <c r="E137" s="5"/>
    </row>
    <row r="138" ht="12.75" customHeight="1">
      <c r="E138" s="5"/>
    </row>
    <row r="139" ht="12.75" customHeight="1">
      <c r="E139" s="5"/>
    </row>
    <row r="140" ht="12.75" customHeight="1">
      <c r="E140" s="5"/>
    </row>
    <row r="141" ht="12.75" customHeight="1">
      <c r="E141" s="5"/>
    </row>
    <row r="142" ht="12.75" customHeight="1">
      <c r="E142" s="5"/>
    </row>
    <row r="143" ht="12.75" customHeight="1">
      <c r="E143" s="5"/>
    </row>
    <row r="144" ht="12.75" customHeight="1">
      <c r="E144" s="5"/>
    </row>
    <row r="145" ht="12.75" customHeight="1">
      <c r="E145" s="5"/>
    </row>
    <row r="146" ht="12.75" customHeight="1">
      <c r="E146" s="5"/>
    </row>
    <row r="147" ht="12.75" customHeight="1">
      <c r="E147" s="5"/>
    </row>
    <row r="148" ht="12.75" customHeight="1">
      <c r="E148" s="5"/>
    </row>
    <row r="149" ht="12.75" customHeight="1">
      <c r="E149" s="5"/>
    </row>
    <row r="150" ht="12.75" customHeight="1">
      <c r="E150" s="5"/>
    </row>
    <row r="151" ht="12.75" customHeight="1">
      <c r="E151" s="5"/>
    </row>
    <row r="152" ht="12.75" customHeight="1">
      <c r="E152" s="5"/>
    </row>
    <row r="153" ht="12.75" customHeight="1">
      <c r="E153" s="5"/>
    </row>
    <row r="154" ht="12.75" customHeight="1">
      <c r="E154" s="5"/>
    </row>
    <row r="155" ht="12.75" customHeight="1">
      <c r="E155" s="5"/>
    </row>
    <row r="156" ht="12.75" customHeight="1">
      <c r="E156" s="5"/>
    </row>
    <row r="157" ht="12.75" customHeight="1">
      <c r="E157" s="5"/>
    </row>
    <row r="158" ht="12.75" customHeight="1">
      <c r="E158" s="5"/>
    </row>
    <row r="159" ht="12.75" customHeight="1">
      <c r="E159" s="5"/>
    </row>
    <row r="160" ht="12.75" customHeight="1">
      <c r="E160" s="5"/>
    </row>
    <row r="161" ht="12.75" customHeight="1">
      <c r="E161" s="5"/>
    </row>
    <row r="162" ht="12.75" customHeight="1">
      <c r="E162" s="5"/>
    </row>
    <row r="163" ht="12.75" customHeight="1">
      <c r="E163" s="5"/>
    </row>
    <row r="164" ht="12.75" customHeight="1">
      <c r="E164" s="5"/>
    </row>
    <row r="165" ht="12.75" customHeight="1">
      <c r="E165" s="5"/>
    </row>
    <row r="166" ht="12.75" customHeight="1">
      <c r="E166" s="5"/>
    </row>
    <row r="167" ht="12.75" customHeight="1">
      <c r="E167" s="5"/>
    </row>
    <row r="168" ht="12.75" customHeight="1">
      <c r="E168" s="5"/>
    </row>
    <row r="169" ht="12.75" customHeight="1">
      <c r="E169" s="5"/>
    </row>
    <row r="170" ht="12.75" customHeight="1">
      <c r="E170" s="5"/>
    </row>
    <row r="171" ht="12.75" customHeight="1">
      <c r="E171" s="5"/>
    </row>
    <row r="172" ht="12.75" customHeight="1">
      <c r="E172" s="5"/>
    </row>
    <row r="173" ht="12.75" customHeight="1">
      <c r="E173" s="5"/>
    </row>
    <row r="174" ht="12.75" customHeight="1">
      <c r="E174" s="5"/>
    </row>
    <row r="175" ht="12.75" customHeight="1">
      <c r="E175" s="5"/>
    </row>
    <row r="176" ht="12.75" customHeight="1">
      <c r="E176" s="5"/>
    </row>
    <row r="177" ht="12.75" customHeight="1">
      <c r="E177" s="5"/>
    </row>
    <row r="178" ht="12.75" customHeight="1">
      <c r="E178" s="5"/>
    </row>
    <row r="179" ht="12.75" customHeight="1">
      <c r="E179" s="5"/>
    </row>
    <row r="180" ht="12.75" customHeight="1">
      <c r="E180" s="5"/>
    </row>
    <row r="181" ht="12.75" customHeight="1">
      <c r="E181" s="5"/>
    </row>
    <row r="182" ht="12.75" customHeight="1">
      <c r="E182" s="5"/>
    </row>
    <row r="183" ht="12.75" customHeight="1">
      <c r="E183" s="5"/>
    </row>
    <row r="184" ht="12.75" customHeight="1">
      <c r="E184" s="5"/>
    </row>
    <row r="185" ht="12.75" customHeight="1">
      <c r="E185" s="5"/>
    </row>
    <row r="186" ht="12.75" customHeight="1">
      <c r="E186" s="5"/>
    </row>
    <row r="187" ht="12.75" customHeight="1">
      <c r="E187" s="5"/>
    </row>
    <row r="188" ht="12.75" customHeight="1">
      <c r="E188" s="5"/>
    </row>
    <row r="189" ht="12.75" customHeight="1">
      <c r="E189" s="5"/>
    </row>
    <row r="190" ht="12.75" customHeight="1">
      <c r="E190" s="5"/>
    </row>
    <row r="191" ht="12.75" customHeight="1">
      <c r="E191" s="5"/>
    </row>
    <row r="192" ht="12.75" customHeight="1">
      <c r="E192" s="5"/>
    </row>
    <row r="193" ht="12.75" customHeight="1">
      <c r="E193" s="5"/>
    </row>
    <row r="194" ht="12.75" customHeight="1">
      <c r="E194" s="5"/>
    </row>
    <row r="195" ht="12.75" customHeight="1">
      <c r="E195" s="5"/>
    </row>
    <row r="196" ht="12.75" customHeight="1">
      <c r="E196" s="5"/>
    </row>
    <row r="197" ht="12.75" customHeight="1">
      <c r="E197" s="5"/>
    </row>
    <row r="198" ht="12.75" customHeight="1">
      <c r="E198" s="5"/>
    </row>
    <row r="199" ht="12.75" customHeight="1">
      <c r="E199" s="5"/>
    </row>
    <row r="200" ht="12.75" customHeight="1">
      <c r="E200" s="5"/>
    </row>
    <row r="201" ht="12.75" customHeight="1">
      <c r="E201" s="5"/>
    </row>
    <row r="202" ht="12.75" customHeight="1">
      <c r="E202" s="5"/>
    </row>
    <row r="203" ht="12.75" customHeight="1">
      <c r="E203" s="5"/>
    </row>
    <row r="204" ht="12.75" customHeight="1">
      <c r="E204" s="5"/>
    </row>
    <row r="205" ht="12.75" customHeight="1">
      <c r="E205" s="5"/>
    </row>
    <row r="206" ht="12.75" customHeight="1">
      <c r="E206" s="5"/>
    </row>
    <row r="207" ht="12.75" customHeight="1">
      <c r="E207" s="5"/>
    </row>
    <row r="208" ht="12.75" customHeight="1">
      <c r="E208" s="5"/>
    </row>
    <row r="209" ht="12.75" customHeight="1">
      <c r="E209" s="5"/>
    </row>
    <row r="210" ht="12.75" customHeight="1">
      <c r="E210" s="5"/>
    </row>
    <row r="211" ht="12.75" customHeight="1">
      <c r="E211" s="5"/>
    </row>
    <row r="212" ht="12.75" customHeight="1">
      <c r="E212" s="5"/>
    </row>
    <row r="213" ht="12.75" customHeight="1">
      <c r="E213" s="5"/>
    </row>
    <row r="214" ht="12.75" customHeight="1">
      <c r="E214" s="5"/>
    </row>
    <row r="215" ht="12.75" customHeight="1">
      <c r="E215" s="5"/>
    </row>
    <row r="216" ht="12.75" customHeight="1">
      <c r="E216" s="5"/>
    </row>
    <row r="217" ht="12.75" customHeight="1">
      <c r="E217" s="5"/>
    </row>
    <row r="218" ht="12.75" customHeight="1">
      <c r="E218" s="5"/>
    </row>
    <row r="219" ht="12.75" customHeight="1">
      <c r="E219" s="5"/>
    </row>
    <row r="220" ht="12.75" customHeight="1">
      <c r="E220" s="5"/>
    </row>
    <row r="221" ht="12.75" customHeight="1">
      <c r="E221" s="5"/>
    </row>
    <row r="222" ht="12.75" customHeight="1">
      <c r="E222" s="5"/>
    </row>
    <row r="223" ht="12.75" customHeight="1">
      <c r="E223" s="5"/>
    </row>
    <row r="224" ht="12.75" customHeight="1">
      <c r="E224" s="5"/>
    </row>
    <row r="225" ht="12.75" customHeight="1">
      <c r="E225" s="5"/>
    </row>
    <row r="226" ht="12.75" customHeight="1">
      <c r="E226" s="5"/>
    </row>
    <row r="227" ht="12.75" customHeight="1">
      <c r="E227" s="5"/>
    </row>
    <row r="228" ht="12.75" customHeight="1">
      <c r="E228" s="5"/>
    </row>
    <row r="229" ht="12.75" customHeight="1">
      <c r="E229" s="5"/>
    </row>
    <row r="230" ht="12.75" customHeight="1">
      <c r="E230" s="5"/>
    </row>
    <row r="231" ht="12.75" customHeight="1">
      <c r="E231" s="5"/>
    </row>
    <row r="232" ht="12.75" customHeight="1">
      <c r="E232" s="5"/>
    </row>
    <row r="233" ht="12.75" customHeight="1">
      <c r="E233" s="5"/>
    </row>
    <row r="234" ht="12.75" customHeight="1">
      <c r="E234" s="5"/>
    </row>
    <row r="235" ht="12.75" customHeight="1">
      <c r="E235" s="5"/>
    </row>
    <row r="236" ht="12.75" customHeight="1">
      <c r="E236" s="5"/>
    </row>
    <row r="237" ht="12.75" customHeight="1">
      <c r="E237" s="5"/>
    </row>
    <row r="238" ht="12.75" customHeight="1">
      <c r="E238" s="5"/>
    </row>
    <row r="239" ht="12.75" customHeight="1">
      <c r="E239" s="5"/>
    </row>
    <row r="240" ht="12.75" customHeight="1">
      <c r="E240" s="5"/>
    </row>
    <row r="241" ht="12.75" customHeight="1">
      <c r="E241" s="5"/>
    </row>
    <row r="242" ht="12.75" customHeight="1">
      <c r="E242" s="5"/>
    </row>
    <row r="243" ht="12.75" customHeight="1">
      <c r="E243" s="5"/>
    </row>
    <row r="244" ht="12.75" customHeight="1">
      <c r="E244" s="5"/>
    </row>
    <row r="245" ht="12.75" customHeight="1">
      <c r="E245" s="5"/>
    </row>
    <row r="246" ht="12.75" customHeight="1">
      <c r="E246" s="5"/>
    </row>
    <row r="247" ht="12.75" customHeight="1">
      <c r="E247" s="5"/>
    </row>
    <row r="248" ht="12.75" customHeight="1">
      <c r="E248" s="5"/>
    </row>
    <row r="249" ht="12.75" customHeight="1">
      <c r="E249" s="5"/>
    </row>
    <row r="250" ht="12.75" customHeight="1">
      <c r="E250" s="5"/>
    </row>
    <row r="251" ht="12.75" customHeight="1">
      <c r="E251" s="5"/>
    </row>
    <row r="252" ht="12.75" customHeight="1">
      <c r="E252" s="5"/>
    </row>
    <row r="253" ht="12.75" customHeight="1">
      <c r="E253" s="5"/>
    </row>
    <row r="254" ht="12.75" customHeight="1">
      <c r="E254" s="5"/>
    </row>
    <row r="255" ht="12.75" customHeight="1">
      <c r="E255" s="5"/>
    </row>
    <row r="256" ht="12.75" customHeight="1">
      <c r="E256" s="5"/>
    </row>
    <row r="257" ht="12.75" customHeight="1">
      <c r="E257" s="5"/>
    </row>
    <row r="258" ht="12.75" customHeight="1">
      <c r="E258" s="5"/>
    </row>
    <row r="259" ht="12.75" customHeight="1">
      <c r="E259" s="5"/>
    </row>
    <row r="260" ht="12.75" customHeight="1">
      <c r="E260" s="5"/>
    </row>
    <row r="261" ht="12.75" customHeight="1">
      <c r="E261" s="5"/>
    </row>
    <row r="262" ht="12.75" customHeight="1">
      <c r="E262" s="5"/>
    </row>
    <row r="263" ht="12.75" customHeight="1">
      <c r="E263" s="5"/>
    </row>
    <row r="264" ht="12.75" customHeight="1">
      <c r="E264" s="5"/>
    </row>
    <row r="265" ht="12.75" customHeight="1">
      <c r="E265" s="5"/>
    </row>
    <row r="266" ht="12.75" customHeight="1">
      <c r="E266" s="5"/>
    </row>
    <row r="267" ht="12.75" customHeight="1">
      <c r="E267" s="5"/>
    </row>
    <row r="268" ht="12.75" customHeight="1">
      <c r="E268" s="5"/>
    </row>
    <row r="269" ht="12.75" customHeight="1">
      <c r="E269" s="5"/>
    </row>
    <row r="270" ht="12.75" customHeight="1">
      <c r="E270" s="5"/>
    </row>
    <row r="271" ht="12.75" customHeight="1">
      <c r="E271" s="5"/>
    </row>
    <row r="272" ht="12.75" customHeight="1">
      <c r="E272" s="5"/>
    </row>
    <row r="273" ht="12.75" customHeight="1">
      <c r="E273" s="5"/>
    </row>
    <row r="274" ht="12.75" customHeight="1">
      <c r="E274" s="5"/>
    </row>
    <row r="275" ht="12.75" customHeight="1">
      <c r="E275" s="5"/>
    </row>
    <row r="276" ht="12.75" customHeight="1">
      <c r="E276" s="5"/>
    </row>
    <row r="277" ht="12.75" customHeight="1">
      <c r="E277" s="5"/>
    </row>
    <row r="278" ht="12.75" customHeight="1">
      <c r="E278" s="5"/>
    </row>
    <row r="279" ht="12.75" customHeight="1">
      <c r="E279" s="5"/>
    </row>
    <row r="280" ht="12.75" customHeight="1">
      <c r="E280" s="5"/>
    </row>
    <row r="281" ht="12.75" customHeight="1">
      <c r="E281" s="5"/>
    </row>
    <row r="282" ht="12.75" customHeight="1">
      <c r="E282" s="5"/>
    </row>
    <row r="283" ht="12.75" customHeight="1">
      <c r="E283" s="5"/>
    </row>
    <row r="284" ht="12.75" customHeight="1">
      <c r="E284" s="5"/>
    </row>
    <row r="285" ht="12.75" customHeight="1">
      <c r="E285" s="5"/>
    </row>
    <row r="286" ht="12.75" customHeight="1">
      <c r="E286" s="5"/>
    </row>
    <row r="287" ht="12.75" customHeight="1">
      <c r="E287" s="5"/>
    </row>
    <row r="288" ht="12.75" customHeight="1">
      <c r="E288" s="5"/>
    </row>
    <row r="289" ht="12.75" customHeight="1">
      <c r="E289" s="5"/>
    </row>
    <row r="290" ht="12.75" customHeight="1">
      <c r="E290" s="5"/>
    </row>
    <row r="291" ht="12.75" customHeight="1">
      <c r="E291" s="5"/>
    </row>
    <row r="292" ht="12.75" customHeight="1">
      <c r="E292" s="5"/>
    </row>
    <row r="293" ht="12.75" customHeight="1">
      <c r="E293" s="5"/>
    </row>
    <row r="294" ht="12.75" customHeight="1">
      <c r="E294" s="5"/>
    </row>
    <row r="295" ht="12.75" customHeight="1">
      <c r="E295" s="5"/>
    </row>
    <row r="296" ht="12.75" customHeight="1">
      <c r="E296" s="5"/>
    </row>
    <row r="297" ht="12.75" customHeight="1">
      <c r="E297" s="5"/>
    </row>
    <row r="298" ht="12.75" customHeight="1">
      <c r="E298" s="5"/>
    </row>
    <row r="299" ht="12.75" customHeight="1">
      <c r="E299" s="5"/>
    </row>
    <row r="300" ht="12.75" customHeight="1">
      <c r="E300" s="5"/>
    </row>
    <row r="301" ht="12.75" customHeight="1">
      <c r="E301" s="5"/>
    </row>
    <row r="302" ht="12.75" customHeight="1">
      <c r="E302" s="5"/>
    </row>
    <row r="303" ht="12.75" customHeight="1">
      <c r="E303" s="5"/>
    </row>
    <row r="304" ht="12.75" customHeight="1">
      <c r="E304" s="5"/>
    </row>
    <row r="305" ht="12.75" customHeight="1">
      <c r="E305" s="5"/>
    </row>
    <row r="306" ht="12.75" customHeight="1">
      <c r="E306" s="5"/>
    </row>
    <row r="307" ht="12.75" customHeight="1">
      <c r="E307" s="5"/>
    </row>
    <row r="308" ht="12.75" customHeight="1">
      <c r="E308" s="5"/>
    </row>
    <row r="309" ht="12.75" customHeight="1">
      <c r="E309" s="5"/>
    </row>
    <row r="310" ht="12.75" customHeight="1">
      <c r="E310" s="5"/>
    </row>
    <row r="311" ht="12.75" customHeight="1">
      <c r="E311" s="5"/>
    </row>
    <row r="312" ht="12.75" customHeight="1">
      <c r="E312" s="5"/>
    </row>
    <row r="313" ht="12.75" customHeight="1">
      <c r="E313" s="5"/>
    </row>
    <row r="314" ht="12.75" customHeight="1">
      <c r="E314" s="5"/>
    </row>
    <row r="315" ht="12.75" customHeight="1">
      <c r="E315" s="5"/>
    </row>
    <row r="316" ht="12.75" customHeight="1">
      <c r="E316" s="5"/>
    </row>
    <row r="317" ht="12.75" customHeight="1">
      <c r="E317" s="5"/>
    </row>
    <row r="318" ht="12.75" customHeight="1">
      <c r="E318" s="5"/>
    </row>
    <row r="319" ht="12.75" customHeight="1">
      <c r="E319" s="5"/>
    </row>
    <row r="320" ht="12.75" customHeight="1">
      <c r="E320" s="5"/>
    </row>
    <row r="321" ht="12.75" customHeight="1">
      <c r="E321" s="5"/>
    </row>
    <row r="322" ht="12.75" customHeight="1">
      <c r="E322" s="5"/>
    </row>
    <row r="323" ht="12.75" customHeight="1">
      <c r="E323" s="5"/>
    </row>
    <row r="324" ht="12.75" customHeight="1">
      <c r="E324" s="5"/>
    </row>
    <row r="325" ht="12.75" customHeight="1">
      <c r="E325" s="5"/>
    </row>
    <row r="326" ht="12.75" customHeight="1">
      <c r="E326" s="5"/>
    </row>
    <row r="327" ht="12.75" customHeight="1">
      <c r="E327" s="5"/>
    </row>
    <row r="328" ht="12.75" customHeight="1">
      <c r="E328" s="5"/>
    </row>
    <row r="329" ht="12.75" customHeight="1">
      <c r="E329" s="5"/>
    </row>
    <row r="330" ht="12.75" customHeight="1">
      <c r="E330" s="5"/>
    </row>
    <row r="331" ht="12.75" customHeight="1">
      <c r="E331" s="5"/>
    </row>
    <row r="332" ht="12.75" customHeight="1">
      <c r="E332" s="5"/>
    </row>
    <row r="333" ht="12.75" customHeight="1">
      <c r="E333" s="5"/>
    </row>
    <row r="334" ht="12.75" customHeight="1">
      <c r="E334" s="5"/>
    </row>
    <row r="335" ht="12.75" customHeight="1">
      <c r="E335" s="5"/>
    </row>
    <row r="336" ht="12.75" customHeight="1">
      <c r="E336" s="5"/>
    </row>
    <row r="337" ht="12.75" customHeight="1">
      <c r="E337" s="5"/>
    </row>
    <row r="338" ht="12.75" customHeight="1">
      <c r="E338" s="5"/>
    </row>
    <row r="339" ht="12.75" customHeight="1">
      <c r="E339" s="5"/>
    </row>
    <row r="340" ht="12.75" customHeight="1">
      <c r="E340" s="5"/>
    </row>
    <row r="341" ht="12.75" customHeight="1">
      <c r="E341" s="5"/>
    </row>
    <row r="342" ht="12.75" customHeight="1">
      <c r="E342" s="5"/>
    </row>
    <row r="343" ht="12.75" customHeight="1">
      <c r="E343" s="5"/>
    </row>
    <row r="344" ht="12.75" customHeight="1">
      <c r="E344" s="5"/>
    </row>
    <row r="345" ht="12.75" customHeight="1">
      <c r="E345" s="5"/>
    </row>
    <row r="346" ht="12.75" customHeight="1">
      <c r="E346" s="5"/>
    </row>
    <row r="347" ht="12.75" customHeight="1">
      <c r="E347" s="5"/>
    </row>
    <row r="348" ht="12.75" customHeight="1">
      <c r="E348" s="5"/>
    </row>
    <row r="349" ht="12.75" customHeight="1">
      <c r="E349" s="5"/>
    </row>
    <row r="350" ht="12.75" customHeight="1">
      <c r="E350" s="5"/>
    </row>
    <row r="351" ht="12.75" customHeight="1">
      <c r="E351" s="5"/>
    </row>
    <row r="352" ht="12.75" customHeight="1">
      <c r="E352" s="5"/>
    </row>
    <row r="353" ht="12.75" customHeight="1">
      <c r="E353" s="5"/>
    </row>
    <row r="354" ht="12.75" customHeight="1">
      <c r="E354" s="5"/>
    </row>
    <row r="355" ht="12.75" customHeight="1">
      <c r="E355" s="5"/>
    </row>
    <row r="356" ht="12.75" customHeight="1">
      <c r="E356" s="5"/>
    </row>
    <row r="357" ht="12.75" customHeight="1">
      <c r="E357" s="5"/>
    </row>
    <row r="358" ht="12.75" customHeight="1">
      <c r="E358" s="5"/>
    </row>
    <row r="359" ht="12.75" customHeight="1">
      <c r="E359" s="5"/>
    </row>
    <row r="360" ht="12.75" customHeight="1">
      <c r="E360" s="5"/>
    </row>
    <row r="361" ht="12.75" customHeight="1">
      <c r="E361" s="5"/>
    </row>
    <row r="362" ht="12.75" customHeight="1">
      <c r="E362" s="5"/>
    </row>
    <row r="363" ht="12.75" customHeight="1">
      <c r="E363" s="5"/>
    </row>
    <row r="364" ht="12.75" customHeight="1">
      <c r="E364" s="5"/>
    </row>
    <row r="365" ht="12.75" customHeight="1">
      <c r="E365" s="5"/>
    </row>
    <row r="366" ht="12.75" customHeight="1">
      <c r="E366" s="5"/>
    </row>
    <row r="367" ht="12.75" customHeight="1">
      <c r="E367" s="5"/>
    </row>
    <row r="368" ht="12.75" customHeight="1">
      <c r="E368" s="5"/>
    </row>
    <row r="369" ht="12.75" customHeight="1">
      <c r="E369" s="5"/>
    </row>
    <row r="370" ht="12.75" customHeight="1">
      <c r="E370" s="5"/>
    </row>
    <row r="371" ht="12.75" customHeight="1">
      <c r="E371" s="5"/>
    </row>
    <row r="372" ht="12.75" customHeight="1">
      <c r="E372" s="5"/>
    </row>
    <row r="373" ht="12.75" customHeight="1">
      <c r="E373" s="5"/>
    </row>
    <row r="374" ht="12.75" customHeight="1">
      <c r="E374" s="5"/>
    </row>
    <row r="375" ht="12.75" customHeight="1">
      <c r="E375" s="5"/>
    </row>
    <row r="376" ht="12.75" customHeight="1">
      <c r="E376" s="5"/>
    </row>
    <row r="377" ht="12.75" customHeight="1">
      <c r="E377" s="5"/>
    </row>
    <row r="378" ht="12.75" customHeight="1">
      <c r="E378" s="5"/>
    </row>
    <row r="379" ht="12.75" customHeight="1">
      <c r="E379" s="5"/>
    </row>
    <row r="380" ht="12.75" customHeight="1">
      <c r="E380" s="5"/>
    </row>
    <row r="381" ht="12.75" customHeight="1">
      <c r="E381" s="5"/>
    </row>
    <row r="382" ht="12.75" customHeight="1">
      <c r="E382" s="5"/>
    </row>
    <row r="383" ht="12.75" customHeight="1">
      <c r="E383" s="5"/>
    </row>
    <row r="384" ht="12.75" customHeight="1">
      <c r="E384" s="5"/>
    </row>
    <row r="385" ht="12.75" customHeight="1">
      <c r="E385" s="5"/>
    </row>
    <row r="386" ht="12.75" customHeight="1">
      <c r="E386" s="5"/>
    </row>
    <row r="387" ht="12.75" customHeight="1">
      <c r="E387" s="5"/>
    </row>
    <row r="388" ht="12.75" customHeight="1">
      <c r="E388" s="5"/>
    </row>
    <row r="389" ht="12.75" customHeight="1">
      <c r="E389" s="5"/>
    </row>
    <row r="390" ht="12.75" customHeight="1">
      <c r="E390" s="5"/>
    </row>
    <row r="391" ht="12.75" customHeight="1">
      <c r="E391" s="5"/>
    </row>
    <row r="392" ht="12.75" customHeight="1">
      <c r="E392" s="5"/>
    </row>
    <row r="393" ht="12.75" customHeight="1">
      <c r="E393" s="5"/>
    </row>
    <row r="394" ht="12.75" customHeight="1">
      <c r="E394" s="5"/>
    </row>
    <row r="395" ht="12.75" customHeight="1">
      <c r="E395" s="5"/>
    </row>
    <row r="396" ht="12.75" customHeight="1">
      <c r="E396" s="5"/>
    </row>
    <row r="397" ht="12.75" customHeight="1">
      <c r="E397" s="5"/>
    </row>
    <row r="398" ht="12.75" customHeight="1">
      <c r="E398" s="5"/>
    </row>
    <row r="399" ht="12.75" customHeight="1">
      <c r="E399" s="5"/>
    </row>
    <row r="400" ht="12.75" customHeight="1">
      <c r="E400" s="5"/>
    </row>
    <row r="401" ht="12.75" customHeight="1">
      <c r="E401" s="5"/>
    </row>
    <row r="402" ht="12.75" customHeight="1">
      <c r="E402" s="5"/>
    </row>
    <row r="403" ht="12.75" customHeight="1">
      <c r="E403" s="5"/>
    </row>
    <row r="404" ht="12.75" customHeight="1">
      <c r="E404" s="5"/>
    </row>
    <row r="405" ht="12.75" customHeight="1">
      <c r="E405" s="5"/>
    </row>
    <row r="406" ht="12.75" customHeight="1">
      <c r="E406" s="5"/>
    </row>
    <row r="407" ht="12.75" customHeight="1">
      <c r="E407" s="5"/>
    </row>
    <row r="408" ht="12.75" customHeight="1">
      <c r="E408" s="5"/>
    </row>
    <row r="409" ht="12.75" customHeight="1">
      <c r="E409" s="5"/>
    </row>
    <row r="410" ht="12.75" customHeight="1">
      <c r="E410" s="5"/>
    </row>
    <row r="411" ht="12.75" customHeight="1">
      <c r="E411" s="5"/>
    </row>
    <row r="412" ht="12.75" customHeight="1">
      <c r="E412" s="5"/>
    </row>
    <row r="413" ht="12.75" customHeight="1">
      <c r="E413" s="5"/>
    </row>
    <row r="414" ht="12.75" customHeight="1">
      <c r="E414" s="5"/>
    </row>
    <row r="415" ht="12.75" customHeight="1">
      <c r="E415" s="5"/>
    </row>
    <row r="416" ht="12.75" customHeight="1">
      <c r="E416" s="5"/>
    </row>
    <row r="417" ht="12.75" customHeight="1">
      <c r="E417" s="5"/>
    </row>
    <row r="418" ht="12.75" customHeight="1">
      <c r="E418" s="5"/>
    </row>
    <row r="419" ht="12.75" customHeight="1">
      <c r="E419" s="5"/>
    </row>
    <row r="420" ht="12.75" customHeight="1">
      <c r="E420" s="5"/>
    </row>
    <row r="421" ht="12.75" customHeight="1">
      <c r="E421" s="5"/>
    </row>
    <row r="422" ht="12.75" customHeight="1">
      <c r="E422" s="5"/>
    </row>
    <row r="423" ht="12.75" customHeight="1">
      <c r="E423" s="5"/>
    </row>
    <row r="424" ht="12.75" customHeight="1">
      <c r="E424" s="5"/>
    </row>
    <row r="425" ht="12.75" customHeight="1">
      <c r="E425" s="5"/>
    </row>
    <row r="426" ht="12.75" customHeight="1">
      <c r="E426" s="5"/>
    </row>
    <row r="427" ht="12.75" customHeight="1">
      <c r="E427" s="5"/>
    </row>
    <row r="428" ht="12.75" customHeight="1">
      <c r="E428" s="5"/>
    </row>
    <row r="429" ht="12.75" customHeight="1">
      <c r="E429" s="5"/>
    </row>
    <row r="430" ht="12.75" customHeight="1">
      <c r="E430" s="5"/>
    </row>
    <row r="431" ht="12.75" customHeight="1">
      <c r="E431" s="5"/>
    </row>
    <row r="432" ht="12.75" customHeight="1">
      <c r="E432" s="5"/>
    </row>
    <row r="433" ht="12.75" customHeight="1">
      <c r="E433" s="5"/>
    </row>
    <row r="434" ht="12.75" customHeight="1">
      <c r="E434" s="5"/>
    </row>
    <row r="435" ht="12.75" customHeight="1">
      <c r="E435" s="5"/>
    </row>
    <row r="436" ht="12.75" customHeight="1">
      <c r="E436" s="5"/>
    </row>
    <row r="437" ht="12.75" customHeight="1">
      <c r="E437" s="5"/>
    </row>
    <row r="438" ht="12.75" customHeight="1">
      <c r="E438" s="5"/>
    </row>
    <row r="439" ht="12.75" customHeight="1">
      <c r="E439" s="5"/>
    </row>
    <row r="440" ht="12.75" customHeight="1">
      <c r="E440" s="5"/>
    </row>
    <row r="441" ht="12.75" customHeight="1">
      <c r="E441" s="5"/>
    </row>
    <row r="442" ht="12.75" customHeight="1">
      <c r="E442" s="5"/>
    </row>
    <row r="443" ht="12.75" customHeight="1">
      <c r="E443" s="5"/>
    </row>
    <row r="444" ht="12.75" customHeight="1">
      <c r="E444" s="5"/>
    </row>
    <row r="445" ht="12.75" customHeight="1">
      <c r="E445" s="5"/>
    </row>
    <row r="446" ht="12.75" customHeight="1">
      <c r="E446" s="5"/>
    </row>
    <row r="447" ht="12.75" customHeight="1">
      <c r="E447" s="5"/>
    </row>
    <row r="448" ht="12.75" customHeight="1">
      <c r="E448" s="5"/>
    </row>
    <row r="449" ht="12.75" customHeight="1">
      <c r="E449" s="5"/>
    </row>
    <row r="450" ht="12.75" customHeight="1">
      <c r="E450" s="5"/>
    </row>
    <row r="451" ht="12.75" customHeight="1">
      <c r="E451" s="5"/>
    </row>
    <row r="452" ht="12.75" customHeight="1">
      <c r="E452" s="5"/>
    </row>
    <row r="453" ht="12.75" customHeight="1">
      <c r="E453" s="5"/>
    </row>
    <row r="454" ht="12.75" customHeight="1">
      <c r="E454" s="5"/>
    </row>
    <row r="455" ht="12.75" customHeight="1">
      <c r="E455" s="5"/>
    </row>
    <row r="456" ht="12.75" customHeight="1">
      <c r="E456" s="5"/>
    </row>
    <row r="457" ht="12.75" customHeight="1">
      <c r="E457" s="5"/>
    </row>
    <row r="458" ht="12.75" customHeight="1">
      <c r="E458" s="5"/>
    </row>
    <row r="459" ht="12.75" customHeight="1">
      <c r="E459" s="5"/>
    </row>
    <row r="460" ht="12.75" customHeight="1">
      <c r="E460" s="5"/>
    </row>
    <row r="461" ht="12.75" customHeight="1">
      <c r="E461" s="5"/>
    </row>
    <row r="462" ht="12.75" customHeight="1">
      <c r="E462" s="5"/>
    </row>
    <row r="463" ht="12.75" customHeight="1">
      <c r="E463" s="5"/>
    </row>
    <row r="464" ht="12.75" customHeight="1">
      <c r="E464" s="5"/>
    </row>
    <row r="465" ht="12.75" customHeight="1">
      <c r="E465" s="5"/>
    </row>
    <row r="466" ht="12.75" customHeight="1">
      <c r="E466" s="5"/>
    </row>
    <row r="467" ht="12.75" customHeight="1">
      <c r="E467" s="5"/>
    </row>
    <row r="468" ht="12.75" customHeight="1">
      <c r="E468" s="5"/>
    </row>
    <row r="469" ht="12.75" customHeight="1">
      <c r="E469" s="5"/>
    </row>
    <row r="470" ht="12.75" customHeight="1">
      <c r="E470" s="5"/>
    </row>
    <row r="471" ht="12.75" customHeight="1">
      <c r="E471" s="5"/>
    </row>
    <row r="472" ht="12.75" customHeight="1">
      <c r="E472" s="5"/>
    </row>
    <row r="473" ht="12.75" customHeight="1">
      <c r="E473" s="5"/>
    </row>
    <row r="474" ht="12.75" customHeight="1">
      <c r="E474" s="5"/>
    </row>
    <row r="475" ht="12.75" customHeight="1">
      <c r="E475" s="5"/>
    </row>
    <row r="476" ht="12.75" customHeight="1">
      <c r="E476" s="5"/>
    </row>
    <row r="477" ht="12.75" customHeight="1">
      <c r="E477" s="5"/>
    </row>
    <row r="478" ht="12.75" customHeight="1">
      <c r="E478" s="5"/>
    </row>
    <row r="479" ht="12.75" customHeight="1">
      <c r="E479" s="5"/>
    </row>
    <row r="480" ht="12.75" customHeight="1">
      <c r="E480" s="5"/>
    </row>
    <row r="481" ht="12.75" customHeight="1">
      <c r="E481" s="5"/>
    </row>
    <row r="482" ht="12.75" customHeight="1">
      <c r="E482" s="5"/>
    </row>
    <row r="483" ht="12.75" customHeight="1">
      <c r="E483" s="5"/>
    </row>
    <row r="484" ht="12.75" customHeight="1">
      <c r="E484" s="5"/>
    </row>
    <row r="485" ht="12.75" customHeight="1">
      <c r="E485" s="5"/>
    </row>
    <row r="486" ht="12.75" customHeight="1">
      <c r="E486" s="5"/>
    </row>
    <row r="487" ht="12.75" customHeight="1">
      <c r="E487" s="5"/>
    </row>
    <row r="488" ht="12.75" customHeight="1">
      <c r="E488" s="5"/>
    </row>
    <row r="489" ht="12.75" customHeight="1">
      <c r="E489" s="5"/>
    </row>
    <row r="490" ht="12.75" customHeight="1">
      <c r="E490" s="5"/>
    </row>
    <row r="491" ht="12.75" customHeight="1">
      <c r="E491" s="5"/>
    </row>
    <row r="492" ht="12.75" customHeight="1">
      <c r="E492" s="5"/>
    </row>
    <row r="493" ht="12.75" customHeight="1">
      <c r="E493" s="5"/>
    </row>
    <row r="494" ht="12.75" customHeight="1">
      <c r="E494" s="5"/>
    </row>
    <row r="495" ht="12.75" customHeight="1">
      <c r="E495" s="5"/>
    </row>
    <row r="496" ht="12.75" customHeight="1">
      <c r="E496" s="5"/>
    </row>
    <row r="497" ht="12.75" customHeight="1">
      <c r="E497" s="5"/>
    </row>
    <row r="498" ht="12.75" customHeight="1">
      <c r="E498" s="5"/>
    </row>
    <row r="499" ht="12.75" customHeight="1">
      <c r="E499" s="5"/>
    </row>
    <row r="500" ht="12.75" customHeight="1">
      <c r="E500" s="5"/>
    </row>
    <row r="501" ht="12.75" customHeight="1">
      <c r="E501" s="5"/>
    </row>
    <row r="502" ht="12.75" customHeight="1">
      <c r="E502" s="5"/>
    </row>
    <row r="503" ht="12.75" customHeight="1">
      <c r="E503" s="5"/>
    </row>
    <row r="504" ht="12.75" customHeight="1">
      <c r="E504" s="5"/>
    </row>
    <row r="505" ht="12.75" customHeight="1">
      <c r="E505" s="5"/>
    </row>
    <row r="506" ht="12.75" customHeight="1">
      <c r="E506" s="5"/>
    </row>
    <row r="507" ht="12.75" customHeight="1">
      <c r="E507" s="5"/>
    </row>
    <row r="508" ht="12.75" customHeight="1">
      <c r="E508" s="5"/>
    </row>
    <row r="509" ht="12.75" customHeight="1">
      <c r="E509" s="5"/>
    </row>
    <row r="510" ht="12.75" customHeight="1">
      <c r="E510" s="5"/>
    </row>
    <row r="511" ht="12.75" customHeight="1">
      <c r="E511" s="5"/>
    </row>
    <row r="512" ht="12.75" customHeight="1">
      <c r="E512" s="5"/>
    </row>
    <row r="513" ht="12.75" customHeight="1">
      <c r="E513" s="5"/>
    </row>
    <row r="514" ht="12.75" customHeight="1">
      <c r="E514" s="5"/>
    </row>
    <row r="515" ht="12.75" customHeight="1">
      <c r="E515" s="5"/>
    </row>
    <row r="516" ht="12.75" customHeight="1">
      <c r="E516" s="5"/>
    </row>
    <row r="517" ht="12.75" customHeight="1">
      <c r="E517" s="5"/>
    </row>
    <row r="518" ht="12.75" customHeight="1">
      <c r="E518" s="5"/>
    </row>
    <row r="519" ht="12.75" customHeight="1">
      <c r="E519" s="5"/>
    </row>
    <row r="520" ht="12.75" customHeight="1">
      <c r="E520" s="5"/>
    </row>
    <row r="521" ht="12.75" customHeight="1">
      <c r="E521" s="5"/>
    </row>
    <row r="522" ht="12.75" customHeight="1">
      <c r="E522" s="5"/>
    </row>
    <row r="523" ht="12.75" customHeight="1">
      <c r="E523" s="5"/>
    </row>
    <row r="524" ht="12.75" customHeight="1">
      <c r="E524" s="5"/>
    </row>
    <row r="525" ht="12.75" customHeight="1">
      <c r="E525" s="5"/>
    </row>
    <row r="526" ht="12.75" customHeight="1">
      <c r="E526" s="5"/>
    </row>
    <row r="527" ht="12.75" customHeight="1">
      <c r="E527" s="5"/>
    </row>
    <row r="528" ht="12.75" customHeight="1">
      <c r="E528" s="5"/>
    </row>
    <row r="529" ht="12.75" customHeight="1">
      <c r="E529" s="5"/>
    </row>
    <row r="530" ht="12.75" customHeight="1">
      <c r="E530" s="5"/>
    </row>
    <row r="531" ht="12.75" customHeight="1">
      <c r="E531" s="5"/>
    </row>
    <row r="532" ht="12.75" customHeight="1">
      <c r="E532" s="5"/>
    </row>
    <row r="533" ht="12.75" customHeight="1">
      <c r="E533" s="5"/>
    </row>
    <row r="534" ht="12.75" customHeight="1">
      <c r="E534" s="5"/>
    </row>
    <row r="535" ht="12.75" customHeight="1">
      <c r="E535" s="5"/>
    </row>
    <row r="536" ht="12.75" customHeight="1">
      <c r="E536" s="5"/>
    </row>
    <row r="537" ht="12.75" customHeight="1">
      <c r="E537" s="5"/>
    </row>
    <row r="538" ht="12.75" customHeight="1">
      <c r="E538" s="5"/>
    </row>
    <row r="539" ht="12.75" customHeight="1">
      <c r="E539" s="5"/>
    </row>
    <row r="540" ht="12.75" customHeight="1">
      <c r="E540" s="5"/>
    </row>
    <row r="541" ht="12.75" customHeight="1">
      <c r="E541" s="5"/>
    </row>
    <row r="542" ht="12.75" customHeight="1">
      <c r="E542" s="5"/>
    </row>
    <row r="543" ht="12.75" customHeight="1">
      <c r="E543" s="5"/>
    </row>
    <row r="544" ht="12.75" customHeight="1">
      <c r="E544" s="5"/>
    </row>
    <row r="545" ht="12.75" customHeight="1">
      <c r="E545" s="5"/>
    </row>
    <row r="546" ht="12.75" customHeight="1">
      <c r="E546" s="5"/>
    </row>
    <row r="547" ht="12.75" customHeight="1">
      <c r="E547" s="5"/>
    </row>
    <row r="548" ht="12.75" customHeight="1">
      <c r="E548" s="5"/>
    </row>
    <row r="549" ht="12.75" customHeight="1">
      <c r="E549" s="5"/>
    </row>
    <row r="550" ht="12.75" customHeight="1">
      <c r="E550" s="5"/>
    </row>
    <row r="551" ht="12.75" customHeight="1">
      <c r="E551" s="5"/>
    </row>
    <row r="552" ht="12.75" customHeight="1">
      <c r="E552" s="5"/>
    </row>
    <row r="553" ht="12.75" customHeight="1">
      <c r="E553" s="5"/>
    </row>
    <row r="554" ht="12.75" customHeight="1">
      <c r="E554" s="5"/>
    </row>
    <row r="555" ht="12.75" customHeight="1">
      <c r="E555" s="5"/>
    </row>
    <row r="556" ht="12.75" customHeight="1">
      <c r="E556" s="5"/>
    </row>
    <row r="557" ht="12.75" customHeight="1">
      <c r="E557" s="5"/>
    </row>
    <row r="558" ht="12.75" customHeight="1">
      <c r="E558" s="5"/>
    </row>
    <row r="559" ht="12.75" customHeight="1">
      <c r="E559" s="5"/>
    </row>
    <row r="560" ht="12.75" customHeight="1">
      <c r="E560" s="5"/>
    </row>
    <row r="561" ht="12.75" customHeight="1">
      <c r="E561" s="5"/>
    </row>
    <row r="562" ht="12.75" customHeight="1">
      <c r="E562" s="5"/>
    </row>
    <row r="563" ht="12.75" customHeight="1">
      <c r="E563" s="5"/>
    </row>
    <row r="564" ht="12.75" customHeight="1">
      <c r="E564" s="5"/>
    </row>
    <row r="565" ht="12.75" customHeight="1">
      <c r="E565" s="5"/>
    </row>
    <row r="566" ht="12.75" customHeight="1">
      <c r="E566" s="5"/>
    </row>
    <row r="567" ht="12.75" customHeight="1">
      <c r="E567" s="5"/>
    </row>
    <row r="568" ht="12.75" customHeight="1">
      <c r="E568" s="5"/>
    </row>
    <row r="569" ht="12.75" customHeight="1">
      <c r="E569" s="5"/>
    </row>
    <row r="570" ht="12.75" customHeight="1">
      <c r="E570" s="5"/>
    </row>
    <row r="571" ht="12.75" customHeight="1">
      <c r="E571" s="5"/>
    </row>
    <row r="572" ht="12.75" customHeight="1">
      <c r="E572" s="5"/>
    </row>
    <row r="573" ht="12.75" customHeight="1">
      <c r="E573" s="5"/>
    </row>
    <row r="574" ht="12.75" customHeight="1">
      <c r="E574" s="5"/>
    </row>
    <row r="575" ht="12.75" customHeight="1">
      <c r="E575" s="5"/>
    </row>
    <row r="576" ht="12.75" customHeight="1">
      <c r="E576" s="5"/>
    </row>
    <row r="577" ht="12.75" customHeight="1">
      <c r="E577" s="5"/>
    </row>
    <row r="578" ht="12.75" customHeight="1">
      <c r="E578" s="5"/>
    </row>
    <row r="579" ht="12.75" customHeight="1">
      <c r="E579" s="5"/>
    </row>
    <row r="580" ht="12.75" customHeight="1">
      <c r="E580" s="5"/>
    </row>
    <row r="581" ht="12.75" customHeight="1">
      <c r="E581" s="5"/>
    </row>
    <row r="582" ht="12.75" customHeight="1">
      <c r="E582" s="5"/>
    </row>
    <row r="583" ht="12.75" customHeight="1">
      <c r="E583" s="5"/>
    </row>
    <row r="584" ht="12.75" customHeight="1">
      <c r="E584" s="5"/>
    </row>
    <row r="585" ht="12.75" customHeight="1">
      <c r="E585" s="5"/>
    </row>
    <row r="586" ht="12.75" customHeight="1">
      <c r="E586" s="5"/>
    </row>
    <row r="587" ht="12.75" customHeight="1">
      <c r="E587" s="5"/>
    </row>
    <row r="588" ht="12.75" customHeight="1">
      <c r="E588" s="5"/>
    </row>
    <row r="589" ht="12.75" customHeight="1">
      <c r="E589" s="5"/>
    </row>
    <row r="590" ht="12.75" customHeight="1">
      <c r="E590" s="5"/>
    </row>
    <row r="591" ht="12.75" customHeight="1">
      <c r="E591" s="5"/>
    </row>
    <row r="592" ht="12.75" customHeight="1">
      <c r="E592" s="5"/>
    </row>
    <row r="593" ht="12.75" customHeight="1">
      <c r="E593" s="5"/>
    </row>
    <row r="594" ht="12.75" customHeight="1">
      <c r="E594" s="5"/>
    </row>
    <row r="595" ht="12.75" customHeight="1">
      <c r="E595" s="5"/>
    </row>
    <row r="596" ht="12.75" customHeight="1">
      <c r="E596" s="5"/>
    </row>
    <row r="597" ht="12.75" customHeight="1">
      <c r="E597" s="5"/>
    </row>
    <row r="598" ht="12.75" customHeight="1">
      <c r="E598" s="5"/>
    </row>
    <row r="599" ht="12.75" customHeight="1">
      <c r="E599" s="5"/>
    </row>
    <row r="600" ht="12.75" customHeight="1">
      <c r="E600" s="5"/>
    </row>
    <row r="601" ht="12.75" customHeight="1">
      <c r="E601" s="5"/>
    </row>
    <row r="602" ht="12.75" customHeight="1">
      <c r="E602" s="5"/>
    </row>
    <row r="603" ht="12.75" customHeight="1">
      <c r="E603" s="5"/>
    </row>
    <row r="604" ht="12.75" customHeight="1">
      <c r="E604" s="5"/>
    </row>
    <row r="605" ht="12.75" customHeight="1">
      <c r="E605" s="5"/>
    </row>
    <row r="606" ht="12.75" customHeight="1">
      <c r="E606" s="5"/>
    </row>
    <row r="607" ht="12.75" customHeight="1">
      <c r="E607" s="5"/>
    </row>
    <row r="608" ht="12.75" customHeight="1">
      <c r="E608" s="5"/>
    </row>
    <row r="609" ht="12.75" customHeight="1">
      <c r="E609" s="5"/>
    </row>
    <row r="610" ht="12.75" customHeight="1">
      <c r="E610" s="5"/>
    </row>
    <row r="611" ht="12.75" customHeight="1">
      <c r="E611" s="5"/>
    </row>
    <row r="612" ht="12.75" customHeight="1">
      <c r="E612" s="5"/>
    </row>
    <row r="613" ht="12.75" customHeight="1">
      <c r="E613" s="5"/>
    </row>
    <row r="614" ht="12.75" customHeight="1">
      <c r="E614" s="5"/>
    </row>
    <row r="615" ht="12.75" customHeight="1">
      <c r="E615" s="5"/>
    </row>
    <row r="616" ht="12.75" customHeight="1">
      <c r="E616" s="5"/>
    </row>
    <row r="617" ht="12.75" customHeight="1">
      <c r="E617" s="5"/>
    </row>
    <row r="618" ht="12.75" customHeight="1">
      <c r="E618" s="5"/>
    </row>
    <row r="619" ht="12.75" customHeight="1">
      <c r="E619" s="5"/>
    </row>
    <row r="620" ht="12.75" customHeight="1">
      <c r="E620" s="5"/>
    </row>
    <row r="621" ht="12.75" customHeight="1">
      <c r="E621" s="5"/>
    </row>
    <row r="622" ht="12.75" customHeight="1">
      <c r="E622" s="5"/>
    </row>
    <row r="623" ht="12.75" customHeight="1">
      <c r="E623" s="5"/>
    </row>
    <row r="624" ht="12.75" customHeight="1">
      <c r="E624" s="5"/>
    </row>
    <row r="625" ht="12.75" customHeight="1">
      <c r="E625" s="5"/>
    </row>
    <row r="626" ht="12.75" customHeight="1">
      <c r="E626" s="5"/>
    </row>
    <row r="627" ht="12.75" customHeight="1">
      <c r="E627" s="5"/>
    </row>
    <row r="628" ht="12.75" customHeight="1">
      <c r="E628" s="5"/>
    </row>
    <row r="629" ht="12.75" customHeight="1">
      <c r="E629" s="5"/>
    </row>
    <row r="630" ht="12.75" customHeight="1">
      <c r="E630" s="5"/>
    </row>
    <row r="631" ht="12.75" customHeight="1">
      <c r="E631" s="5"/>
    </row>
    <row r="632" ht="12.75" customHeight="1">
      <c r="E632" s="5"/>
    </row>
    <row r="633" ht="12.75" customHeight="1">
      <c r="E633" s="5"/>
    </row>
    <row r="634" ht="12.75" customHeight="1">
      <c r="E634" s="5"/>
    </row>
    <row r="635" ht="12.75" customHeight="1">
      <c r="E635" s="5"/>
    </row>
    <row r="636" ht="12.75" customHeight="1">
      <c r="E636" s="5"/>
    </row>
    <row r="637" ht="12.75" customHeight="1">
      <c r="E637" s="5"/>
    </row>
    <row r="638" ht="12.75" customHeight="1">
      <c r="E638" s="5"/>
    </row>
    <row r="639" ht="12.75" customHeight="1">
      <c r="E639" s="5"/>
    </row>
    <row r="640" ht="12.75" customHeight="1">
      <c r="E640" s="5"/>
    </row>
    <row r="641" ht="12.75" customHeight="1">
      <c r="E641" s="5"/>
    </row>
    <row r="642" ht="12.75" customHeight="1">
      <c r="E642" s="5"/>
    </row>
    <row r="643" ht="12.75" customHeight="1">
      <c r="E643" s="5"/>
    </row>
    <row r="644" ht="12.75" customHeight="1">
      <c r="E644" s="5"/>
    </row>
    <row r="645" ht="12.75" customHeight="1">
      <c r="E645" s="5"/>
    </row>
    <row r="646" ht="12.75" customHeight="1">
      <c r="E646" s="5"/>
    </row>
    <row r="647" ht="12.75" customHeight="1">
      <c r="E647" s="5"/>
    </row>
    <row r="648" ht="12.75" customHeight="1">
      <c r="E648" s="5"/>
    </row>
    <row r="649" ht="12.75" customHeight="1">
      <c r="E649" s="5"/>
    </row>
    <row r="650" ht="12.75" customHeight="1">
      <c r="E650" s="5"/>
    </row>
    <row r="651" ht="12.75" customHeight="1">
      <c r="E651" s="5"/>
    </row>
    <row r="652" ht="12.75" customHeight="1">
      <c r="E652" s="5"/>
    </row>
    <row r="653" ht="12.75" customHeight="1">
      <c r="E653" s="5"/>
    </row>
    <row r="654" ht="12.75" customHeight="1">
      <c r="E654" s="5"/>
    </row>
    <row r="655" ht="12.75" customHeight="1">
      <c r="E655" s="5"/>
    </row>
    <row r="656" ht="12.75" customHeight="1">
      <c r="E656" s="5"/>
    </row>
    <row r="657" ht="12.75" customHeight="1">
      <c r="E657" s="5"/>
    </row>
    <row r="658" ht="12.75" customHeight="1">
      <c r="E658" s="5"/>
    </row>
    <row r="659" ht="12.75" customHeight="1">
      <c r="E659" s="5"/>
    </row>
    <row r="660" ht="12.75" customHeight="1">
      <c r="E660" s="5"/>
    </row>
    <row r="661" ht="12.75" customHeight="1">
      <c r="E661" s="5"/>
    </row>
    <row r="662" ht="12.75" customHeight="1">
      <c r="E662" s="5"/>
    </row>
    <row r="663" ht="12.75" customHeight="1">
      <c r="E663" s="5"/>
    </row>
    <row r="664" ht="12.75" customHeight="1">
      <c r="E664" s="5"/>
    </row>
    <row r="665" ht="12.75" customHeight="1">
      <c r="E665" s="5"/>
    </row>
    <row r="666" ht="12.75" customHeight="1">
      <c r="E666" s="5"/>
    </row>
    <row r="667" ht="12.75" customHeight="1">
      <c r="E667" s="5"/>
    </row>
    <row r="668" ht="12.75" customHeight="1">
      <c r="E668" s="5"/>
    </row>
    <row r="669" ht="12.75" customHeight="1">
      <c r="E669" s="5"/>
    </row>
    <row r="670" ht="12.75" customHeight="1">
      <c r="E670" s="5"/>
    </row>
    <row r="671" ht="12.75" customHeight="1">
      <c r="E671" s="5"/>
    </row>
    <row r="672" ht="12.75" customHeight="1">
      <c r="E672" s="5"/>
    </row>
    <row r="673" ht="12.75" customHeight="1">
      <c r="E673" s="5"/>
    </row>
    <row r="674" ht="12.75" customHeight="1">
      <c r="E674" s="5"/>
    </row>
    <row r="675" ht="12.75" customHeight="1">
      <c r="E675" s="5"/>
    </row>
    <row r="676" ht="12.75" customHeight="1">
      <c r="E676" s="5"/>
    </row>
    <row r="677" ht="12.75" customHeight="1">
      <c r="E677" s="5"/>
    </row>
    <row r="678" ht="12.75" customHeight="1">
      <c r="E678" s="5"/>
    </row>
    <row r="679" ht="12.75" customHeight="1">
      <c r="E679" s="5"/>
    </row>
    <row r="680" ht="12.75" customHeight="1">
      <c r="E680" s="5"/>
    </row>
    <row r="681" ht="12.75" customHeight="1">
      <c r="E681" s="5"/>
    </row>
    <row r="682" ht="12.75" customHeight="1">
      <c r="E682" s="5"/>
    </row>
    <row r="683" ht="12.75" customHeight="1">
      <c r="E683" s="5"/>
    </row>
    <row r="684" ht="12.75" customHeight="1">
      <c r="E684" s="5"/>
    </row>
    <row r="685" ht="12.75" customHeight="1">
      <c r="E685" s="5"/>
    </row>
    <row r="686" ht="12.75" customHeight="1">
      <c r="E686" s="5"/>
    </row>
    <row r="687" ht="12.75" customHeight="1">
      <c r="E687" s="5"/>
    </row>
    <row r="688" ht="12.75" customHeight="1">
      <c r="E688" s="5"/>
    </row>
    <row r="689" ht="12.75" customHeight="1">
      <c r="E689" s="5"/>
    </row>
    <row r="690" ht="12.75" customHeight="1">
      <c r="E690" s="5"/>
    </row>
    <row r="691" ht="12.75" customHeight="1">
      <c r="E691" s="5"/>
    </row>
    <row r="692" ht="12.75" customHeight="1">
      <c r="E692" s="5"/>
    </row>
    <row r="693" ht="12.75" customHeight="1">
      <c r="E693" s="5"/>
    </row>
    <row r="694" ht="12.75" customHeight="1">
      <c r="E694" s="5"/>
    </row>
    <row r="695" ht="12.75" customHeight="1">
      <c r="E695" s="5"/>
    </row>
    <row r="696" ht="12.75" customHeight="1">
      <c r="E696" s="5"/>
    </row>
    <row r="697" ht="12.75" customHeight="1">
      <c r="E697" s="5"/>
    </row>
    <row r="698" ht="12.75" customHeight="1">
      <c r="E698" s="5"/>
    </row>
    <row r="699" ht="12.75" customHeight="1">
      <c r="E699" s="5"/>
    </row>
    <row r="700" ht="12.75" customHeight="1">
      <c r="E700" s="5"/>
    </row>
    <row r="701" ht="12.75" customHeight="1">
      <c r="E701" s="5"/>
    </row>
    <row r="702" ht="12.75" customHeight="1">
      <c r="E702" s="5"/>
    </row>
    <row r="703" ht="12.75" customHeight="1">
      <c r="E703" s="5"/>
    </row>
    <row r="704" ht="12.75" customHeight="1">
      <c r="E704" s="5"/>
    </row>
    <row r="705" ht="12.75" customHeight="1">
      <c r="E705" s="5"/>
    </row>
    <row r="706" ht="12.75" customHeight="1">
      <c r="E706" s="5"/>
    </row>
    <row r="707" ht="12.75" customHeight="1">
      <c r="E707" s="5"/>
    </row>
    <row r="708" ht="12.75" customHeight="1">
      <c r="E708" s="5"/>
    </row>
    <row r="709" ht="12.75" customHeight="1">
      <c r="E709" s="5"/>
    </row>
    <row r="710" ht="12.75" customHeight="1">
      <c r="E710" s="5"/>
    </row>
    <row r="711" ht="12.75" customHeight="1">
      <c r="E711" s="5"/>
    </row>
    <row r="712" ht="12.75" customHeight="1">
      <c r="E712" s="5"/>
    </row>
    <row r="713" ht="12.75" customHeight="1">
      <c r="E713" s="5"/>
    </row>
    <row r="714" ht="12.75" customHeight="1">
      <c r="E714" s="5"/>
    </row>
    <row r="715" ht="12.75" customHeight="1">
      <c r="E715" s="5"/>
    </row>
    <row r="716" ht="12.75" customHeight="1">
      <c r="E716" s="5"/>
    </row>
    <row r="717" ht="12.75" customHeight="1">
      <c r="E717" s="5"/>
    </row>
    <row r="718" ht="12.75" customHeight="1">
      <c r="E718" s="5"/>
    </row>
    <row r="719" ht="12.75" customHeight="1">
      <c r="E719" s="5"/>
    </row>
    <row r="720" ht="12.75" customHeight="1">
      <c r="E720" s="5"/>
    </row>
    <row r="721" ht="12.75" customHeight="1">
      <c r="E721" s="5"/>
    </row>
    <row r="722" ht="12.75" customHeight="1">
      <c r="E722" s="5"/>
    </row>
    <row r="723" ht="12.75" customHeight="1">
      <c r="E723" s="5"/>
    </row>
    <row r="724" ht="12.75" customHeight="1">
      <c r="E724" s="5"/>
    </row>
    <row r="725" ht="12.75" customHeight="1">
      <c r="E725" s="5"/>
    </row>
    <row r="726" ht="12.75" customHeight="1">
      <c r="E726" s="5"/>
    </row>
    <row r="727" ht="12.75" customHeight="1">
      <c r="E727" s="5"/>
    </row>
    <row r="728" ht="12.75" customHeight="1">
      <c r="E728" s="5"/>
    </row>
    <row r="729" ht="12.75" customHeight="1">
      <c r="E729" s="5"/>
    </row>
    <row r="730" ht="12.75" customHeight="1">
      <c r="E730" s="5"/>
    </row>
    <row r="731" ht="12.75" customHeight="1">
      <c r="E731" s="5"/>
    </row>
    <row r="732" ht="12.75" customHeight="1">
      <c r="E732" s="5"/>
    </row>
    <row r="733" ht="12.75" customHeight="1">
      <c r="E733" s="5"/>
    </row>
    <row r="734" ht="12.75" customHeight="1">
      <c r="E734" s="5"/>
    </row>
    <row r="735" ht="12.75" customHeight="1">
      <c r="E735" s="5"/>
    </row>
    <row r="736" ht="12.75" customHeight="1">
      <c r="E736" s="5"/>
    </row>
    <row r="737" ht="12.75" customHeight="1">
      <c r="E737" s="5"/>
    </row>
    <row r="738" ht="12.75" customHeight="1">
      <c r="E738" s="5"/>
    </row>
    <row r="739" ht="12.75" customHeight="1">
      <c r="E739" s="5"/>
    </row>
    <row r="740" ht="12.75" customHeight="1">
      <c r="E740" s="5"/>
    </row>
    <row r="741" ht="12.75" customHeight="1">
      <c r="E741" s="5"/>
    </row>
    <row r="742" ht="12.75" customHeight="1">
      <c r="E742" s="5"/>
    </row>
    <row r="743" ht="12.75" customHeight="1">
      <c r="E743" s="5"/>
    </row>
    <row r="744" ht="12.75" customHeight="1">
      <c r="E744" s="5"/>
    </row>
    <row r="745" ht="12.75" customHeight="1">
      <c r="E745" s="5"/>
    </row>
    <row r="746" ht="12.75" customHeight="1">
      <c r="E746" s="5"/>
    </row>
    <row r="747" ht="12.75" customHeight="1">
      <c r="E747" s="5"/>
    </row>
    <row r="748" ht="12.75" customHeight="1">
      <c r="E748" s="5"/>
    </row>
    <row r="749" ht="12.75" customHeight="1">
      <c r="E749" s="5"/>
    </row>
    <row r="750" ht="12.75" customHeight="1">
      <c r="E750" s="5"/>
    </row>
    <row r="751" ht="12.75" customHeight="1">
      <c r="E751" s="5"/>
    </row>
    <row r="752" ht="12.75" customHeight="1">
      <c r="E752" s="5"/>
    </row>
    <row r="753" ht="12.75" customHeight="1">
      <c r="E753" s="5"/>
    </row>
    <row r="754" ht="12.75" customHeight="1">
      <c r="E754" s="5"/>
    </row>
    <row r="755" ht="12.75" customHeight="1">
      <c r="E755" s="5"/>
    </row>
    <row r="756" ht="12.75" customHeight="1">
      <c r="E756" s="5"/>
    </row>
    <row r="757" ht="12.75" customHeight="1">
      <c r="E757" s="5"/>
    </row>
    <row r="758" ht="12.75" customHeight="1">
      <c r="E758" s="5"/>
    </row>
    <row r="759" ht="12.75" customHeight="1">
      <c r="E759" s="5"/>
    </row>
    <row r="760" ht="12.75" customHeight="1">
      <c r="E760" s="5"/>
    </row>
    <row r="761" ht="12.75" customHeight="1">
      <c r="E761" s="5"/>
    </row>
    <row r="762" ht="12.75" customHeight="1">
      <c r="E762" s="5"/>
    </row>
    <row r="763" ht="12.75" customHeight="1">
      <c r="E763" s="5"/>
    </row>
    <row r="764" ht="12.75" customHeight="1">
      <c r="E764" s="5"/>
    </row>
    <row r="765" ht="12.75" customHeight="1">
      <c r="E765" s="5"/>
    </row>
    <row r="766" ht="12.75" customHeight="1">
      <c r="E766" s="5"/>
    </row>
    <row r="767" ht="12.75" customHeight="1">
      <c r="E767" s="5"/>
    </row>
    <row r="768" ht="12.75" customHeight="1">
      <c r="E768" s="5"/>
    </row>
    <row r="769" ht="12.75" customHeight="1">
      <c r="E769" s="5"/>
    </row>
    <row r="770" ht="12.75" customHeight="1">
      <c r="E770" s="5"/>
    </row>
    <row r="771" ht="12.75" customHeight="1">
      <c r="E771" s="5"/>
    </row>
    <row r="772" ht="12.75" customHeight="1">
      <c r="E772" s="5"/>
    </row>
    <row r="773" ht="12.75" customHeight="1">
      <c r="E773" s="5"/>
    </row>
    <row r="774" ht="12.75" customHeight="1">
      <c r="E774" s="5"/>
    </row>
    <row r="775" ht="12.75" customHeight="1">
      <c r="E775" s="5"/>
    </row>
    <row r="776" ht="12.75" customHeight="1">
      <c r="E776" s="5"/>
    </row>
    <row r="777" ht="12.75" customHeight="1">
      <c r="E777" s="5"/>
    </row>
    <row r="778" ht="12.75" customHeight="1">
      <c r="E778" s="5"/>
    </row>
    <row r="779" ht="12.75" customHeight="1">
      <c r="E779" s="5"/>
    </row>
    <row r="780" ht="12.75" customHeight="1">
      <c r="E780" s="5"/>
    </row>
    <row r="781" ht="12.75" customHeight="1">
      <c r="E781" s="5"/>
    </row>
    <row r="782" ht="12.75" customHeight="1">
      <c r="E782" s="5"/>
    </row>
    <row r="783" ht="12.75" customHeight="1">
      <c r="E783" s="5"/>
    </row>
    <row r="784" ht="12.75" customHeight="1">
      <c r="E784" s="5"/>
    </row>
    <row r="785" ht="12.75" customHeight="1">
      <c r="E785" s="5"/>
    </row>
    <row r="786" ht="12.75" customHeight="1">
      <c r="E786" s="5"/>
    </row>
    <row r="787" ht="12.75" customHeight="1">
      <c r="E787" s="5"/>
    </row>
    <row r="788" ht="12.75" customHeight="1">
      <c r="E788" s="5"/>
    </row>
    <row r="789" ht="12.75" customHeight="1">
      <c r="E789" s="5"/>
    </row>
    <row r="790" ht="12.75" customHeight="1">
      <c r="E790" s="5"/>
    </row>
    <row r="791" ht="12.75" customHeight="1">
      <c r="E791" s="5"/>
    </row>
    <row r="792" ht="12.75" customHeight="1">
      <c r="E792" s="5"/>
    </row>
    <row r="793" ht="12.75" customHeight="1">
      <c r="E793" s="5"/>
    </row>
    <row r="794" ht="12.75" customHeight="1">
      <c r="E794" s="5"/>
    </row>
    <row r="795" ht="12.75" customHeight="1">
      <c r="E795" s="5"/>
    </row>
    <row r="796" ht="12.75" customHeight="1">
      <c r="E796" s="5"/>
    </row>
    <row r="797" ht="12.75" customHeight="1">
      <c r="E797" s="5"/>
    </row>
    <row r="798" ht="12.75" customHeight="1">
      <c r="E798" s="5"/>
    </row>
    <row r="799" ht="12.75" customHeight="1">
      <c r="E799" s="5"/>
    </row>
    <row r="800" ht="12.75" customHeight="1">
      <c r="E800" s="5"/>
    </row>
    <row r="801" ht="12.75" customHeight="1">
      <c r="E801" s="5"/>
    </row>
    <row r="802" ht="12.75" customHeight="1">
      <c r="E802" s="5"/>
    </row>
    <row r="803" ht="12.75" customHeight="1">
      <c r="E803" s="5"/>
    </row>
    <row r="804" ht="12.75" customHeight="1">
      <c r="E804" s="5"/>
    </row>
    <row r="805" ht="12.75" customHeight="1">
      <c r="E805" s="5"/>
    </row>
    <row r="806" ht="12.75" customHeight="1">
      <c r="E806" s="5"/>
    </row>
    <row r="807" ht="12.75" customHeight="1">
      <c r="E807" s="5"/>
    </row>
    <row r="808" ht="12.75" customHeight="1">
      <c r="E808" s="5"/>
    </row>
    <row r="809" ht="12.75" customHeight="1">
      <c r="E809" s="5"/>
    </row>
    <row r="810" ht="12.75" customHeight="1">
      <c r="E810" s="5"/>
    </row>
    <row r="811" ht="12.75" customHeight="1">
      <c r="E811" s="5"/>
    </row>
    <row r="812" ht="12.75" customHeight="1">
      <c r="E812" s="5"/>
    </row>
    <row r="813" ht="12.75" customHeight="1">
      <c r="E813" s="5"/>
    </row>
    <row r="814" ht="12.75" customHeight="1">
      <c r="E814" s="5"/>
    </row>
    <row r="815" ht="12.75" customHeight="1">
      <c r="E815" s="5"/>
    </row>
    <row r="816" ht="12.75" customHeight="1">
      <c r="E816" s="5"/>
    </row>
    <row r="817" ht="12.75" customHeight="1">
      <c r="E817" s="5"/>
    </row>
    <row r="818" ht="12.75" customHeight="1">
      <c r="E818" s="5"/>
    </row>
    <row r="819" ht="12.75" customHeight="1">
      <c r="E819" s="5"/>
    </row>
    <row r="820" ht="12.75" customHeight="1">
      <c r="E820" s="5"/>
    </row>
    <row r="821" ht="12.75" customHeight="1">
      <c r="E821" s="5"/>
    </row>
    <row r="822" ht="12.75" customHeight="1">
      <c r="E822" s="5"/>
    </row>
    <row r="823" ht="12.75" customHeight="1">
      <c r="E823" s="5"/>
    </row>
    <row r="824" ht="12.75" customHeight="1">
      <c r="E824" s="5"/>
    </row>
    <row r="825" ht="12.75" customHeight="1">
      <c r="E825" s="5"/>
    </row>
    <row r="826" ht="12.75" customHeight="1">
      <c r="E826" s="5"/>
    </row>
    <row r="827" ht="12.75" customHeight="1">
      <c r="E827" s="5"/>
    </row>
    <row r="828" ht="12.75" customHeight="1">
      <c r="E828" s="5"/>
    </row>
    <row r="829" ht="12.75" customHeight="1">
      <c r="E829" s="5"/>
    </row>
    <row r="830" ht="12.75" customHeight="1">
      <c r="E830" s="5"/>
    </row>
    <row r="831" ht="12.75" customHeight="1">
      <c r="E831" s="5"/>
    </row>
    <row r="832" ht="12.75" customHeight="1">
      <c r="E832" s="5"/>
    </row>
    <row r="833" ht="12.75" customHeight="1">
      <c r="E833" s="5"/>
    </row>
    <row r="834" ht="12.75" customHeight="1">
      <c r="E834" s="5"/>
    </row>
    <row r="835" ht="12.75" customHeight="1">
      <c r="E835" s="5"/>
    </row>
    <row r="836" ht="12.75" customHeight="1">
      <c r="E836" s="5"/>
    </row>
    <row r="837" ht="12.75" customHeight="1">
      <c r="E837" s="5"/>
    </row>
    <row r="838" ht="12.75" customHeight="1">
      <c r="E838" s="5"/>
    </row>
    <row r="839" ht="12.75" customHeight="1">
      <c r="E839" s="5"/>
    </row>
    <row r="840" ht="12.75" customHeight="1">
      <c r="E840" s="5"/>
    </row>
    <row r="841" ht="12.75" customHeight="1">
      <c r="E841" s="5"/>
    </row>
    <row r="842" ht="12.75" customHeight="1">
      <c r="E842" s="5"/>
    </row>
    <row r="843" ht="12.75" customHeight="1">
      <c r="E843" s="5"/>
    </row>
    <row r="844" ht="12.75" customHeight="1">
      <c r="E844" s="5"/>
    </row>
    <row r="845" ht="12.75" customHeight="1">
      <c r="E845" s="5"/>
    </row>
    <row r="846" ht="12.75" customHeight="1">
      <c r="E846" s="5"/>
    </row>
    <row r="847" ht="12.75" customHeight="1">
      <c r="E847" s="5"/>
    </row>
    <row r="848" ht="12.75" customHeight="1">
      <c r="E848" s="5"/>
    </row>
    <row r="849" ht="12.75" customHeight="1">
      <c r="E849" s="5"/>
    </row>
    <row r="850" ht="12.75" customHeight="1">
      <c r="E850" s="5"/>
    </row>
    <row r="851" ht="12.75" customHeight="1">
      <c r="E851" s="5"/>
    </row>
    <row r="852" ht="12.75" customHeight="1">
      <c r="E852" s="5"/>
    </row>
    <row r="853" ht="12.75" customHeight="1">
      <c r="E853" s="5"/>
    </row>
    <row r="854" ht="12.75" customHeight="1">
      <c r="E854" s="5"/>
    </row>
    <row r="855" ht="12.75" customHeight="1">
      <c r="E855" s="5"/>
    </row>
    <row r="856" ht="12.75" customHeight="1">
      <c r="E856" s="5"/>
    </row>
    <row r="857" ht="12.75" customHeight="1">
      <c r="E857" s="5"/>
    </row>
    <row r="858" ht="12.75" customHeight="1">
      <c r="E858" s="5"/>
    </row>
    <row r="859" ht="12.75" customHeight="1">
      <c r="E859" s="5"/>
    </row>
    <row r="860" ht="12.75" customHeight="1">
      <c r="E860" s="5"/>
    </row>
    <row r="861" ht="12.75" customHeight="1">
      <c r="E861" s="5"/>
    </row>
    <row r="862" ht="12.75" customHeight="1">
      <c r="E862" s="5"/>
    </row>
    <row r="863" ht="12.75" customHeight="1">
      <c r="E863" s="5"/>
    </row>
    <row r="864" ht="12.75" customHeight="1">
      <c r="E864" s="5"/>
    </row>
    <row r="865" ht="12.75" customHeight="1">
      <c r="E865" s="5"/>
    </row>
    <row r="866" ht="12.75" customHeight="1">
      <c r="E866" s="5"/>
    </row>
    <row r="867" ht="12.75" customHeight="1">
      <c r="E867" s="5"/>
    </row>
    <row r="868" ht="12.75" customHeight="1">
      <c r="E868" s="5"/>
    </row>
    <row r="869" ht="12.75" customHeight="1">
      <c r="E869" s="5"/>
    </row>
    <row r="870" ht="12.75" customHeight="1">
      <c r="E870" s="5"/>
    </row>
    <row r="871" ht="12.75" customHeight="1">
      <c r="E871" s="5"/>
    </row>
    <row r="872" ht="12.75" customHeight="1">
      <c r="E872" s="5"/>
    </row>
    <row r="873" ht="12.75" customHeight="1">
      <c r="E873" s="5"/>
    </row>
    <row r="874" ht="12.75" customHeight="1">
      <c r="E874" s="5"/>
    </row>
    <row r="875" ht="12.75" customHeight="1">
      <c r="E875" s="5"/>
    </row>
    <row r="876" ht="12.75" customHeight="1">
      <c r="E876" s="5"/>
    </row>
    <row r="877" ht="12.75" customHeight="1">
      <c r="E877" s="5"/>
    </row>
    <row r="878" ht="12.75" customHeight="1">
      <c r="E878" s="5"/>
    </row>
    <row r="879" ht="12.75" customHeight="1">
      <c r="E879" s="5"/>
    </row>
    <row r="880" ht="12.75" customHeight="1">
      <c r="E880" s="5"/>
    </row>
    <row r="881" ht="12.75" customHeight="1">
      <c r="E881" s="5"/>
    </row>
    <row r="882" ht="12.75" customHeight="1">
      <c r="E882" s="5"/>
    </row>
    <row r="883" ht="12.75" customHeight="1">
      <c r="E883" s="5"/>
    </row>
    <row r="884" ht="12.75" customHeight="1">
      <c r="E884" s="5"/>
    </row>
    <row r="885" ht="12.75" customHeight="1">
      <c r="E885" s="5"/>
    </row>
    <row r="886" ht="12.75" customHeight="1">
      <c r="E886" s="5"/>
    </row>
    <row r="887" ht="12.75" customHeight="1">
      <c r="E887" s="5"/>
    </row>
    <row r="888" ht="12.75" customHeight="1">
      <c r="E888" s="5"/>
    </row>
    <row r="889" ht="12.75" customHeight="1">
      <c r="E889" s="5"/>
    </row>
    <row r="890" ht="12.75" customHeight="1">
      <c r="E890" s="5"/>
    </row>
    <row r="891" ht="12.75" customHeight="1">
      <c r="E891" s="5"/>
    </row>
    <row r="892" ht="12.75" customHeight="1">
      <c r="E892" s="5"/>
    </row>
    <row r="893" ht="12.75" customHeight="1">
      <c r="E893" s="5"/>
    </row>
    <row r="894" ht="12.75" customHeight="1">
      <c r="E894" s="5"/>
    </row>
    <row r="895" ht="12.75" customHeight="1">
      <c r="E895" s="5"/>
    </row>
    <row r="896" ht="12.75" customHeight="1">
      <c r="E896" s="5"/>
    </row>
    <row r="897" ht="12.75" customHeight="1">
      <c r="E897" s="5"/>
    </row>
    <row r="898" ht="12.75" customHeight="1">
      <c r="E898" s="5"/>
    </row>
    <row r="899" ht="12.75" customHeight="1">
      <c r="E899" s="5"/>
    </row>
    <row r="900" ht="12.75" customHeight="1">
      <c r="E900" s="5"/>
    </row>
    <row r="901" ht="12.75" customHeight="1">
      <c r="E901" s="5"/>
    </row>
    <row r="902" ht="12.75" customHeight="1">
      <c r="E902" s="5"/>
    </row>
    <row r="903" ht="12.75" customHeight="1">
      <c r="E903" s="5"/>
    </row>
    <row r="904" ht="12.75" customHeight="1">
      <c r="E904" s="5"/>
    </row>
    <row r="905" ht="12.75" customHeight="1">
      <c r="E905" s="5"/>
    </row>
    <row r="906" ht="12.75" customHeight="1">
      <c r="E906" s="5"/>
    </row>
    <row r="907" ht="12.75" customHeight="1">
      <c r="E907" s="5"/>
    </row>
    <row r="908" ht="12.75" customHeight="1">
      <c r="E908" s="5"/>
    </row>
    <row r="909" ht="12.75" customHeight="1">
      <c r="E909" s="5"/>
    </row>
    <row r="910" ht="12.75" customHeight="1">
      <c r="E910" s="5"/>
    </row>
    <row r="911" ht="12.75" customHeight="1">
      <c r="E911" s="5"/>
    </row>
    <row r="912" ht="12.75" customHeight="1">
      <c r="E912" s="5"/>
    </row>
    <row r="913" ht="12.75" customHeight="1">
      <c r="E913" s="5"/>
    </row>
    <row r="914" ht="12.75" customHeight="1">
      <c r="E914" s="5"/>
    </row>
    <row r="915" ht="12.75" customHeight="1">
      <c r="E915" s="5"/>
    </row>
    <row r="916" ht="12.75" customHeight="1">
      <c r="E916" s="5"/>
    </row>
    <row r="917" ht="12.75" customHeight="1">
      <c r="E917" s="5"/>
    </row>
    <row r="918" ht="12.75" customHeight="1">
      <c r="E918" s="5"/>
    </row>
    <row r="919" ht="12.75" customHeight="1">
      <c r="E919" s="5"/>
    </row>
    <row r="920" ht="12.75" customHeight="1">
      <c r="E920" s="5"/>
    </row>
    <row r="921" ht="12.75" customHeight="1">
      <c r="E921" s="5"/>
    </row>
    <row r="922" ht="12.75" customHeight="1">
      <c r="E922" s="5"/>
    </row>
    <row r="923" ht="12.75" customHeight="1">
      <c r="E923" s="5"/>
    </row>
    <row r="924" ht="12.75" customHeight="1">
      <c r="E924" s="5"/>
    </row>
    <row r="925" ht="12.75" customHeight="1">
      <c r="E925" s="5"/>
    </row>
    <row r="926" ht="12.75" customHeight="1">
      <c r="E926" s="5"/>
    </row>
    <row r="927" ht="12.75" customHeight="1">
      <c r="E927" s="5"/>
    </row>
    <row r="928" ht="12.75" customHeight="1">
      <c r="E928" s="5"/>
    </row>
    <row r="929" ht="12.75" customHeight="1">
      <c r="E929" s="5"/>
    </row>
    <row r="930" ht="12.75" customHeight="1">
      <c r="E930" s="5"/>
    </row>
    <row r="931" ht="12.75" customHeight="1">
      <c r="E931" s="5"/>
    </row>
    <row r="932" ht="12.75" customHeight="1">
      <c r="E932" s="5"/>
    </row>
    <row r="933" ht="12.75" customHeight="1">
      <c r="E933" s="5"/>
    </row>
    <row r="934" ht="12.75" customHeight="1">
      <c r="E934" s="5"/>
    </row>
    <row r="935" ht="12.75" customHeight="1">
      <c r="E935" s="5"/>
    </row>
    <row r="936" ht="12.75" customHeight="1">
      <c r="E936" s="5"/>
    </row>
    <row r="937" ht="12.75" customHeight="1">
      <c r="E937" s="5"/>
    </row>
    <row r="938" ht="12.75" customHeight="1">
      <c r="E938" s="5"/>
    </row>
    <row r="939" ht="12.75" customHeight="1">
      <c r="E939" s="5"/>
    </row>
    <row r="940" ht="12.75" customHeight="1">
      <c r="E940" s="5"/>
    </row>
    <row r="941" ht="12.75" customHeight="1">
      <c r="E941" s="5"/>
    </row>
    <row r="942" ht="12.75" customHeight="1">
      <c r="E942" s="5"/>
    </row>
    <row r="943" ht="12.75" customHeight="1">
      <c r="E943" s="5"/>
    </row>
    <row r="944" ht="12.75" customHeight="1">
      <c r="E944" s="5"/>
    </row>
    <row r="945" ht="12.75" customHeight="1">
      <c r="E945" s="5"/>
    </row>
    <row r="946" ht="12.75" customHeight="1">
      <c r="E946" s="5"/>
    </row>
    <row r="947" ht="12.75" customHeight="1">
      <c r="E947" s="5"/>
    </row>
    <row r="948" ht="12.75" customHeight="1">
      <c r="E948" s="5"/>
    </row>
    <row r="949" ht="12.75" customHeight="1">
      <c r="E949" s="5"/>
    </row>
    <row r="950" ht="12.75" customHeight="1">
      <c r="E950" s="5"/>
    </row>
    <row r="951" ht="12.75" customHeight="1">
      <c r="E951" s="5"/>
    </row>
    <row r="952" ht="12.75" customHeight="1">
      <c r="E952" s="5"/>
    </row>
    <row r="953" ht="12.75" customHeight="1">
      <c r="E953" s="5"/>
    </row>
    <row r="954" ht="12.75" customHeight="1">
      <c r="E954" s="5"/>
    </row>
    <row r="955" ht="12.75" customHeight="1">
      <c r="E955" s="5"/>
    </row>
    <row r="956" ht="12.75" customHeight="1">
      <c r="E956" s="5"/>
    </row>
    <row r="957" ht="12.75" customHeight="1">
      <c r="E957" s="5"/>
    </row>
    <row r="958" ht="12.75" customHeight="1">
      <c r="E958" s="5"/>
    </row>
    <row r="959" ht="12.75" customHeight="1">
      <c r="E959" s="5"/>
    </row>
    <row r="960" ht="12.75" customHeight="1">
      <c r="E960" s="5"/>
    </row>
    <row r="961" ht="12.75" customHeight="1">
      <c r="E961" s="5"/>
    </row>
    <row r="962" ht="12.75" customHeight="1">
      <c r="E962" s="5"/>
    </row>
    <row r="963" ht="12.75" customHeight="1">
      <c r="E963" s="5"/>
    </row>
    <row r="964" ht="12.75" customHeight="1">
      <c r="E964" s="5"/>
    </row>
    <row r="965" ht="12.75" customHeight="1">
      <c r="E965" s="5"/>
    </row>
    <row r="966" ht="12.75" customHeight="1">
      <c r="E966" s="5"/>
    </row>
    <row r="967" ht="12.75" customHeight="1">
      <c r="E967" s="5"/>
    </row>
    <row r="968" ht="12.75" customHeight="1">
      <c r="E968" s="5"/>
    </row>
    <row r="969" ht="12.75" customHeight="1">
      <c r="E969" s="5"/>
    </row>
    <row r="970" ht="12.75" customHeight="1">
      <c r="E970" s="5"/>
    </row>
    <row r="971" ht="12.75" customHeight="1">
      <c r="E971" s="5"/>
    </row>
    <row r="972" ht="12.75" customHeight="1">
      <c r="E972" s="5"/>
    </row>
    <row r="973" ht="12.75" customHeight="1">
      <c r="E973" s="5"/>
    </row>
    <row r="974" ht="12.75" customHeight="1">
      <c r="E974" s="5"/>
    </row>
    <row r="975" ht="12.75" customHeight="1">
      <c r="E975" s="5"/>
    </row>
    <row r="976" ht="12.75" customHeight="1">
      <c r="E976" s="5"/>
    </row>
    <row r="977" ht="12.75" customHeight="1">
      <c r="E977" s="5"/>
    </row>
    <row r="978" ht="12.75" customHeight="1">
      <c r="E978" s="5"/>
    </row>
    <row r="979" ht="12.75" customHeight="1">
      <c r="E979" s="5"/>
    </row>
    <row r="980" ht="12.75" customHeight="1">
      <c r="E980" s="5"/>
    </row>
    <row r="981" ht="12.75" customHeight="1">
      <c r="E981" s="5"/>
    </row>
    <row r="982" ht="12.75" customHeight="1">
      <c r="E982" s="5"/>
    </row>
    <row r="983" ht="12.75" customHeight="1">
      <c r="E983" s="5"/>
    </row>
    <row r="984" ht="12.75" customHeight="1">
      <c r="E984" s="5"/>
    </row>
    <row r="985" ht="12.75" customHeight="1">
      <c r="E985" s="5"/>
    </row>
    <row r="986" ht="12.75" customHeight="1">
      <c r="E986" s="5"/>
    </row>
    <row r="987" ht="12.75" customHeight="1">
      <c r="E987" s="5"/>
    </row>
    <row r="988" ht="12.75" customHeight="1">
      <c r="E988" s="5"/>
    </row>
    <row r="989" ht="12.75" customHeight="1">
      <c r="E989" s="5"/>
    </row>
    <row r="990" ht="12.75" customHeight="1">
      <c r="E990" s="5"/>
    </row>
    <row r="991" ht="12.75" customHeight="1">
      <c r="E991" s="5"/>
    </row>
    <row r="992" ht="12.75" customHeight="1">
      <c r="E992" s="5"/>
    </row>
    <row r="993" ht="12.75" customHeight="1">
      <c r="E993" s="5"/>
    </row>
    <row r="994" ht="12.75" customHeight="1">
      <c r="E994" s="5"/>
    </row>
    <row r="995" ht="12.75" customHeight="1">
      <c r="E995" s="5"/>
    </row>
    <row r="996" ht="12.75" customHeight="1">
      <c r="E996" s="5"/>
    </row>
    <row r="997" ht="12.75" customHeight="1">
      <c r="E997" s="5"/>
    </row>
    <row r="998" ht="12.75" customHeight="1">
      <c r="E998" s="5"/>
    </row>
    <row r="999" ht="12.75" customHeight="1">
      <c r="E999" s="5"/>
    </row>
    <row r="1000" ht="12.75" customHeight="1">
      <c r="E1000" s="5"/>
    </row>
  </sheetData>
  <mergeCells count="1">
    <mergeCell ref="A1:E3"/>
  </mergeCells>
  <printOptions/>
  <pageMargins bottom="0.75" footer="0.0" header="0.0" left="0.7" right="0.7" top="0.75"/>
  <pageSetup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25"/>
    <col customWidth="1" min="2" max="2" width="15.25"/>
    <col customWidth="1" min="3" max="3" width="37.25"/>
    <col customWidth="1" hidden="1" min="4" max="4" width="45.0"/>
    <col customWidth="1" hidden="1" min="5" max="5" width="30.0"/>
    <col customWidth="1" min="6" max="6" width="35.88"/>
    <col customWidth="1" min="7" max="7" width="21.13"/>
    <col customWidth="1" min="8" max="8" width="14.88"/>
    <col customWidth="1" min="9" max="9" width="19.38"/>
    <col customWidth="1" min="10" max="10" width="14.75"/>
    <col customWidth="1" min="11" max="11" width="23.88"/>
    <col customWidth="1" min="12" max="12" width="28.75"/>
    <col customWidth="1" min="13" max="26" width="11.25"/>
  </cols>
  <sheetData>
    <row r="1" ht="12.75" customHeight="1">
      <c r="A1" s="22" t="s">
        <v>85</v>
      </c>
      <c r="F1" s="23"/>
      <c r="G1" s="22"/>
      <c r="H1" s="23"/>
      <c r="I1" s="23"/>
      <c r="J1" s="23"/>
      <c r="K1" s="23"/>
      <c r="L1" s="24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ht="18.75" customHeight="1">
      <c r="F2" s="23"/>
      <c r="G2" s="22"/>
      <c r="H2" s="23"/>
      <c r="I2" s="23"/>
      <c r="J2" s="23"/>
      <c r="K2" s="23"/>
      <c r="L2" s="24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ht="19.5" customHeight="1">
      <c r="F3" s="23"/>
      <c r="G3" s="22"/>
      <c r="H3" s="23"/>
      <c r="I3" s="23"/>
      <c r="J3" s="23"/>
      <c r="K3" s="23"/>
      <c r="L3" s="24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ht="12.75" customHeight="1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6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</row>
    <row r="5" ht="12.75" customHeight="1">
      <c r="A5" s="25"/>
      <c r="B5" s="27" t="s">
        <v>86</v>
      </c>
      <c r="C5" s="28"/>
      <c r="D5" s="25"/>
      <c r="E5" s="25"/>
      <c r="F5" s="25"/>
      <c r="G5" s="25"/>
      <c r="H5" s="25"/>
      <c r="I5" s="25"/>
      <c r="J5" s="25"/>
      <c r="K5" s="25"/>
      <c r="L5" s="26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ht="12.75" customHeight="1">
      <c r="A6" s="29"/>
      <c r="B6" s="16" t="s">
        <v>49</v>
      </c>
      <c r="C6" s="17" t="s">
        <v>50</v>
      </c>
      <c r="D6" s="17" t="s">
        <v>4</v>
      </c>
      <c r="E6" s="17" t="s">
        <v>51</v>
      </c>
      <c r="F6" s="17" t="s">
        <v>52</v>
      </c>
      <c r="G6" s="17" t="s">
        <v>53</v>
      </c>
      <c r="H6" s="17" t="s">
        <v>54</v>
      </c>
      <c r="I6" s="17" t="s">
        <v>55</v>
      </c>
      <c r="J6" s="17" t="s">
        <v>56</v>
      </c>
      <c r="K6" s="30" t="s">
        <v>57</v>
      </c>
      <c r="L6" s="31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ht="12.75" customHeight="1">
      <c r="A7" s="32"/>
      <c r="B7" s="33" t="s">
        <v>9</v>
      </c>
      <c r="C7" s="34" t="s">
        <v>12</v>
      </c>
      <c r="D7" s="34" t="s">
        <v>10</v>
      </c>
      <c r="E7" s="35" t="s">
        <v>8</v>
      </c>
      <c r="F7" s="36" t="s">
        <v>58</v>
      </c>
      <c r="G7" s="37" t="s">
        <v>87</v>
      </c>
      <c r="H7" s="37" t="s">
        <v>60</v>
      </c>
      <c r="I7" s="37" t="s">
        <v>61</v>
      </c>
      <c r="J7" s="37" t="s">
        <v>62</v>
      </c>
      <c r="K7" s="38">
        <f>(72/163)</f>
        <v>0.4417177914</v>
      </c>
      <c r="L7" s="39" t="s">
        <v>88</v>
      </c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</row>
    <row r="8" ht="12.75" customHeight="1">
      <c r="A8" s="32"/>
      <c r="B8" s="33" t="s">
        <v>14</v>
      </c>
      <c r="C8" s="34" t="s">
        <v>16</v>
      </c>
      <c r="D8" s="34" t="s">
        <v>15</v>
      </c>
      <c r="E8" s="35" t="s">
        <v>8</v>
      </c>
      <c r="F8" s="36" t="s">
        <v>63</v>
      </c>
      <c r="G8" s="37" t="s">
        <v>87</v>
      </c>
      <c r="H8" s="37" t="s">
        <v>60</v>
      </c>
      <c r="I8" s="37" t="s">
        <v>64</v>
      </c>
      <c r="J8" s="37" t="s">
        <v>62</v>
      </c>
      <c r="K8" s="38">
        <v>1.0</v>
      </c>
      <c r="L8" s="39" t="s">
        <v>89</v>
      </c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</row>
    <row r="9" ht="12.75" customHeight="1">
      <c r="A9" s="32"/>
      <c r="B9" s="33" t="s">
        <v>17</v>
      </c>
      <c r="C9" s="34" t="s">
        <v>19</v>
      </c>
      <c r="D9" s="34" t="s">
        <v>18</v>
      </c>
      <c r="E9" s="35" t="s">
        <v>8</v>
      </c>
      <c r="F9" s="36" t="s">
        <v>65</v>
      </c>
      <c r="G9" s="37" t="s">
        <v>90</v>
      </c>
      <c r="H9" s="37" t="s">
        <v>60</v>
      </c>
      <c r="I9" s="37" t="s">
        <v>67</v>
      </c>
      <c r="J9" s="37" t="s">
        <v>62</v>
      </c>
      <c r="K9" s="38">
        <f>11/12</f>
        <v>0.9166666667</v>
      </c>
      <c r="L9" s="39" t="s">
        <v>91</v>
      </c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ht="12.75" customHeight="1">
      <c r="A10" s="32"/>
      <c r="B10" s="33" t="s">
        <v>20</v>
      </c>
      <c r="C10" s="34" t="s">
        <v>22</v>
      </c>
      <c r="D10" s="34" t="s">
        <v>21</v>
      </c>
      <c r="E10" s="35" t="s">
        <v>8</v>
      </c>
      <c r="F10" s="36" t="s">
        <v>68</v>
      </c>
      <c r="G10" s="37" t="s">
        <v>90</v>
      </c>
      <c r="H10" s="37" t="s">
        <v>69</v>
      </c>
      <c r="I10" s="37" t="s">
        <v>70</v>
      </c>
      <c r="J10" s="37" t="s">
        <v>62</v>
      </c>
      <c r="K10" s="38">
        <f>20/32</f>
        <v>0.625</v>
      </c>
      <c r="L10" s="39" t="s">
        <v>92</v>
      </c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ht="104.25" customHeight="1">
      <c r="A11" s="32"/>
      <c r="B11" s="33" t="s">
        <v>23</v>
      </c>
      <c r="C11" s="34" t="s">
        <v>25</v>
      </c>
      <c r="D11" s="34" t="s">
        <v>24</v>
      </c>
      <c r="E11" s="35" t="s">
        <v>8</v>
      </c>
      <c r="F11" s="36" t="s">
        <v>71</v>
      </c>
      <c r="G11" s="37" t="s">
        <v>90</v>
      </c>
      <c r="H11" s="37" t="s">
        <v>72</v>
      </c>
      <c r="I11" s="37" t="s">
        <v>73</v>
      </c>
      <c r="J11" s="37" t="s">
        <v>62</v>
      </c>
      <c r="K11" s="38">
        <f>(1.76/3)</f>
        <v>0.5866666667</v>
      </c>
      <c r="L11" s="39" t="s">
        <v>93</v>
      </c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ht="12.75" customHeight="1">
      <c r="A12" s="32"/>
      <c r="B12" s="33" t="s">
        <v>27</v>
      </c>
      <c r="C12" s="34" t="s">
        <v>29</v>
      </c>
      <c r="D12" s="34" t="s">
        <v>28</v>
      </c>
      <c r="E12" s="35" t="s">
        <v>8</v>
      </c>
      <c r="F12" s="36" t="s">
        <v>74</v>
      </c>
      <c r="G12" s="37" t="s">
        <v>90</v>
      </c>
      <c r="H12" s="37" t="s">
        <v>72</v>
      </c>
      <c r="I12" s="37" t="s">
        <v>75</v>
      </c>
      <c r="J12" s="37" t="s">
        <v>62</v>
      </c>
      <c r="K12" s="40">
        <f>(41/93)</f>
        <v>0.4408602151</v>
      </c>
      <c r="L12" s="39" t="s">
        <v>94</v>
      </c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ht="12.75" customHeight="1">
      <c r="A13" s="32"/>
      <c r="B13" s="33" t="s">
        <v>31</v>
      </c>
      <c r="C13" s="34" t="s">
        <v>33</v>
      </c>
      <c r="D13" s="34" t="s">
        <v>32</v>
      </c>
      <c r="E13" s="35" t="s">
        <v>8</v>
      </c>
      <c r="F13" s="36" t="s">
        <v>76</v>
      </c>
      <c r="G13" s="37" t="s">
        <v>90</v>
      </c>
      <c r="H13" s="37" t="s">
        <v>69</v>
      </c>
      <c r="I13" s="37" t="s">
        <v>77</v>
      </c>
      <c r="J13" s="37" t="s">
        <v>62</v>
      </c>
      <c r="K13" s="38">
        <v>0.19</v>
      </c>
      <c r="L13" s="39" t="s">
        <v>95</v>
      </c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ht="12.75" customHeight="1">
      <c r="A14" s="32"/>
      <c r="B14" s="33" t="s">
        <v>34</v>
      </c>
      <c r="C14" s="34" t="s">
        <v>36</v>
      </c>
      <c r="D14" s="34" t="s">
        <v>35</v>
      </c>
      <c r="E14" s="35" t="s">
        <v>8</v>
      </c>
      <c r="F14" s="36" t="s">
        <v>78</v>
      </c>
      <c r="G14" s="37" t="s">
        <v>90</v>
      </c>
      <c r="H14" s="37" t="s">
        <v>72</v>
      </c>
      <c r="I14" s="37" t="s">
        <v>75</v>
      </c>
      <c r="J14" s="37" t="s">
        <v>62</v>
      </c>
      <c r="K14" s="38">
        <f>(10/22)</f>
        <v>0.4545454545</v>
      </c>
      <c r="L14" s="39" t="s">
        <v>96</v>
      </c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ht="12.75" customHeight="1">
      <c r="A15" s="32"/>
      <c r="B15" s="33" t="s">
        <v>38</v>
      </c>
      <c r="C15" s="34" t="s">
        <v>40</v>
      </c>
      <c r="D15" s="34" t="s">
        <v>39</v>
      </c>
      <c r="E15" s="35" t="s">
        <v>8</v>
      </c>
      <c r="F15" s="36" t="s">
        <v>79</v>
      </c>
      <c r="G15" s="37" t="s">
        <v>97</v>
      </c>
      <c r="H15" s="37" t="s">
        <v>69</v>
      </c>
      <c r="I15" s="37" t="s">
        <v>81</v>
      </c>
      <c r="J15" s="37" t="s">
        <v>62</v>
      </c>
      <c r="K15" s="38">
        <v>0.99</v>
      </c>
      <c r="L15" s="39" t="s">
        <v>98</v>
      </c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ht="12.75" customHeight="1">
      <c r="A16" s="32"/>
      <c r="B16" s="33" t="s">
        <v>42</v>
      </c>
      <c r="C16" s="34" t="s">
        <v>44</v>
      </c>
      <c r="D16" s="34" t="s">
        <v>43</v>
      </c>
      <c r="E16" s="35" t="s">
        <v>8</v>
      </c>
      <c r="F16" s="36" t="s">
        <v>82</v>
      </c>
      <c r="G16" s="37" t="s">
        <v>97</v>
      </c>
      <c r="H16" s="37" t="s">
        <v>69</v>
      </c>
      <c r="I16" s="37" t="s">
        <v>83</v>
      </c>
      <c r="J16" s="37" t="s">
        <v>62</v>
      </c>
      <c r="K16" s="38">
        <v>0.9569</v>
      </c>
      <c r="L16" s="39" t="s">
        <v>99</v>
      </c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ht="98.25" customHeight="1">
      <c r="A17" s="32"/>
      <c r="B17" s="33" t="s">
        <v>45</v>
      </c>
      <c r="C17" s="34" t="s">
        <v>47</v>
      </c>
      <c r="D17" s="34" t="s">
        <v>46</v>
      </c>
      <c r="E17" s="35" t="s">
        <v>8</v>
      </c>
      <c r="F17" s="36" t="s">
        <v>84</v>
      </c>
      <c r="G17" s="37" t="s">
        <v>97</v>
      </c>
      <c r="H17" s="37" t="s">
        <v>69</v>
      </c>
      <c r="I17" s="37" t="s">
        <v>81</v>
      </c>
      <c r="J17" s="37" t="s">
        <v>62</v>
      </c>
      <c r="K17" s="38">
        <f t="shared" ref="K17:L17" si="1">+K15</f>
        <v>0.99</v>
      </c>
      <c r="L17" s="39" t="str">
        <f t="shared" si="1"/>
        <v>Se toma la valoración de los usuarios de PISAMI a través de los tickets de la mesa de ayuda de software con el 4.8 y del módulo de soporte técnico que es de 4,9.
8 calificaciones inferiores a 3 de 1.072 que respondieron en Sofware y 614 en hardware</v>
      </c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ht="12.75" customHeight="1">
      <c r="A18" s="25"/>
      <c r="B18" s="25"/>
      <c r="C18" s="25"/>
      <c r="D18" s="25"/>
      <c r="E18" s="25"/>
      <c r="F18" s="25"/>
      <c r="G18" s="25"/>
      <c r="H18" s="25"/>
      <c r="I18" s="41"/>
      <c r="J18" s="25"/>
      <c r="K18" s="25"/>
      <c r="L18" s="26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ht="12.75" customHeight="1">
      <c r="A19" s="25"/>
      <c r="B19" s="25"/>
      <c r="C19" s="25"/>
      <c r="D19" s="25"/>
      <c r="E19" s="25"/>
      <c r="F19" s="25"/>
      <c r="G19" s="25"/>
      <c r="H19" s="25"/>
      <c r="I19" s="41"/>
      <c r="J19" s="25"/>
      <c r="K19" s="25"/>
      <c r="L19" s="26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ht="12.75" customHeight="1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6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ht="12.75" customHeight="1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6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ht="12.75" customHeight="1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6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ht="12.75" customHeight="1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6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ht="12.75" customHeight="1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6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 ht="12.75" customHeight="1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6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</row>
    <row r="26" ht="12.75" customHeight="1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6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</row>
    <row r="27" ht="12.75" customHeight="1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6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</row>
    <row r="28" ht="12.75" customHeight="1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6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ht="12.75" customHeight="1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6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ht="12.75" customHeight="1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6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ht="12.75" customHeight="1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6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</row>
    <row r="32" ht="12.75" customHeight="1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6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</row>
    <row r="33" ht="12.75" customHeight="1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6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</row>
    <row r="34" ht="12.75" customHeight="1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6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</row>
    <row r="35" ht="12.75" customHeight="1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6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</row>
    <row r="36" ht="12.75" customHeight="1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6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</row>
    <row r="37" ht="12.75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6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 ht="12.75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6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 ht="12.75" customHeight="1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6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</row>
    <row r="40" ht="12.75" customHeight="1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6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ht="12.75" customHeight="1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6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ht="12.75" customHeight="1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6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ht="12.7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6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ht="12.75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6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</row>
    <row r="45" ht="12.75" customHeight="1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6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</row>
    <row r="46" ht="12.75" customHeight="1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6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</row>
    <row r="47" ht="12.75" customHeight="1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6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</row>
    <row r="48" ht="12.75" customHeight="1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6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</row>
    <row r="49" ht="12.75" customHeight="1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6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</row>
    <row r="50" ht="12.75" customHeight="1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6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</row>
    <row r="51" ht="12.75" customHeight="1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6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</row>
    <row r="52" ht="12.75" customHeight="1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6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</row>
    <row r="53" ht="12.75" customHeight="1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6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</row>
    <row r="54" ht="12.75" customHeight="1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6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</row>
    <row r="55" ht="12.75" customHeight="1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6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</row>
    <row r="56" ht="12.75" customHeight="1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6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</row>
    <row r="57" ht="12.75" customHeight="1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6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</row>
    <row r="58" ht="12.75" customHeight="1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6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</row>
    <row r="59" ht="12.75" customHeight="1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6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</row>
    <row r="60" ht="12.75" customHeight="1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6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</row>
    <row r="61" ht="12.75" customHeight="1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6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</row>
    <row r="62" ht="12.75" customHeight="1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6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</row>
    <row r="63" ht="12.75" customHeight="1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6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</row>
    <row r="64" ht="12.75" customHeight="1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6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</row>
    <row r="65" ht="12.75" customHeight="1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6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</row>
    <row r="66" ht="12.75" customHeight="1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6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</row>
    <row r="67" ht="12.75" customHeight="1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6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</row>
    <row r="68" ht="12.75" customHeight="1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6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</row>
    <row r="69" ht="12.75" customHeight="1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6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</row>
    <row r="70" ht="12.75" customHeight="1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6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</row>
    <row r="71" ht="12.75" customHeight="1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6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</row>
    <row r="72" ht="12.75" customHeight="1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6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</row>
    <row r="73" ht="12.75" customHeight="1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6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</row>
    <row r="74" ht="12.75" customHeight="1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6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</row>
    <row r="75" ht="12.75" customHeight="1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6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</row>
    <row r="76" ht="12.75" customHeight="1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6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</row>
    <row r="77" ht="12.75" customHeight="1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6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</row>
    <row r="78" ht="12.75" customHeight="1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6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</row>
    <row r="79" ht="12.75" customHeight="1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6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</row>
    <row r="80" ht="12.75" customHeight="1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6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</row>
    <row r="81" ht="12.75" customHeight="1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6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</row>
    <row r="82" ht="12.75" customHeight="1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6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</row>
    <row r="83" ht="12.75" customHeight="1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6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</row>
    <row r="84" ht="12.75" customHeight="1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6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</row>
    <row r="85" ht="12.75" customHeight="1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6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</row>
    <row r="86" ht="12.75" customHeight="1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6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</row>
    <row r="87" ht="12.75" customHeight="1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6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</row>
    <row r="88" ht="12.75" customHeight="1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6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</row>
    <row r="89" ht="12.75" customHeight="1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6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</row>
    <row r="90" ht="12.75" customHeight="1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6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</row>
    <row r="91" ht="12.75" customHeight="1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6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</row>
    <row r="92" ht="12.75" customHeight="1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6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</row>
    <row r="93" ht="12.75" customHeight="1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6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</row>
    <row r="94" ht="12.75" customHeight="1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6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</row>
    <row r="95" ht="12.75" customHeight="1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6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</row>
    <row r="96" ht="12.75" customHeight="1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6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</row>
    <row r="97" ht="12.75" customHeight="1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6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</row>
    <row r="98" ht="12.75" customHeight="1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6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</row>
    <row r="99" ht="12.75" customHeight="1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6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</row>
    <row r="100" ht="12.75" customHeight="1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6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</row>
    <row r="101" ht="12.75" customHeight="1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6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</row>
    <row r="102" ht="12.75" customHeight="1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6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</row>
    <row r="103" ht="12.75" customHeight="1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6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</row>
    <row r="104" ht="12.75" customHeight="1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6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</row>
    <row r="105" ht="12.75" customHeight="1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6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</row>
    <row r="106" ht="12.75" customHeight="1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6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</row>
    <row r="107" ht="12.75" customHeight="1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6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</row>
    <row r="108" ht="12.75" customHeight="1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6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</row>
    <row r="109" ht="12.75" customHeight="1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6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</row>
    <row r="110" ht="12.75" customHeight="1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6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</row>
    <row r="111" ht="12.75" customHeight="1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6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</row>
    <row r="112" ht="12.75" customHeight="1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6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</row>
    <row r="113" ht="12.75" customHeight="1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6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</row>
    <row r="114" ht="12.75" customHeight="1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6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</row>
    <row r="115" ht="12.75" customHeight="1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6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</row>
    <row r="116" ht="12.75" customHeight="1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6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</row>
    <row r="117" ht="12.75" customHeight="1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6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</row>
    <row r="118" ht="12.75" customHeight="1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6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</row>
    <row r="119" ht="12.75" customHeight="1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6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</row>
    <row r="120" ht="12.75" customHeight="1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6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</row>
    <row r="121" ht="12.75" customHeight="1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6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</row>
    <row r="122" ht="12.75" customHeight="1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6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</row>
    <row r="123" ht="12.75" customHeight="1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6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</row>
    <row r="124" ht="12.75" customHeight="1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6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</row>
    <row r="125" ht="12.75" customHeight="1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6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</row>
    <row r="126" ht="12.75" customHeight="1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6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</row>
    <row r="127" ht="12.75" customHeight="1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6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</row>
    <row r="128" ht="12.75" customHeight="1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6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</row>
    <row r="129" ht="12.75" customHeight="1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6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</row>
    <row r="130" ht="12.75" customHeight="1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6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</row>
    <row r="131" ht="12.75" customHeight="1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6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</row>
    <row r="132" ht="12.75" customHeight="1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6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</row>
    <row r="133" ht="12.75" customHeight="1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6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</row>
    <row r="134" ht="12.75" customHeight="1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6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</row>
    <row r="135" ht="12.75" customHeight="1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6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</row>
    <row r="136" ht="12.75" customHeight="1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6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</row>
    <row r="137" ht="12.75" customHeight="1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6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</row>
    <row r="138" ht="12.75" customHeight="1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6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</row>
    <row r="139" ht="12.75" customHeight="1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6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</row>
    <row r="140" ht="12.75" customHeight="1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6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</row>
    <row r="141" ht="12.75" customHeight="1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6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</row>
    <row r="142" ht="12.75" customHeight="1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6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</row>
    <row r="143" ht="12.75" customHeight="1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6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</row>
    <row r="144" ht="12.75" customHeight="1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6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</row>
    <row r="145" ht="12.75" customHeight="1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6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</row>
    <row r="146" ht="12.75" customHeight="1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6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</row>
    <row r="147" ht="12.75" customHeight="1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6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</row>
    <row r="148" ht="12.75" customHeight="1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6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</row>
    <row r="149" ht="12.75" customHeight="1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6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</row>
    <row r="150" ht="12.75" customHeight="1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6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</row>
    <row r="151" ht="12.75" customHeight="1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6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</row>
    <row r="152" ht="12.75" customHeight="1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6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</row>
    <row r="153" ht="12.75" customHeight="1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6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</row>
    <row r="154" ht="12.75" customHeight="1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6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</row>
    <row r="155" ht="12.75" customHeight="1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6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</row>
    <row r="156" ht="12.75" customHeight="1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6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</row>
    <row r="157" ht="12.75" customHeight="1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6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</row>
    <row r="158" ht="12.75" customHeight="1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6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</row>
    <row r="159" ht="12.75" customHeight="1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6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</row>
    <row r="160" ht="12.75" customHeight="1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6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</row>
    <row r="161" ht="12.75" customHeight="1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6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</row>
    <row r="162" ht="12.75" customHeight="1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6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</row>
    <row r="163" ht="12.75" customHeight="1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6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</row>
    <row r="164" ht="12.75" customHeight="1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6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</row>
    <row r="165" ht="12.75" customHeight="1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6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</row>
    <row r="166" ht="12.75" customHeight="1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6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</row>
    <row r="167" ht="12.75" customHeight="1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6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</row>
    <row r="168" ht="12.75" customHeight="1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6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</row>
    <row r="169" ht="12.75" customHeight="1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6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</row>
    <row r="170" ht="12.75" customHeight="1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6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</row>
    <row r="171" ht="12.75" customHeight="1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6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</row>
    <row r="172" ht="12.75" customHeight="1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6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</row>
    <row r="173" ht="12.75" customHeight="1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6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</row>
    <row r="174" ht="12.75" customHeight="1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6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</row>
    <row r="175" ht="12.75" customHeight="1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6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</row>
    <row r="176" ht="12.75" customHeight="1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6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</row>
    <row r="177" ht="12.75" customHeight="1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6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</row>
    <row r="178" ht="12.75" customHeight="1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6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</row>
    <row r="179" ht="12.75" customHeight="1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6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</row>
    <row r="180" ht="12.75" customHeight="1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6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</row>
    <row r="181" ht="12.75" customHeight="1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6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</row>
    <row r="182" ht="12.75" customHeight="1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6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</row>
    <row r="183" ht="12.75" customHeight="1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6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</row>
    <row r="184" ht="12.75" customHeight="1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6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</row>
    <row r="185" ht="12.75" customHeight="1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6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</row>
    <row r="186" ht="12.75" customHeight="1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6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</row>
    <row r="187" ht="12.75" customHeight="1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6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</row>
    <row r="188" ht="12.75" customHeight="1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6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</row>
    <row r="189" ht="12.75" customHeight="1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6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</row>
    <row r="190" ht="12.75" customHeight="1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6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</row>
    <row r="191" ht="12.75" customHeight="1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6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</row>
    <row r="192" ht="12.75" customHeight="1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6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</row>
    <row r="193" ht="12.75" customHeight="1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6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</row>
    <row r="194" ht="12.75" customHeight="1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6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</row>
    <row r="195" ht="12.75" customHeight="1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6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</row>
    <row r="196" ht="12.75" customHeight="1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6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</row>
    <row r="197" ht="12.75" customHeight="1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6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</row>
    <row r="198" ht="12.75" customHeight="1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6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</row>
    <row r="199" ht="12.75" customHeight="1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6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</row>
    <row r="200" ht="12.75" customHeight="1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6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</row>
    <row r="201" ht="12.75" customHeight="1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6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</row>
    <row r="202" ht="12.75" customHeight="1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6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</row>
    <row r="203" ht="12.75" customHeight="1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6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</row>
    <row r="204" ht="12.75" customHeight="1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6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</row>
    <row r="205" ht="12.75" customHeight="1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6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</row>
    <row r="206" ht="12.75" customHeight="1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6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</row>
    <row r="207" ht="12.75" customHeight="1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6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</row>
    <row r="208" ht="12.75" customHeight="1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6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</row>
    <row r="209" ht="12.75" customHeight="1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6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</row>
    <row r="210" ht="12.75" customHeight="1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6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</row>
    <row r="211" ht="12.75" customHeight="1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6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</row>
    <row r="212" ht="12.75" customHeight="1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6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</row>
    <row r="213" ht="12.75" customHeight="1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6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</row>
    <row r="214" ht="12.75" customHeight="1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6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</row>
    <row r="215" ht="12.75" customHeight="1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6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</row>
    <row r="216" ht="12.75" customHeight="1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6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</row>
    <row r="217" ht="12.75" customHeight="1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6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</row>
    <row r="218" ht="12.75" customHeight="1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6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</row>
    <row r="219" ht="12.75" customHeight="1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6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</row>
    <row r="220" ht="12.75" customHeight="1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6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</row>
    <row r="221" ht="12.75" customHeight="1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6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</row>
    <row r="222" ht="12.75" customHeight="1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6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</row>
    <row r="223" ht="12.75" customHeight="1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6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</row>
    <row r="224" ht="12.75" customHeight="1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6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</row>
    <row r="225" ht="12.75" customHeight="1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6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</row>
    <row r="226" ht="12.75" customHeight="1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6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</row>
    <row r="227" ht="12.75" customHeight="1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6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</row>
    <row r="228" ht="12.75" customHeight="1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6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</row>
    <row r="229" ht="12.75" customHeight="1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6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</row>
    <row r="230" ht="12.75" customHeight="1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6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</row>
    <row r="231" ht="12.75" customHeight="1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6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</row>
    <row r="232" ht="12.75" customHeight="1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6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</row>
    <row r="233" ht="12.75" customHeight="1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6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</row>
    <row r="234" ht="12.75" customHeight="1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6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</row>
    <row r="235" ht="12.75" customHeight="1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6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</row>
    <row r="236" ht="12.75" customHeight="1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6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</row>
    <row r="237" ht="12.75" customHeight="1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6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</row>
    <row r="238" ht="12.75" customHeight="1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6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</row>
    <row r="239" ht="12.75" customHeight="1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6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</row>
    <row r="240" ht="12.75" customHeight="1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6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</row>
    <row r="241" ht="12.75" customHeight="1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6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</row>
    <row r="242" ht="12.75" customHeight="1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6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</row>
    <row r="243" ht="12.75" customHeight="1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6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</row>
    <row r="244" ht="12.75" customHeight="1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6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</row>
    <row r="245" ht="12.75" customHeight="1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6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</row>
    <row r="246" ht="12.75" customHeight="1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6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</row>
    <row r="247" ht="12.75" customHeight="1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6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</row>
    <row r="248" ht="12.75" customHeight="1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6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</row>
    <row r="249" ht="12.75" customHeight="1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6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</row>
    <row r="250" ht="12.75" customHeight="1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6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</row>
    <row r="251" ht="12.75" customHeight="1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6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</row>
    <row r="252" ht="12.75" customHeight="1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6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</row>
    <row r="253" ht="12.75" customHeight="1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6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</row>
    <row r="254" ht="12.75" customHeight="1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6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</row>
    <row r="255" ht="12.75" customHeight="1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6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</row>
    <row r="256" ht="12.75" customHeight="1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6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</row>
    <row r="257" ht="12.75" customHeight="1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6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</row>
    <row r="258" ht="12.75" customHeight="1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6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</row>
    <row r="259" ht="12.75" customHeight="1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6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</row>
    <row r="260" ht="12.75" customHeight="1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6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</row>
    <row r="261" ht="12.75" customHeight="1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6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</row>
    <row r="262" ht="12.75" customHeight="1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6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</row>
    <row r="263" ht="12.75" customHeight="1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6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</row>
    <row r="264" ht="12.75" customHeight="1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6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</row>
    <row r="265" ht="12.75" customHeight="1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6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</row>
    <row r="266" ht="12.75" customHeight="1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6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</row>
    <row r="267" ht="12.75" customHeight="1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6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</row>
    <row r="268" ht="12.75" customHeight="1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6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</row>
    <row r="269" ht="12.75" customHeight="1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6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</row>
    <row r="270" ht="12.75" customHeight="1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6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</row>
    <row r="271" ht="12.75" customHeight="1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6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</row>
    <row r="272" ht="12.75" customHeight="1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6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</row>
    <row r="273" ht="12.75" customHeight="1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6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</row>
    <row r="274" ht="12.75" customHeight="1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6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</row>
    <row r="275" ht="12.75" customHeight="1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6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</row>
    <row r="276" ht="12.75" customHeight="1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6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</row>
    <row r="277" ht="12.75" customHeight="1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6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</row>
    <row r="278" ht="12.75" customHeight="1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6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</row>
    <row r="279" ht="12.75" customHeight="1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6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</row>
    <row r="280" ht="12.75" customHeight="1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6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</row>
    <row r="281" ht="12.75" customHeight="1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6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</row>
    <row r="282" ht="12.75" customHeight="1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6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</row>
    <row r="283" ht="12.75" customHeight="1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6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</row>
    <row r="284" ht="12.75" customHeight="1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6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</row>
    <row r="285" ht="12.75" customHeight="1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6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</row>
    <row r="286" ht="12.75" customHeight="1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6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</row>
    <row r="287" ht="12.75" customHeight="1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6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</row>
    <row r="288" ht="12.75" customHeight="1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6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</row>
    <row r="289" ht="12.75" customHeight="1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6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</row>
    <row r="290" ht="12.75" customHeight="1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6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</row>
    <row r="291" ht="12.75" customHeight="1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6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</row>
    <row r="292" ht="12.75" customHeight="1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6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</row>
    <row r="293" ht="12.75" customHeight="1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6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</row>
    <row r="294" ht="12.75" customHeight="1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6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</row>
    <row r="295" ht="12.75" customHeight="1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6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</row>
    <row r="296" ht="12.75" customHeight="1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6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</row>
    <row r="297" ht="12.75" customHeight="1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6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</row>
    <row r="298" ht="12.75" customHeight="1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6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</row>
    <row r="299" ht="12.75" customHeight="1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6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</row>
    <row r="300" ht="12.75" customHeight="1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6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</row>
    <row r="301" ht="12.75" customHeight="1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6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</row>
    <row r="302" ht="12.75" customHeight="1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6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</row>
    <row r="303" ht="12.75" customHeight="1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6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</row>
    <row r="304" ht="12.75" customHeight="1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6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</row>
    <row r="305" ht="12.75" customHeight="1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6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</row>
    <row r="306" ht="12.75" customHeight="1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6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</row>
    <row r="307" ht="12.75" customHeight="1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6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</row>
    <row r="308" ht="12.75" customHeight="1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6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</row>
    <row r="309" ht="12.75" customHeight="1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6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</row>
    <row r="310" ht="12.75" customHeight="1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6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</row>
    <row r="311" ht="12.75" customHeight="1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6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</row>
    <row r="312" ht="12.75" customHeight="1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6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</row>
    <row r="313" ht="12.75" customHeight="1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6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</row>
    <row r="314" ht="12.75" customHeight="1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6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</row>
    <row r="315" ht="12.75" customHeight="1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6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</row>
    <row r="316" ht="12.75" customHeight="1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6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</row>
    <row r="317" ht="12.75" customHeight="1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6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</row>
    <row r="318" ht="12.75" customHeight="1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6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</row>
    <row r="319" ht="12.75" customHeight="1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6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</row>
    <row r="320" ht="12.75" customHeight="1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6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</row>
    <row r="321" ht="12.75" customHeight="1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6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</row>
    <row r="322" ht="12.75" customHeight="1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6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</row>
    <row r="323" ht="12.75" customHeight="1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6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</row>
    <row r="324" ht="12.75" customHeight="1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6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</row>
    <row r="325" ht="12.75" customHeight="1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6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</row>
    <row r="326" ht="12.75" customHeight="1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6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</row>
    <row r="327" ht="12.75" customHeight="1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6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</row>
    <row r="328" ht="12.75" customHeight="1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6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</row>
    <row r="329" ht="12.75" customHeight="1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6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</row>
    <row r="330" ht="12.75" customHeight="1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6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</row>
    <row r="331" ht="12.75" customHeight="1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6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</row>
    <row r="332" ht="12.75" customHeight="1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6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</row>
    <row r="333" ht="12.75" customHeight="1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6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</row>
    <row r="334" ht="12.75" customHeight="1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6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</row>
    <row r="335" ht="12.75" customHeight="1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6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</row>
    <row r="336" ht="12.75" customHeight="1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6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</row>
    <row r="337" ht="12.75" customHeight="1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6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</row>
    <row r="338" ht="12.75" customHeight="1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6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</row>
    <row r="339" ht="12.75" customHeight="1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6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</row>
    <row r="340" ht="12.75" customHeight="1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6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</row>
    <row r="341" ht="12.75" customHeight="1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6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</row>
    <row r="342" ht="12.75" customHeight="1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6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</row>
    <row r="343" ht="12.75" customHeight="1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6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</row>
    <row r="344" ht="12.75" customHeight="1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6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</row>
    <row r="345" ht="12.75" customHeight="1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6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</row>
    <row r="346" ht="12.75" customHeight="1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6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</row>
    <row r="347" ht="12.75" customHeight="1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6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</row>
    <row r="348" ht="12.75" customHeight="1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6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</row>
    <row r="349" ht="12.75" customHeight="1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6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</row>
    <row r="350" ht="12.75" customHeight="1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6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</row>
    <row r="351" ht="12.75" customHeight="1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6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</row>
    <row r="352" ht="12.75" customHeight="1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6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</row>
    <row r="353" ht="12.75" customHeight="1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6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</row>
    <row r="354" ht="12.75" customHeight="1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6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</row>
    <row r="355" ht="12.75" customHeight="1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6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</row>
    <row r="356" ht="12.75" customHeight="1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6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</row>
    <row r="357" ht="12.75" customHeight="1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6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</row>
    <row r="358" ht="12.75" customHeight="1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6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</row>
    <row r="359" ht="12.75" customHeight="1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6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</row>
    <row r="360" ht="12.75" customHeight="1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6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</row>
    <row r="361" ht="12.75" customHeight="1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6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</row>
    <row r="362" ht="12.75" customHeight="1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6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</row>
    <row r="363" ht="12.75" customHeight="1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6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</row>
    <row r="364" ht="12.75" customHeight="1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6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</row>
    <row r="365" ht="12.75" customHeight="1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6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</row>
    <row r="366" ht="12.75" customHeight="1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6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</row>
    <row r="367" ht="12.75" customHeight="1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6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</row>
    <row r="368" ht="12.75" customHeight="1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6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</row>
    <row r="369" ht="12.75" customHeight="1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6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</row>
    <row r="370" ht="12.75" customHeight="1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6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</row>
    <row r="371" ht="12.75" customHeight="1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6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</row>
    <row r="372" ht="12.75" customHeight="1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6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</row>
    <row r="373" ht="12.75" customHeight="1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6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</row>
    <row r="374" ht="12.75" customHeight="1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6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</row>
    <row r="375" ht="12.75" customHeight="1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6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</row>
    <row r="376" ht="12.75" customHeight="1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6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</row>
    <row r="377" ht="12.75" customHeight="1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6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</row>
    <row r="378" ht="12.75" customHeight="1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6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</row>
    <row r="379" ht="12.75" customHeight="1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6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</row>
    <row r="380" ht="12.75" customHeight="1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6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</row>
    <row r="381" ht="12.75" customHeight="1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6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</row>
    <row r="382" ht="12.75" customHeight="1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6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</row>
    <row r="383" ht="12.75" customHeight="1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6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</row>
    <row r="384" ht="12.75" customHeight="1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6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</row>
    <row r="385" ht="12.75" customHeight="1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6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</row>
    <row r="386" ht="12.75" customHeight="1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6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</row>
    <row r="387" ht="12.75" customHeight="1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6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</row>
    <row r="388" ht="12.75" customHeight="1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6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</row>
    <row r="389" ht="12.75" customHeight="1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6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</row>
    <row r="390" ht="12.75" customHeight="1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6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</row>
    <row r="391" ht="12.75" customHeight="1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6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</row>
    <row r="392" ht="12.75" customHeight="1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6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</row>
    <row r="393" ht="12.75" customHeight="1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6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</row>
    <row r="394" ht="12.75" customHeight="1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6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</row>
    <row r="395" ht="12.75" customHeight="1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6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</row>
    <row r="396" ht="12.75" customHeight="1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6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</row>
    <row r="397" ht="12.75" customHeight="1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6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</row>
    <row r="398" ht="12.75" customHeight="1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6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</row>
    <row r="399" ht="12.75" customHeight="1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6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</row>
    <row r="400" ht="12.75" customHeight="1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6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</row>
    <row r="401" ht="12.75" customHeight="1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6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</row>
    <row r="402" ht="12.75" customHeight="1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6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</row>
    <row r="403" ht="12.75" customHeight="1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6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</row>
    <row r="404" ht="12.75" customHeight="1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6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</row>
    <row r="405" ht="12.75" customHeight="1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6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</row>
    <row r="406" ht="12.75" customHeight="1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6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</row>
    <row r="407" ht="12.75" customHeight="1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6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</row>
    <row r="408" ht="12.75" customHeight="1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6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</row>
    <row r="409" ht="12.75" customHeight="1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6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</row>
    <row r="410" ht="12.75" customHeight="1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6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</row>
    <row r="411" ht="12.75" customHeight="1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6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</row>
    <row r="412" ht="12.75" customHeight="1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6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</row>
    <row r="413" ht="12.75" customHeight="1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6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</row>
    <row r="414" ht="12.75" customHeight="1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6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</row>
    <row r="415" ht="12.75" customHeight="1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6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</row>
    <row r="416" ht="12.75" customHeight="1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6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</row>
    <row r="417" ht="12.75" customHeight="1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6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</row>
    <row r="418" ht="12.75" customHeight="1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6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</row>
    <row r="419" ht="12.75" customHeight="1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6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</row>
    <row r="420" ht="12.75" customHeight="1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6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</row>
    <row r="421" ht="12.75" customHeight="1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6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</row>
    <row r="422" ht="12.75" customHeight="1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6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</row>
    <row r="423" ht="12.75" customHeight="1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6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</row>
    <row r="424" ht="12.75" customHeight="1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6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</row>
    <row r="425" ht="12.75" customHeight="1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6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</row>
    <row r="426" ht="12.75" customHeight="1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6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</row>
    <row r="427" ht="12.75" customHeight="1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6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</row>
    <row r="428" ht="12.75" customHeight="1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6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</row>
    <row r="429" ht="12.75" customHeight="1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6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</row>
    <row r="430" ht="12.75" customHeight="1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6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</row>
    <row r="431" ht="12.75" customHeight="1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6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</row>
    <row r="432" ht="12.75" customHeight="1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6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</row>
    <row r="433" ht="12.75" customHeight="1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6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</row>
    <row r="434" ht="12.75" customHeight="1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6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</row>
    <row r="435" ht="12.75" customHeight="1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6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</row>
    <row r="436" ht="12.75" customHeight="1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6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</row>
    <row r="437" ht="12.75" customHeight="1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6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</row>
    <row r="438" ht="12.75" customHeight="1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6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</row>
    <row r="439" ht="12.75" customHeight="1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6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</row>
    <row r="440" ht="12.75" customHeight="1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6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</row>
    <row r="441" ht="12.75" customHeight="1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6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</row>
    <row r="442" ht="12.75" customHeight="1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6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</row>
    <row r="443" ht="12.75" customHeight="1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6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</row>
    <row r="444" ht="12.75" customHeight="1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6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</row>
    <row r="445" ht="12.75" customHeight="1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6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</row>
    <row r="446" ht="12.75" customHeight="1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6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</row>
    <row r="447" ht="12.75" customHeight="1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6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</row>
    <row r="448" ht="12.75" customHeight="1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6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</row>
    <row r="449" ht="12.75" customHeight="1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6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</row>
    <row r="450" ht="12.75" customHeight="1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6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</row>
    <row r="451" ht="12.75" customHeight="1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6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</row>
    <row r="452" ht="12.75" customHeight="1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6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</row>
    <row r="453" ht="12.75" customHeight="1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6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</row>
    <row r="454" ht="12.75" customHeight="1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6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</row>
    <row r="455" ht="12.75" customHeight="1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6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</row>
    <row r="456" ht="12.75" customHeight="1">
      <c r="A456" s="25"/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6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</row>
    <row r="457" ht="12.75" customHeight="1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6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</row>
    <row r="458" ht="12.75" customHeight="1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6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</row>
    <row r="459" ht="12.75" customHeight="1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6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</row>
    <row r="460" ht="12.75" customHeight="1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6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</row>
    <row r="461" ht="12.75" customHeight="1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6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</row>
    <row r="462" ht="12.75" customHeight="1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6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</row>
    <row r="463" ht="12.75" customHeight="1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6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</row>
    <row r="464" ht="12.75" customHeight="1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6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</row>
    <row r="465" ht="12.75" customHeight="1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6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</row>
    <row r="466" ht="12.75" customHeight="1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6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</row>
    <row r="467" ht="12.75" customHeight="1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6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</row>
    <row r="468" ht="12.75" customHeight="1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6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</row>
    <row r="469" ht="12.75" customHeight="1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6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</row>
    <row r="470" ht="12.75" customHeight="1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6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</row>
    <row r="471" ht="12.75" customHeight="1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6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</row>
    <row r="472" ht="12.75" customHeight="1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6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</row>
    <row r="473" ht="12.75" customHeight="1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6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</row>
    <row r="474" ht="12.75" customHeight="1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6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</row>
    <row r="475" ht="12.75" customHeight="1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6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</row>
    <row r="476" ht="12.75" customHeight="1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6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</row>
    <row r="477" ht="12.75" customHeight="1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6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</row>
    <row r="478" ht="12.75" customHeight="1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6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</row>
    <row r="479" ht="12.75" customHeight="1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6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</row>
    <row r="480" ht="12.75" customHeight="1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6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</row>
    <row r="481" ht="12.75" customHeight="1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6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</row>
    <row r="482" ht="12.75" customHeight="1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6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</row>
    <row r="483" ht="12.75" customHeight="1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6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</row>
    <row r="484" ht="12.75" customHeight="1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6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</row>
    <row r="485" ht="12.75" customHeight="1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6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</row>
    <row r="486" ht="12.75" customHeight="1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6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</row>
    <row r="487" ht="12.75" customHeight="1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6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</row>
    <row r="488" ht="12.75" customHeight="1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6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</row>
    <row r="489" ht="12.75" customHeight="1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6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</row>
    <row r="490" ht="12.75" customHeight="1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6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</row>
    <row r="491" ht="12.75" customHeight="1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6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</row>
    <row r="492" ht="12.75" customHeight="1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6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</row>
    <row r="493" ht="12.75" customHeight="1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6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</row>
    <row r="494" ht="12.75" customHeight="1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6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</row>
    <row r="495" ht="12.75" customHeight="1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6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</row>
    <row r="496" ht="12.75" customHeight="1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6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</row>
    <row r="497" ht="12.75" customHeight="1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6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</row>
    <row r="498" ht="12.75" customHeight="1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6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</row>
    <row r="499" ht="12.75" customHeight="1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6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</row>
    <row r="500" ht="12.75" customHeight="1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6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</row>
    <row r="501" ht="12.75" customHeight="1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6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</row>
    <row r="502" ht="12.75" customHeight="1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6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</row>
    <row r="503" ht="12.75" customHeight="1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6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</row>
    <row r="504" ht="12.75" customHeight="1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6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</row>
    <row r="505" ht="12.75" customHeight="1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6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</row>
    <row r="506" ht="12.75" customHeight="1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6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</row>
    <row r="507" ht="12.75" customHeight="1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6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</row>
    <row r="508" ht="12.75" customHeight="1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6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</row>
    <row r="509" ht="12.75" customHeight="1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6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</row>
    <row r="510" ht="12.75" customHeight="1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6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</row>
    <row r="511" ht="12.75" customHeight="1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6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</row>
    <row r="512" ht="12.75" customHeight="1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6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</row>
    <row r="513" ht="12.75" customHeight="1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6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</row>
    <row r="514" ht="12.75" customHeight="1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6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</row>
    <row r="515" ht="12.75" customHeight="1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6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</row>
    <row r="516" ht="12.75" customHeight="1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6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</row>
    <row r="517" ht="12.75" customHeight="1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6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</row>
    <row r="518" ht="12.75" customHeight="1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6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</row>
    <row r="519" ht="12.75" customHeight="1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6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</row>
    <row r="520" ht="12.75" customHeight="1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6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</row>
    <row r="521" ht="12.75" customHeight="1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6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</row>
    <row r="522" ht="12.75" customHeight="1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6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</row>
    <row r="523" ht="12.75" customHeight="1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6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</row>
    <row r="524" ht="12.75" customHeight="1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6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</row>
    <row r="525" ht="12.75" customHeight="1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6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</row>
    <row r="526" ht="12.75" customHeight="1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6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</row>
    <row r="527" ht="12.75" customHeight="1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6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</row>
    <row r="528" ht="12.75" customHeight="1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6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</row>
    <row r="529" ht="12.75" customHeight="1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6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</row>
    <row r="530" ht="12.75" customHeight="1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6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</row>
    <row r="531" ht="12.75" customHeight="1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6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</row>
    <row r="532" ht="12.75" customHeight="1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6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</row>
    <row r="533" ht="12.75" customHeight="1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6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</row>
    <row r="534" ht="12.75" customHeight="1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6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</row>
    <row r="535" ht="12.75" customHeight="1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6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</row>
    <row r="536" ht="12.75" customHeight="1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6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</row>
    <row r="537" ht="12.75" customHeight="1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6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</row>
    <row r="538" ht="12.75" customHeight="1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6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</row>
    <row r="539" ht="12.75" customHeight="1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6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</row>
    <row r="540" ht="12.75" customHeight="1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6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</row>
    <row r="541" ht="12.75" customHeight="1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6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</row>
    <row r="542" ht="12.75" customHeight="1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6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</row>
    <row r="543" ht="12.75" customHeight="1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6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</row>
    <row r="544" ht="12.75" customHeight="1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6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</row>
    <row r="545" ht="12.75" customHeight="1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6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</row>
    <row r="546" ht="12.75" customHeight="1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6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</row>
    <row r="547" ht="12.75" customHeight="1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6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</row>
    <row r="548" ht="12.75" customHeight="1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6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</row>
    <row r="549" ht="12.75" customHeight="1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6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</row>
    <row r="550" ht="12.75" customHeight="1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6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</row>
    <row r="551" ht="12.75" customHeight="1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6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</row>
    <row r="552" ht="12.75" customHeight="1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6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</row>
    <row r="553" ht="12.75" customHeight="1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6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</row>
    <row r="554" ht="12.75" customHeight="1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6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</row>
    <row r="555" ht="12.75" customHeight="1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6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</row>
    <row r="556" ht="12.75" customHeight="1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6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</row>
    <row r="557" ht="12.75" customHeight="1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6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</row>
    <row r="558" ht="12.75" customHeight="1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6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</row>
    <row r="559" ht="12.75" customHeight="1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6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</row>
    <row r="560" ht="12.75" customHeight="1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6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</row>
    <row r="561" ht="12.75" customHeight="1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6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</row>
    <row r="562" ht="12.75" customHeight="1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6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</row>
    <row r="563" ht="12.75" customHeight="1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6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</row>
    <row r="564" ht="12.75" customHeight="1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6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</row>
    <row r="565" ht="12.75" customHeight="1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6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</row>
    <row r="566" ht="12.75" customHeight="1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6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</row>
    <row r="567" ht="12.75" customHeight="1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6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</row>
    <row r="568" ht="12.75" customHeight="1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6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</row>
    <row r="569" ht="12.75" customHeight="1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6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</row>
    <row r="570" ht="12.75" customHeight="1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6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</row>
    <row r="571" ht="12.75" customHeight="1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6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</row>
    <row r="572" ht="12.75" customHeight="1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6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</row>
    <row r="573" ht="12.75" customHeight="1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6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</row>
    <row r="574" ht="12.75" customHeight="1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6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</row>
    <row r="575" ht="12.75" customHeight="1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6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</row>
    <row r="576" ht="12.75" customHeight="1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6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</row>
    <row r="577" ht="12.75" customHeight="1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6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</row>
    <row r="578" ht="12.75" customHeight="1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6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</row>
    <row r="579" ht="12.75" customHeight="1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6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</row>
    <row r="580" ht="12.75" customHeight="1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6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</row>
    <row r="581" ht="12.75" customHeight="1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6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</row>
    <row r="582" ht="12.75" customHeight="1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6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</row>
    <row r="583" ht="12.75" customHeight="1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6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</row>
    <row r="584" ht="12.75" customHeight="1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6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</row>
    <row r="585" ht="12.75" customHeight="1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6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</row>
    <row r="586" ht="12.75" customHeight="1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6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</row>
    <row r="587" ht="12.75" customHeight="1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6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</row>
    <row r="588" ht="12.75" customHeight="1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6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</row>
    <row r="589" ht="12.75" customHeight="1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6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</row>
    <row r="590" ht="12.75" customHeight="1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6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</row>
    <row r="591" ht="12.75" customHeight="1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6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</row>
    <row r="592" ht="12.75" customHeight="1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6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</row>
    <row r="593" ht="12.75" customHeight="1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6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</row>
    <row r="594" ht="12.75" customHeight="1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6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</row>
    <row r="595" ht="12.75" customHeight="1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6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</row>
    <row r="596" ht="12.75" customHeight="1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6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</row>
    <row r="597" ht="12.75" customHeight="1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6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</row>
    <row r="598" ht="12.75" customHeight="1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6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</row>
    <row r="599" ht="12.75" customHeight="1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6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</row>
    <row r="600" ht="12.75" customHeight="1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6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</row>
    <row r="601" ht="12.75" customHeight="1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6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</row>
    <row r="602" ht="12.75" customHeight="1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6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</row>
    <row r="603" ht="12.75" customHeight="1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6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</row>
    <row r="604" ht="12.75" customHeight="1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6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</row>
    <row r="605" ht="12.75" customHeight="1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6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</row>
    <row r="606" ht="12.75" customHeight="1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6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</row>
    <row r="607" ht="12.75" customHeight="1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6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</row>
    <row r="608" ht="12.75" customHeight="1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6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</row>
    <row r="609" ht="12.75" customHeight="1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6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</row>
    <row r="610" ht="12.75" customHeight="1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6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</row>
    <row r="611" ht="12.75" customHeight="1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6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</row>
    <row r="612" ht="12.75" customHeight="1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6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</row>
    <row r="613" ht="12.75" customHeight="1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6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</row>
    <row r="614" ht="12.75" customHeight="1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6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</row>
    <row r="615" ht="12.75" customHeight="1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6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</row>
    <row r="616" ht="12.75" customHeight="1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6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</row>
    <row r="617" ht="12.75" customHeight="1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6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</row>
    <row r="618" ht="12.75" customHeight="1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6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</row>
    <row r="619" ht="12.75" customHeight="1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6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</row>
    <row r="620" ht="12.75" customHeight="1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6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</row>
    <row r="621" ht="12.75" customHeight="1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6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</row>
    <row r="622" ht="12.75" customHeight="1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6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</row>
    <row r="623" ht="12.75" customHeight="1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6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</row>
    <row r="624" ht="12.75" customHeight="1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6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</row>
    <row r="625" ht="12.75" customHeight="1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6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</row>
    <row r="626" ht="12.75" customHeight="1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6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</row>
    <row r="627" ht="12.75" customHeight="1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6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</row>
    <row r="628" ht="12.75" customHeight="1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6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</row>
    <row r="629" ht="12.75" customHeight="1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6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</row>
    <row r="630" ht="12.75" customHeight="1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6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</row>
    <row r="631" ht="12.75" customHeight="1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6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</row>
    <row r="632" ht="12.75" customHeight="1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6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</row>
    <row r="633" ht="12.75" customHeight="1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6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</row>
    <row r="634" ht="12.75" customHeight="1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6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</row>
    <row r="635" ht="12.75" customHeight="1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6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</row>
    <row r="636" ht="12.75" customHeight="1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6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</row>
    <row r="637" ht="12.75" customHeight="1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6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</row>
    <row r="638" ht="12.75" customHeight="1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6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</row>
    <row r="639" ht="12.75" customHeight="1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6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</row>
    <row r="640" ht="12.75" customHeight="1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6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</row>
    <row r="641" ht="12.75" customHeight="1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6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</row>
    <row r="642" ht="12.75" customHeight="1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6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</row>
    <row r="643" ht="12.75" customHeight="1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6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</row>
    <row r="644" ht="12.75" customHeight="1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6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</row>
    <row r="645" ht="12.75" customHeight="1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6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</row>
    <row r="646" ht="12.75" customHeight="1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6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</row>
    <row r="647" ht="12.75" customHeight="1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6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</row>
    <row r="648" ht="12.75" customHeight="1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6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</row>
    <row r="649" ht="12.75" customHeight="1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6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</row>
    <row r="650" ht="12.75" customHeight="1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6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</row>
    <row r="651" ht="12.75" customHeight="1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6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</row>
    <row r="652" ht="12.75" customHeight="1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6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</row>
    <row r="653" ht="12.75" customHeight="1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6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</row>
    <row r="654" ht="12.75" customHeight="1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6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</row>
    <row r="655" ht="12.75" customHeight="1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6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</row>
    <row r="656" ht="12.75" customHeight="1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6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</row>
    <row r="657" ht="12.75" customHeight="1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6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</row>
    <row r="658" ht="12.75" customHeight="1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6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</row>
    <row r="659" ht="12.75" customHeight="1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6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</row>
    <row r="660" ht="12.75" customHeight="1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6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</row>
    <row r="661" ht="12.75" customHeight="1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6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</row>
    <row r="662" ht="12.75" customHeight="1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6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</row>
    <row r="663" ht="12.75" customHeight="1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6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</row>
    <row r="664" ht="12.75" customHeight="1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6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</row>
    <row r="665" ht="12.75" customHeight="1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6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</row>
    <row r="666" ht="12.75" customHeight="1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6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</row>
    <row r="667" ht="12.75" customHeight="1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6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</row>
    <row r="668" ht="12.75" customHeight="1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6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</row>
    <row r="669" ht="12.75" customHeight="1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K669" s="25"/>
      <c r="L669" s="26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</row>
    <row r="670" ht="12.75" customHeight="1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6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</row>
    <row r="671" ht="12.75" customHeight="1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26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</row>
    <row r="672" ht="12.75" customHeight="1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6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</row>
    <row r="673" ht="12.75" customHeight="1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6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</row>
    <row r="674" ht="12.75" customHeight="1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6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</row>
    <row r="675" ht="12.75" customHeight="1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6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</row>
    <row r="676" ht="12.75" customHeight="1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6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</row>
    <row r="677" ht="12.75" customHeight="1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6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</row>
    <row r="678" ht="12.75" customHeight="1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6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</row>
    <row r="679" ht="12.75" customHeight="1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6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</row>
    <row r="680" ht="12.75" customHeight="1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6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</row>
    <row r="681" ht="12.75" customHeight="1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6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</row>
    <row r="682" ht="12.75" customHeight="1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6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</row>
    <row r="683" ht="12.75" customHeight="1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6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</row>
    <row r="684" ht="12.75" customHeight="1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6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</row>
    <row r="685" ht="12.75" customHeight="1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6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</row>
    <row r="686" ht="12.75" customHeight="1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26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</row>
    <row r="687" ht="12.75" customHeight="1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6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</row>
    <row r="688" ht="12.75" customHeight="1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6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</row>
    <row r="689" ht="12.75" customHeight="1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6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</row>
    <row r="690" ht="12.75" customHeight="1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6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</row>
    <row r="691" ht="12.75" customHeight="1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6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</row>
    <row r="692" ht="12.75" customHeight="1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6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</row>
    <row r="693" ht="12.75" customHeight="1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6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</row>
    <row r="694" ht="12.75" customHeight="1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6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</row>
    <row r="695" ht="12.75" customHeight="1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6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</row>
    <row r="696" ht="12.75" customHeight="1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6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</row>
    <row r="697" ht="12.75" customHeight="1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6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</row>
    <row r="698" ht="12.75" customHeight="1">
      <c r="A698" s="25"/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26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</row>
    <row r="699" ht="12.75" customHeight="1">
      <c r="A699" s="25"/>
      <c r="B699" s="25"/>
      <c r="C699" s="25"/>
      <c r="D699" s="25"/>
      <c r="E699" s="25"/>
      <c r="F699" s="25"/>
      <c r="G699" s="25"/>
      <c r="H699" s="25"/>
      <c r="I699" s="25"/>
      <c r="J699" s="25"/>
      <c r="K699" s="25"/>
      <c r="L699" s="26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</row>
    <row r="700" ht="12.75" customHeight="1">
      <c r="A700" s="25"/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26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</row>
    <row r="701" ht="12.75" customHeight="1">
      <c r="A701" s="25"/>
      <c r="B701" s="25"/>
      <c r="C701" s="25"/>
      <c r="D701" s="25"/>
      <c r="E701" s="25"/>
      <c r="F701" s="25"/>
      <c r="G701" s="25"/>
      <c r="H701" s="25"/>
      <c r="I701" s="25"/>
      <c r="J701" s="25"/>
      <c r="K701" s="25"/>
      <c r="L701" s="26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</row>
    <row r="702" ht="12.75" customHeight="1">
      <c r="A702" s="25"/>
      <c r="B702" s="25"/>
      <c r="C702" s="25"/>
      <c r="D702" s="25"/>
      <c r="E702" s="25"/>
      <c r="F702" s="25"/>
      <c r="G702" s="25"/>
      <c r="H702" s="25"/>
      <c r="I702" s="25"/>
      <c r="J702" s="25"/>
      <c r="K702" s="25"/>
      <c r="L702" s="26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</row>
    <row r="703" ht="12.75" customHeight="1">
      <c r="A703" s="25"/>
      <c r="B703" s="25"/>
      <c r="C703" s="25"/>
      <c r="D703" s="25"/>
      <c r="E703" s="25"/>
      <c r="F703" s="25"/>
      <c r="G703" s="25"/>
      <c r="H703" s="25"/>
      <c r="I703" s="25"/>
      <c r="J703" s="25"/>
      <c r="K703" s="25"/>
      <c r="L703" s="26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</row>
    <row r="704" ht="12.75" customHeight="1">
      <c r="A704" s="25"/>
      <c r="B704" s="25"/>
      <c r="C704" s="25"/>
      <c r="D704" s="25"/>
      <c r="E704" s="25"/>
      <c r="F704" s="25"/>
      <c r="G704" s="25"/>
      <c r="H704" s="25"/>
      <c r="I704" s="25"/>
      <c r="J704" s="25"/>
      <c r="K704" s="25"/>
      <c r="L704" s="26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</row>
    <row r="705" ht="12.75" customHeight="1">
      <c r="A705" s="25"/>
      <c r="B705" s="25"/>
      <c r="C705" s="25"/>
      <c r="D705" s="25"/>
      <c r="E705" s="25"/>
      <c r="F705" s="25"/>
      <c r="G705" s="25"/>
      <c r="H705" s="25"/>
      <c r="I705" s="25"/>
      <c r="J705" s="25"/>
      <c r="K705" s="25"/>
      <c r="L705" s="26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</row>
    <row r="706" ht="12.75" customHeight="1">
      <c r="A706" s="25"/>
      <c r="B706" s="25"/>
      <c r="C706" s="25"/>
      <c r="D706" s="25"/>
      <c r="E706" s="25"/>
      <c r="F706" s="25"/>
      <c r="G706" s="25"/>
      <c r="H706" s="25"/>
      <c r="I706" s="25"/>
      <c r="J706" s="25"/>
      <c r="K706" s="25"/>
      <c r="L706" s="26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</row>
    <row r="707" ht="12.75" customHeight="1">
      <c r="A707" s="25"/>
      <c r="B707" s="25"/>
      <c r="C707" s="25"/>
      <c r="D707" s="25"/>
      <c r="E707" s="25"/>
      <c r="F707" s="25"/>
      <c r="G707" s="25"/>
      <c r="H707" s="25"/>
      <c r="I707" s="25"/>
      <c r="J707" s="25"/>
      <c r="K707" s="25"/>
      <c r="L707" s="26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</row>
    <row r="708" ht="12.75" customHeight="1">
      <c r="A708" s="25"/>
      <c r="B708" s="25"/>
      <c r="C708" s="25"/>
      <c r="D708" s="25"/>
      <c r="E708" s="25"/>
      <c r="F708" s="25"/>
      <c r="G708" s="25"/>
      <c r="H708" s="25"/>
      <c r="I708" s="25"/>
      <c r="J708" s="25"/>
      <c r="K708" s="25"/>
      <c r="L708" s="26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</row>
    <row r="709" ht="12.75" customHeight="1">
      <c r="A709" s="25"/>
      <c r="B709" s="25"/>
      <c r="C709" s="25"/>
      <c r="D709" s="25"/>
      <c r="E709" s="25"/>
      <c r="F709" s="25"/>
      <c r="G709" s="25"/>
      <c r="H709" s="25"/>
      <c r="I709" s="25"/>
      <c r="J709" s="25"/>
      <c r="K709" s="25"/>
      <c r="L709" s="26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</row>
    <row r="710" ht="12.75" customHeight="1">
      <c r="A710" s="25"/>
      <c r="B710" s="25"/>
      <c r="C710" s="25"/>
      <c r="D710" s="25"/>
      <c r="E710" s="25"/>
      <c r="F710" s="25"/>
      <c r="G710" s="25"/>
      <c r="H710" s="25"/>
      <c r="I710" s="25"/>
      <c r="J710" s="25"/>
      <c r="K710" s="25"/>
      <c r="L710" s="26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</row>
    <row r="711" ht="12.75" customHeight="1">
      <c r="A711" s="25"/>
      <c r="B711" s="25"/>
      <c r="C711" s="25"/>
      <c r="D711" s="25"/>
      <c r="E711" s="25"/>
      <c r="F711" s="25"/>
      <c r="G711" s="25"/>
      <c r="H711" s="25"/>
      <c r="I711" s="25"/>
      <c r="J711" s="25"/>
      <c r="K711" s="25"/>
      <c r="L711" s="26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</row>
    <row r="712" ht="12.75" customHeight="1">
      <c r="A712" s="25"/>
      <c r="B712" s="25"/>
      <c r="C712" s="25"/>
      <c r="D712" s="25"/>
      <c r="E712" s="25"/>
      <c r="F712" s="25"/>
      <c r="G712" s="25"/>
      <c r="H712" s="25"/>
      <c r="I712" s="25"/>
      <c r="J712" s="25"/>
      <c r="K712" s="25"/>
      <c r="L712" s="26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</row>
    <row r="713" ht="12.75" customHeight="1">
      <c r="A713" s="25"/>
      <c r="B713" s="25"/>
      <c r="C713" s="25"/>
      <c r="D713" s="25"/>
      <c r="E713" s="25"/>
      <c r="F713" s="25"/>
      <c r="G713" s="25"/>
      <c r="H713" s="25"/>
      <c r="I713" s="25"/>
      <c r="J713" s="25"/>
      <c r="K713" s="25"/>
      <c r="L713" s="26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</row>
    <row r="714" ht="12.75" customHeight="1">
      <c r="A714" s="25"/>
      <c r="B714" s="25"/>
      <c r="C714" s="25"/>
      <c r="D714" s="25"/>
      <c r="E714" s="25"/>
      <c r="F714" s="25"/>
      <c r="G714" s="25"/>
      <c r="H714" s="25"/>
      <c r="I714" s="25"/>
      <c r="J714" s="25"/>
      <c r="K714" s="25"/>
      <c r="L714" s="26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</row>
    <row r="715" ht="12.75" customHeight="1">
      <c r="A715" s="25"/>
      <c r="B715" s="25"/>
      <c r="C715" s="25"/>
      <c r="D715" s="25"/>
      <c r="E715" s="25"/>
      <c r="F715" s="25"/>
      <c r="G715" s="25"/>
      <c r="H715" s="25"/>
      <c r="I715" s="25"/>
      <c r="J715" s="25"/>
      <c r="K715" s="25"/>
      <c r="L715" s="26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</row>
    <row r="716" ht="12.75" customHeight="1">
      <c r="A716" s="25"/>
      <c r="B716" s="25"/>
      <c r="C716" s="25"/>
      <c r="D716" s="25"/>
      <c r="E716" s="25"/>
      <c r="F716" s="25"/>
      <c r="G716" s="25"/>
      <c r="H716" s="25"/>
      <c r="I716" s="25"/>
      <c r="J716" s="25"/>
      <c r="K716" s="25"/>
      <c r="L716" s="26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</row>
    <row r="717" ht="12.75" customHeight="1">
      <c r="A717" s="25"/>
      <c r="B717" s="25"/>
      <c r="C717" s="25"/>
      <c r="D717" s="25"/>
      <c r="E717" s="25"/>
      <c r="F717" s="25"/>
      <c r="G717" s="25"/>
      <c r="H717" s="25"/>
      <c r="I717" s="25"/>
      <c r="J717" s="25"/>
      <c r="K717" s="25"/>
      <c r="L717" s="26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</row>
    <row r="718" ht="12.75" customHeight="1">
      <c r="A718" s="25"/>
      <c r="B718" s="25"/>
      <c r="C718" s="25"/>
      <c r="D718" s="25"/>
      <c r="E718" s="25"/>
      <c r="F718" s="25"/>
      <c r="G718" s="25"/>
      <c r="H718" s="25"/>
      <c r="I718" s="25"/>
      <c r="J718" s="25"/>
      <c r="K718" s="25"/>
      <c r="L718" s="26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</row>
    <row r="719" ht="12.75" customHeight="1">
      <c r="A719" s="25"/>
      <c r="B719" s="25"/>
      <c r="C719" s="25"/>
      <c r="D719" s="25"/>
      <c r="E719" s="25"/>
      <c r="F719" s="25"/>
      <c r="G719" s="25"/>
      <c r="H719" s="25"/>
      <c r="I719" s="25"/>
      <c r="J719" s="25"/>
      <c r="K719" s="25"/>
      <c r="L719" s="26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</row>
    <row r="720" ht="12.75" customHeight="1">
      <c r="A720" s="25"/>
      <c r="B720" s="25"/>
      <c r="C720" s="25"/>
      <c r="D720" s="25"/>
      <c r="E720" s="25"/>
      <c r="F720" s="25"/>
      <c r="G720" s="25"/>
      <c r="H720" s="25"/>
      <c r="I720" s="25"/>
      <c r="J720" s="25"/>
      <c r="K720" s="25"/>
      <c r="L720" s="26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</row>
    <row r="721" ht="12.75" customHeight="1">
      <c r="A721" s="25"/>
      <c r="B721" s="25"/>
      <c r="C721" s="25"/>
      <c r="D721" s="25"/>
      <c r="E721" s="25"/>
      <c r="F721" s="25"/>
      <c r="G721" s="25"/>
      <c r="H721" s="25"/>
      <c r="I721" s="25"/>
      <c r="J721" s="25"/>
      <c r="K721" s="25"/>
      <c r="L721" s="26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</row>
    <row r="722" ht="12.75" customHeight="1">
      <c r="A722" s="25"/>
      <c r="B722" s="25"/>
      <c r="C722" s="25"/>
      <c r="D722" s="25"/>
      <c r="E722" s="25"/>
      <c r="F722" s="25"/>
      <c r="G722" s="25"/>
      <c r="H722" s="25"/>
      <c r="I722" s="25"/>
      <c r="J722" s="25"/>
      <c r="K722" s="25"/>
      <c r="L722" s="26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</row>
    <row r="723" ht="12.75" customHeight="1">
      <c r="A723" s="25"/>
      <c r="B723" s="25"/>
      <c r="C723" s="25"/>
      <c r="D723" s="25"/>
      <c r="E723" s="25"/>
      <c r="F723" s="25"/>
      <c r="G723" s="25"/>
      <c r="H723" s="25"/>
      <c r="I723" s="25"/>
      <c r="J723" s="25"/>
      <c r="K723" s="25"/>
      <c r="L723" s="26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</row>
    <row r="724" ht="12.75" customHeight="1">
      <c r="A724" s="25"/>
      <c r="B724" s="25"/>
      <c r="C724" s="25"/>
      <c r="D724" s="25"/>
      <c r="E724" s="25"/>
      <c r="F724" s="25"/>
      <c r="G724" s="25"/>
      <c r="H724" s="25"/>
      <c r="I724" s="25"/>
      <c r="J724" s="25"/>
      <c r="K724" s="25"/>
      <c r="L724" s="26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</row>
    <row r="725" ht="12.75" customHeight="1">
      <c r="A725" s="25"/>
      <c r="B725" s="25"/>
      <c r="C725" s="25"/>
      <c r="D725" s="25"/>
      <c r="E725" s="25"/>
      <c r="F725" s="25"/>
      <c r="G725" s="25"/>
      <c r="H725" s="25"/>
      <c r="I725" s="25"/>
      <c r="J725" s="25"/>
      <c r="K725" s="25"/>
      <c r="L725" s="26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</row>
    <row r="726" ht="12.75" customHeight="1">
      <c r="A726" s="25"/>
      <c r="B726" s="25"/>
      <c r="C726" s="25"/>
      <c r="D726" s="25"/>
      <c r="E726" s="25"/>
      <c r="F726" s="25"/>
      <c r="G726" s="25"/>
      <c r="H726" s="25"/>
      <c r="I726" s="25"/>
      <c r="J726" s="25"/>
      <c r="K726" s="25"/>
      <c r="L726" s="26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</row>
    <row r="727" ht="12.75" customHeight="1">
      <c r="A727" s="25"/>
      <c r="B727" s="25"/>
      <c r="C727" s="25"/>
      <c r="D727" s="25"/>
      <c r="E727" s="25"/>
      <c r="F727" s="25"/>
      <c r="G727" s="25"/>
      <c r="H727" s="25"/>
      <c r="I727" s="25"/>
      <c r="J727" s="25"/>
      <c r="K727" s="25"/>
      <c r="L727" s="26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</row>
    <row r="728" ht="12.75" customHeight="1">
      <c r="A728" s="25"/>
      <c r="B728" s="25"/>
      <c r="C728" s="25"/>
      <c r="D728" s="25"/>
      <c r="E728" s="25"/>
      <c r="F728" s="25"/>
      <c r="G728" s="25"/>
      <c r="H728" s="25"/>
      <c r="I728" s="25"/>
      <c r="J728" s="25"/>
      <c r="K728" s="25"/>
      <c r="L728" s="26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</row>
    <row r="729" ht="12.75" customHeight="1">
      <c r="A729" s="25"/>
      <c r="B729" s="25"/>
      <c r="C729" s="25"/>
      <c r="D729" s="25"/>
      <c r="E729" s="25"/>
      <c r="F729" s="25"/>
      <c r="G729" s="25"/>
      <c r="H729" s="25"/>
      <c r="I729" s="25"/>
      <c r="J729" s="25"/>
      <c r="K729" s="25"/>
      <c r="L729" s="26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</row>
    <row r="730" ht="12.75" customHeight="1">
      <c r="A730" s="25"/>
      <c r="B730" s="25"/>
      <c r="C730" s="25"/>
      <c r="D730" s="25"/>
      <c r="E730" s="25"/>
      <c r="F730" s="25"/>
      <c r="G730" s="25"/>
      <c r="H730" s="25"/>
      <c r="I730" s="25"/>
      <c r="J730" s="25"/>
      <c r="K730" s="25"/>
      <c r="L730" s="26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</row>
    <row r="731" ht="12.75" customHeight="1">
      <c r="A731" s="25"/>
      <c r="B731" s="25"/>
      <c r="C731" s="25"/>
      <c r="D731" s="25"/>
      <c r="E731" s="25"/>
      <c r="F731" s="25"/>
      <c r="G731" s="25"/>
      <c r="H731" s="25"/>
      <c r="I731" s="25"/>
      <c r="J731" s="25"/>
      <c r="K731" s="25"/>
      <c r="L731" s="26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</row>
    <row r="732" ht="12.75" customHeight="1">
      <c r="A732" s="25"/>
      <c r="B732" s="25"/>
      <c r="C732" s="25"/>
      <c r="D732" s="25"/>
      <c r="E732" s="25"/>
      <c r="F732" s="25"/>
      <c r="G732" s="25"/>
      <c r="H732" s="25"/>
      <c r="I732" s="25"/>
      <c r="J732" s="25"/>
      <c r="K732" s="25"/>
      <c r="L732" s="26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</row>
    <row r="733" ht="12.75" customHeight="1">
      <c r="A733" s="25"/>
      <c r="B733" s="25"/>
      <c r="C733" s="25"/>
      <c r="D733" s="25"/>
      <c r="E733" s="25"/>
      <c r="F733" s="25"/>
      <c r="G733" s="25"/>
      <c r="H733" s="25"/>
      <c r="I733" s="25"/>
      <c r="J733" s="25"/>
      <c r="K733" s="25"/>
      <c r="L733" s="26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</row>
    <row r="734" ht="12.75" customHeight="1">
      <c r="A734" s="25"/>
      <c r="B734" s="25"/>
      <c r="C734" s="25"/>
      <c r="D734" s="25"/>
      <c r="E734" s="25"/>
      <c r="F734" s="25"/>
      <c r="G734" s="25"/>
      <c r="H734" s="25"/>
      <c r="I734" s="25"/>
      <c r="J734" s="25"/>
      <c r="K734" s="25"/>
      <c r="L734" s="26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</row>
    <row r="735" ht="12.75" customHeight="1">
      <c r="A735" s="25"/>
      <c r="B735" s="25"/>
      <c r="C735" s="25"/>
      <c r="D735" s="25"/>
      <c r="E735" s="25"/>
      <c r="F735" s="25"/>
      <c r="G735" s="25"/>
      <c r="H735" s="25"/>
      <c r="I735" s="25"/>
      <c r="J735" s="25"/>
      <c r="K735" s="25"/>
      <c r="L735" s="26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</row>
    <row r="736" ht="12.75" customHeight="1">
      <c r="A736" s="25"/>
      <c r="B736" s="25"/>
      <c r="C736" s="25"/>
      <c r="D736" s="25"/>
      <c r="E736" s="25"/>
      <c r="F736" s="25"/>
      <c r="G736" s="25"/>
      <c r="H736" s="25"/>
      <c r="I736" s="25"/>
      <c r="J736" s="25"/>
      <c r="K736" s="25"/>
      <c r="L736" s="26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</row>
    <row r="737" ht="12.75" customHeight="1">
      <c r="A737" s="25"/>
      <c r="B737" s="25"/>
      <c r="C737" s="25"/>
      <c r="D737" s="25"/>
      <c r="E737" s="25"/>
      <c r="F737" s="25"/>
      <c r="G737" s="25"/>
      <c r="H737" s="25"/>
      <c r="I737" s="25"/>
      <c r="J737" s="25"/>
      <c r="K737" s="25"/>
      <c r="L737" s="26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</row>
    <row r="738" ht="12.75" customHeight="1">
      <c r="A738" s="25"/>
      <c r="B738" s="25"/>
      <c r="C738" s="25"/>
      <c r="D738" s="25"/>
      <c r="E738" s="25"/>
      <c r="F738" s="25"/>
      <c r="G738" s="25"/>
      <c r="H738" s="25"/>
      <c r="I738" s="25"/>
      <c r="J738" s="25"/>
      <c r="K738" s="25"/>
      <c r="L738" s="26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</row>
    <row r="739" ht="12.75" customHeight="1">
      <c r="A739" s="25"/>
      <c r="B739" s="25"/>
      <c r="C739" s="25"/>
      <c r="D739" s="25"/>
      <c r="E739" s="25"/>
      <c r="F739" s="25"/>
      <c r="G739" s="25"/>
      <c r="H739" s="25"/>
      <c r="I739" s="25"/>
      <c r="J739" s="25"/>
      <c r="K739" s="25"/>
      <c r="L739" s="26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</row>
    <row r="740" ht="12.75" customHeight="1">
      <c r="A740" s="25"/>
      <c r="B740" s="25"/>
      <c r="C740" s="25"/>
      <c r="D740" s="25"/>
      <c r="E740" s="25"/>
      <c r="F740" s="25"/>
      <c r="G740" s="25"/>
      <c r="H740" s="25"/>
      <c r="I740" s="25"/>
      <c r="J740" s="25"/>
      <c r="K740" s="25"/>
      <c r="L740" s="26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</row>
    <row r="741" ht="12.75" customHeight="1">
      <c r="A741" s="25"/>
      <c r="B741" s="25"/>
      <c r="C741" s="25"/>
      <c r="D741" s="25"/>
      <c r="E741" s="25"/>
      <c r="F741" s="25"/>
      <c r="G741" s="25"/>
      <c r="H741" s="25"/>
      <c r="I741" s="25"/>
      <c r="J741" s="25"/>
      <c r="K741" s="25"/>
      <c r="L741" s="26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</row>
    <row r="742" ht="12.75" customHeight="1">
      <c r="A742" s="25"/>
      <c r="B742" s="25"/>
      <c r="C742" s="25"/>
      <c r="D742" s="25"/>
      <c r="E742" s="25"/>
      <c r="F742" s="25"/>
      <c r="G742" s="25"/>
      <c r="H742" s="25"/>
      <c r="I742" s="25"/>
      <c r="J742" s="25"/>
      <c r="K742" s="25"/>
      <c r="L742" s="26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</row>
    <row r="743" ht="12.75" customHeight="1">
      <c r="A743" s="25"/>
      <c r="B743" s="25"/>
      <c r="C743" s="25"/>
      <c r="D743" s="25"/>
      <c r="E743" s="25"/>
      <c r="F743" s="25"/>
      <c r="G743" s="25"/>
      <c r="H743" s="25"/>
      <c r="I743" s="25"/>
      <c r="J743" s="25"/>
      <c r="K743" s="25"/>
      <c r="L743" s="26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</row>
    <row r="744" ht="12.75" customHeight="1">
      <c r="A744" s="25"/>
      <c r="B744" s="25"/>
      <c r="C744" s="25"/>
      <c r="D744" s="25"/>
      <c r="E744" s="25"/>
      <c r="F744" s="25"/>
      <c r="G744" s="25"/>
      <c r="H744" s="25"/>
      <c r="I744" s="25"/>
      <c r="J744" s="25"/>
      <c r="K744" s="25"/>
      <c r="L744" s="26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</row>
    <row r="745" ht="12.75" customHeight="1">
      <c r="A745" s="25"/>
      <c r="B745" s="25"/>
      <c r="C745" s="25"/>
      <c r="D745" s="25"/>
      <c r="E745" s="25"/>
      <c r="F745" s="25"/>
      <c r="G745" s="25"/>
      <c r="H745" s="25"/>
      <c r="I745" s="25"/>
      <c r="J745" s="25"/>
      <c r="K745" s="25"/>
      <c r="L745" s="26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</row>
    <row r="746" ht="12.75" customHeight="1">
      <c r="A746" s="25"/>
      <c r="B746" s="25"/>
      <c r="C746" s="25"/>
      <c r="D746" s="25"/>
      <c r="E746" s="25"/>
      <c r="F746" s="25"/>
      <c r="G746" s="25"/>
      <c r="H746" s="25"/>
      <c r="I746" s="25"/>
      <c r="J746" s="25"/>
      <c r="K746" s="25"/>
      <c r="L746" s="26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</row>
    <row r="747" ht="12.75" customHeight="1">
      <c r="A747" s="25"/>
      <c r="B747" s="25"/>
      <c r="C747" s="25"/>
      <c r="D747" s="25"/>
      <c r="E747" s="25"/>
      <c r="F747" s="25"/>
      <c r="G747" s="25"/>
      <c r="H747" s="25"/>
      <c r="I747" s="25"/>
      <c r="J747" s="25"/>
      <c r="K747" s="25"/>
      <c r="L747" s="26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</row>
    <row r="748" ht="12.75" customHeight="1">
      <c r="A748" s="25"/>
      <c r="B748" s="25"/>
      <c r="C748" s="25"/>
      <c r="D748" s="25"/>
      <c r="E748" s="25"/>
      <c r="F748" s="25"/>
      <c r="G748" s="25"/>
      <c r="H748" s="25"/>
      <c r="I748" s="25"/>
      <c r="J748" s="25"/>
      <c r="K748" s="25"/>
      <c r="L748" s="26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</row>
    <row r="749" ht="12.75" customHeight="1">
      <c r="A749" s="25"/>
      <c r="B749" s="25"/>
      <c r="C749" s="25"/>
      <c r="D749" s="25"/>
      <c r="E749" s="25"/>
      <c r="F749" s="25"/>
      <c r="G749" s="25"/>
      <c r="H749" s="25"/>
      <c r="I749" s="25"/>
      <c r="J749" s="25"/>
      <c r="K749" s="25"/>
      <c r="L749" s="26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</row>
    <row r="750" ht="12.75" customHeight="1">
      <c r="A750" s="25"/>
      <c r="B750" s="25"/>
      <c r="C750" s="25"/>
      <c r="D750" s="25"/>
      <c r="E750" s="25"/>
      <c r="F750" s="25"/>
      <c r="G750" s="25"/>
      <c r="H750" s="25"/>
      <c r="I750" s="25"/>
      <c r="J750" s="25"/>
      <c r="K750" s="25"/>
      <c r="L750" s="26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</row>
    <row r="751" ht="12.75" customHeight="1">
      <c r="A751" s="25"/>
      <c r="B751" s="25"/>
      <c r="C751" s="25"/>
      <c r="D751" s="25"/>
      <c r="E751" s="25"/>
      <c r="F751" s="25"/>
      <c r="G751" s="25"/>
      <c r="H751" s="25"/>
      <c r="I751" s="25"/>
      <c r="J751" s="25"/>
      <c r="K751" s="25"/>
      <c r="L751" s="26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</row>
    <row r="752" ht="12.75" customHeight="1">
      <c r="A752" s="25"/>
      <c r="B752" s="25"/>
      <c r="C752" s="25"/>
      <c r="D752" s="25"/>
      <c r="E752" s="25"/>
      <c r="F752" s="25"/>
      <c r="G752" s="25"/>
      <c r="H752" s="25"/>
      <c r="I752" s="25"/>
      <c r="J752" s="25"/>
      <c r="K752" s="25"/>
      <c r="L752" s="26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</row>
    <row r="753" ht="12.75" customHeight="1">
      <c r="A753" s="25"/>
      <c r="B753" s="25"/>
      <c r="C753" s="25"/>
      <c r="D753" s="25"/>
      <c r="E753" s="25"/>
      <c r="F753" s="25"/>
      <c r="G753" s="25"/>
      <c r="H753" s="25"/>
      <c r="I753" s="25"/>
      <c r="J753" s="25"/>
      <c r="K753" s="25"/>
      <c r="L753" s="26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</row>
    <row r="754" ht="12.75" customHeight="1">
      <c r="A754" s="25"/>
      <c r="B754" s="25"/>
      <c r="C754" s="25"/>
      <c r="D754" s="25"/>
      <c r="E754" s="25"/>
      <c r="F754" s="25"/>
      <c r="G754" s="25"/>
      <c r="H754" s="25"/>
      <c r="I754" s="25"/>
      <c r="J754" s="25"/>
      <c r="K754" s="25"/>
      <c r="L754" s="26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</row>
    <row r="755" ht="12.75" customHeight="1">
      <c r="A755" s="25"/>
      <c r="B755" s="25"/>
      <c r="C755" s="25"/>
      <c r="D755" s="25"/>
      <c r="E755" s="25"/>
      <c r="F755" s="25"/>
      <c r="G755" s="25"/>
      <c r="H755" s="25"/>
      <c r="I755" s="25"/>
      <c r="J755" s="25"/>
      <c r="K755" s="25"/>
      <c r="L755" s="26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</row>
    <row r="756" ht="12.75" customHeight="1">
      <c r="A756" s="25"/>
      <c r="B756" s="25"/>
      <c r="C756" s="25"/>
      <c r="D756" s="25"/>
      <c r="E756" s="25"/>
      <c r="F756" s="25"/>
      <c r="G756" s="25"/>
      <c r="H756" s="25"/>
      <c r="I756" s="25"/>
      <c r="J756" s="25"/>
      <c r="K756" s="25"/>
      <c r="L756" s="26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</row>
    <row r="757" ht="12.75" customHeight="1">
      <c r="A757" s="25"/>
      <c r="B757" s="25"/>
      <c r="C757" s="25"/>
      <c r="D757" s="25"/>
      <c r="E757" s="25"/>
      <c r="F757" s="25"/>
      <c r="G757" s="25"/>
      <c r="H757" s="25"/>
      <c r="I757" s="25"/>
      <c r="J757" s="25"/>
      <c r="K757" s="25"/>
      <c r="L757" s="26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</row>
    <row r="758" ht="12.75" customHeight="1">
      <c r="A758" s="25"/>
      <c r="B758" s="25"/>
      <c r="C758" s="25"/>
      <c r="D758" s="25"/>
      <c r="E758" s="25"/>
      <c r="F758" s="25"/>
      <c r="G758" s="25"/>
      <c r="H758" s="25"/>
      <c r="I758" s="25"/>
      <c r="J758" s="25"/>
      <c r="K758" s="25"/>
      <c r="L758" s="26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</row>
    <row r="759" ht="12.75" customHeight="1">
      <c r="A759" s="25"/>
      <c r="B759" s="25"/>
      <c r="C759" s="25"/>
      <c r="D759" s="25"/>
      <c r="E759" s="25"/>
      <c r="F759" s="25"/>
      <c r="G759" s="25"/>
      <c r="H759" s="25"/>
      <c r="I759" s="25"/>
      <c r="J759" s="25"/>
      <c r="K759" s="25"/>
      <c r="L759" s="26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</row>
    <row r="760" ht="12.75" customHeight="1">
      <c r="A760" s="25"/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6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</row>
    <row r="761" ht="12.75" customHeight="1">
      <c r="A761" s="25"/>
      <c r="B761" s="25"/>
      <c r="C761" s="25"/>
      <c r="D761" s="25"/>
      <c r="E761" s="25"/>
      <c r="F761" s="25"/>
      <c r="G761" s="25"/>
      <c r="H761" s="25"/>
      <c r="I761" s="25"/>
      <c r="J761" s="25"/>
      <c r="K761" s="25"/>
      <c r="L761" s="26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</row>
    <row r="762" ht="12.75" customHeight="1">
      <c r="A762" s="25"/>
      <c r="B762" s="25"/>
      <c r="C762" s="25"/>
      <c r="D762" s="25"/>
      <c r="E762" s="25"/>
      <c r="F762" s="25"/>
      <c r="G762" s="25"/>
      <c r="H762" s="25"/>
      <c r="I762" s="25"/>
      <c r="J762" s="25"/>
      <c r="K762" s="25"/>
      <c r="L762" s="26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</row>
    <row r="763" ht="12.75" customHeight="1">
      <c r="A763" s="25"/>
      <c r="B763" s="25"/>
      <c r="C763" s="25"/>
      <c r="D763" s="25"/>
      <c r="E763" s="25"/>
      <c r="F763" s="25"/>
      <c r="G763" s="25"/>
      <c r="H763" s="25"/>
      <c r="I763" s="25"/>
      <c r="J763" s="25"/>
      <c r="K763" s="25"/>
      <c r="L763" s="26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</row>
    <row r="764" ht="12.75" customHeight="1">
      <c r="A764" s="25"/>
      <c r="B764" s="25"/>
      <c r="C764" s="25"/>
      <c r="D764" s="25"/>
      <c r="E764" s="25"/>
      <c r="F764" s="25"/>
      <c r="G764" s="25"/>
      <c r="H764" s="25"/>
      <c r="I764" s="25"/>
      <c r="J764" s="25"/>
      <c r="K764" s="25"/>
      <c r="L764" s="26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</row>
    <row r="765" ht="12.75" customHeight="1">
      <c r="A765" s="25"/>
      <c r="B765" s="25"/>
      <c r="C765" s="25"/>
      <c r="D765" s="25"/>
      <c r="E765" s="25"/>
      <c r="F765" s="25"/>
      <c r="G765" s="25"/>
      <c r="H765" s="25"/>
      <c r="I765" s="25"/>
      <c r="J765" s="25"/>
      <c r="K765" s="25"/>
      <c r="L765" s="26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</row>
    <row r="766" ht="12.75" customHeight="1">
      <c r="A766" s="25"/>
      <c r="B766" s="25"/>
      <c r="C766" s="25"/>
      <c r="D766" s="25"/>
      <c r="E766" s="25"/>
      <c r="F766" s="25"/>
      <c r="G766" s="25"/>
      <c r="H766" s="25"/>
      <c r="I766" s="25"/>
      <c r="J766" s="25"/>
      <c r="K766" s="25"/>
      <c r="L766" s="26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</row>
    <row r="767" ht="12.75" customHeight="1">
      <c r="A767" s="25"/>
      <c r="B767" s="25"/>
      <c r="C767" s="25"/>
      <c r="D767" s="25"/>
      <c r="E767" s="25"/>
      <c r="F767" s="25"/>
      <c r="G767" s="25"/>
      <c r="H767" s="25"/>
      <c r="I767" s="25"/>
      <c r="J767" s="25"/>
      <c r="K767" s="25"/>
      <c r="L767" s="26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</row>
    <row r="768" ht="12.75" customHeight="1">
      <c r="A768" s="25"/>
      <c r="B768" s="25"/>
      <c r="C768" s="25"/>
      <c r="D768" s="25"/>
      <c r="E768" s="25"/>
      <c r="F768" s="25"/>
      <c r="G768" s="25"/>
      <c r="H768" s="25"/>
      <c r="I768" s="25"/>
      <c r="J768" s="25"/>
      <c r="K768" s="25"/>
      <c r="L768" s="26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</row>
    <row r="769" ht="12.75" customHeight="1">
      <c r="A769" s="25"/>
      <c r="B769" s="25"/>
      <c r="C769" s="25"/>
      <c r="D769" s="25"/>
      <c r="E769" s="25"/>
      <c r="F769" s="25"/>
      <c r="G769" s="25"/>
      <c r="H769" s="25"/>
      <c r="I769" s="25"/>
      <c r="J769" s="25"/>
      <c r="K769" s="25"/>
      <c r="L769" s="26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</row>
    <row r="770" ht="12.75" customHeight="1">
      <c r="A770" s="25"/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26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</row>
    <row r="771" ht="12.75" customHeight="1">
      <c r="A771" s="25"/>
      <c r="B771" s="25"/>
      <c r="C771" s="25"/>
      <c r="D771" s="25"/>
      <c r="E771" s="25"/>
      <c r="F771" s="25"/>
      <c r="G771" s="25"/>
      <c r="H771" s="25"/>
      <c r="I771" s="25"/>
      <c r="J771" s="25"/>
      <c r="K771" s="25"/>
      <c r="L771" s="26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</row>
    <row r="772" ht="12.75" customHeight="1">
      <c r="A772" s="25"/>
      <c r="B772" s="25"/>
      <c r="C772" s="25"/>
      <c r="D772" s="25"/>
      <c r="E772" s="25"/>
      <c r="F772" s="25"/>
      <c r="G772" s="25"/>
      <c r="H772" s="25"/>
      <c r="I772" s="25"/>
      <c r="J772" s="25"/>
      <c r="K772" s="25"/>
      <c r="L772" s="26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</row>
    <row r="773" ht="12.75" customHeight="1">
      <c r="A773" s="25"/>
      <c r="B773" s="25"/>
      <c r="C773" s="25"/>
      <c r="D773" s="25"/>
      <c r="E773" s="25"/>
      <c r="F773" s="25"/>
      <c r="G773" s="25"/>
      <c r="H773" s="25"/>
      <c r="I773" s="25"/>
      <c r="J773" s="25"/>
      <c r="K773" s="25"/>
      <c r="L773" s="26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</row>
    <row r="774" ht="12.75" customHeight="1">
      <c r="A774" s="25"/>
      <c r="B774" s="25"/>
      <c r="C774" s="25"/>
      <c r="D774" s="25"/>
      <c r="E774" s="25"/>
      <c r="F774" s="25"/>
      <c r="G774" s="25"/>
      <c r="H774" s="25"/>
      <c r="I774" s="25"/>
      <c r="J774" s="25"/>
      <c r="K774" s="25"/>
      <c r="L774" s="26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</row>
    <row r="775" ht="12.75" customHeight="1">
      <c r="A775" s="25"/>
      <c r="B775" s="25"/>
      <c r="C775" s="25"/>
      <c r="D775" s="25"/>
      <c r="E775" s="25"/>
      <c r="F775" s="25"/>
      <c r="G775" s="25"/>
      <c r="H775" s="25"/>
      <c r="I775" s="25"/>
      <c r="J775" s="25"/>
      <c r="K775" s="25"/>
      <c r="L775" s="26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</row>
    <row r="776" ht="12.75" customHeight="1">
      <c r="A776" s="25"/>
      <c r="B776" s="25"/>
      <c r="C776" s="25"/>
      <c r="D776" s="25"/>
      <c r="E776" s="25"/>
      <c r="F776" s="25"/>
      <c r="G776" s="25"/>
      <c r="H776" s="25"/>
      <c r="I776" s="25"/>
      <c r="J776" s="25"/>
      <c r="K776" s="25"/>
      <c r="L776" s="26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</row>
    <row r="777" ht="12.75" customHeight="1">
      <c r="A777" s="25"/>
      <c r="B777" s="25"/>
      <c r="C777" s="25"/>
      <c r="D777" s="25"/>
      <c r="E777" s="25"/>
      <c r="F777" s="25"/>
      <c r="G777" s="25"/>
      <c r="H777" s="25"/>
      <c r="I777" s="25"/>
      <c r="J777" s="25"/>
      <c r="K777" s="25"/>
      <c r="L777" s="26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</row>
    <row r="778" ht="12.75" customHeight="1">
      <c r="A778" s="25"/>
      <c r="B778" s="25"/>
      <c r="C778" s="25"/>
      <c r="D778" s="25"/>
      <c r="E778" s="25"/>
      <c r="F778" s="25"/>
      <c r="G778" s="25"/>
      <c r="H778" s="25"/>
      <c r="I778" s="25"/>
      <c r="J778" s="25"/>
      <c r="K778" s="25"/>
      <c r="L778" s="26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</row>
    <row r="779" ht="12.75" customHeight="1">
      <c r="A779" s="25"/>
      <c r="B779" s="25"/>
      <c r="C779" s="25"/>
      <c r="D779" s="25"/>
      <c r="E779" s="25"/>
      <c r="F779" s="25"/>
      <c r="G779" s="25"/>
      <c r="H779" s="25"/>
      <c r="I779" s="25"/>
      <c r="J779" s="25"/>
      <c r="K779" s="25"/>
      <c r="L779" s="26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</row>
    <row r="780" ht="12.75" customHeight="1">
      <c r="A780" s="25"/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26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</row>
    <row r="781" ht="12.75" customHeight="1">
      <c r="A781" s="25"/>
      <c r="B781" s="25"/>
      <c r="C781" s="25"/>
      <c r="D781" s="25"/>
      <c r="E781" s="25"/>
      <c r="F781" s="25"/>
      <c r="G781" s="25"/>
      <c r="H781" s="25"/>
      <c r="I781" s="25"/>
      <c r="J781" s="25"/>
      <c r="K781" s="25"/>
      <c r="L781" s="26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</row>
    <row r="782" ht="12.75" customHeight="1">
      <c r="A782" s="25"/>
      <c r="B782" s="25"/>
      <c r="C782" s="25"/>
      <c r="D782" s="25"/>
      <c r="E782" s="25"/>
      <c r="F782" s="25"/>
      <c r="G782" s="25"/>
      <c r="H782" s="25"/>
      <c r="I782" s="25"/>
      <c r="J782" s="25"/>
      <c r="K782" s="25"/>
      <c r="L782" s="26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</row>
    <row r="783" ht="12.75" customHeight="1">
      <c r="A783" s="25"/>
      <c r="B783" s="25"/>
      <c r="C783" s="25"/>
      <c r="D783" s="25"/>
      <c r="E783" s="25"/>
      <c r="F783" s="25"/>
      <c r="G783" s="25"/>
      <c r="H783" s="25"/>
      <c r="I783" s="25"/>
      <c r="J783" s="25"/>
      <c r="K783" s="25"/>
      <c r="L783" s="26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</row>
    <row r="784" ht="12.75" customHeight="1">
      <c r="A784" s="25"/>
      <c r="B784" s="25"/>
      <c r="C784" s="25"/>
      <c r="D784" s="25"/>
      <c r="E784" s="25"/>
      <c r="F784" s="25"/>
      <c r="G784" s="25"/>
      <c r="H784" s="25"/>
      <c r="I784" s="25"/>
      <c r="J784" s="25"/>
      <c r="K784" s="25"/>
      <c r="L784" s="26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</row>
    <row r="785" ht="12.75" customHeight="1">
      <c r="A785" s="25"/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26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</row>
    <row r="786" ht="12.75" customHeight="1">
      <c r="A786" s="25"/>
      <c r="B786" s="25"/>
      <c r="C786" s="25"/>
      <c r="D786" s="25"/>
      <c r="E786" s="25"/>
      <c r="F786" s="25"/>
      <c r="G786" s="25"/>
      <c r="H786" s="25"/>
      <c r="I786" s="25"/>
      <c r="J786" s="25"/>
      <c r="K786" s="25"/>
      <c r="L786" s="26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</row>
    <row r="787" ht="12.75" customHeight="1">
      <c r="A787" s="25"/>
      <c r="B787" s="25"/>
      <c r="C787" s="25"/>
      <c r="D787" s="25"/>
      <c r="E787" s="25"/>
      <c r="F787" s="25"/>
      <c r="G787" s="25"/>
      <c r="H787" s="25"/>
      <c r="I787" s="25"/>
      <c r="J787" s="25"/>
      <c r="K787" s="25"/>
      <c r="L787" s="26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</row>
    <row r="788" ht="12.75" customHeight="1">
      <c r="A788" s="25"/>
      <c r="B788" s="25"/>
      <c r="C788" s="25"/>
      <c r="D788" s="25"/>
      <c r="E788" s="25"/>
      <c r="F788" s="25"/>
      <c r="G788" s="25"/>
      <c r="H788" s="25"/>
      <c r="I788" s="25"/>
      <c r="J788" s="25"/>
      <c r="K788" s="25"/>
      <c r="L788" s="26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</row>
    <row r="789" ht="12.75" customHeight="1">
      <c r="A789" s="25"/>
      <c r="B789" s="25"/>
      <c r="C789" s="25"/>
      <c r="D789" s="25"/>
      <c r="E789" s="25"/>
      <c r="F789" s="25"/>
      <c r="G789" s="25"/>
      <c r="H789" s="25"/>
      <c r="I789" s="25"/>
      <c r="J789" s="25"/>
      <c r="K789" s="25"/>
      <c r="L789" s="26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</row>
    <row r="790" ht="12.75" customHeight="1">
      <c r="A790" s="25"/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26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</row>
    <row r="791" ht="12.75" customHeight="1">
      <c r="A791" s="25"/>
      <c r="B791" s="25"/>
      <c r="C791" s="25"/>
      <c r="D791" s="25"/>
      <c r="E791" s="25"/>
      <c r="F791" s="25"/>
      <c r="G791" s="25"/>
      <c r="H791" s="25"/>
      <c r="I791" s="25"/>
      <c r="J791" s="25"/>
      <c r="K791" s="25"/>
      <c r="L791" s="26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</row>
    <row r="792" ht="12.75" customHeight="1">
      <c r="A792" s="25"/>
      <c r="B792" s="25"/>
      <c r="C792" s="25"/>
      <c r="D792" s="25"/>
      <c r="E792" s="25"/>
      <c r="F792" s="25"/>
      <c r="G792" s="25"/>
      <c r="H792" s="25"/>
      <c r="I792" s="25"/>
      <c r="J792" s="25"/>
      <c r="K792" s="25"/>
      <c r="L792" s="26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</row>
    <row r="793" ht="12.75" customHeight="1">
      <c r="A793" s="25"/>
      <c r="B793" s="25"/>
      <c r="C793" s="25"/>
      <c r="D793" s="25"/>
      <c r="E793" s="25"/>
      <c r="F793" s="25"/>
      <c r="G793" s="25"/>
      <c r="H793" s="25"/>
      <c r="I793" s="25"/>
      <c r="J793" s="25"/>
      <c r="K793" s="25"/>
      <c r="L793" s="26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</row>
    <row r="794" ht="12.75" customHeight="1">
      <c r="A794" s="25"/>
      <c r="B794" s="25"/>
      <c r="C794" s="25"/>
      <c r="D794" s="25"/>
      <c r="E794" s="25"/>
      <c r="F794" s="25"/>
      <c r="G794" s="25"/>
      <c r="H794" s="25"/>
      <c r="I794" s="25"/>
      <c r="J794" s="25"/>
      <c r="K794" s="25"/>
      <c r="L794" s="26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</row>
    <row r="795" ht="12.75" customHeight="1">
      <c r="A795" s="25"/>
      <c r="B795" s="25"/>
      <c r="C795" s="25"/>
      <c r="D795" s="25"/>
      <c r="E795" s="25"/>
      <c r="F795" s="25"/>
      <c r="G795" s="25"/>
      <c r="H795" s="25"/>
      <c r="I795" s="25"/>
      <c r="J795" s="25"/>
      <c r="K795" s="25"/>
      <c r="L795" s="26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</row>
    <row r="796" ht="12.75" customHeight="1">
      <c r="A796" s="25"/>
      <c r="B796" s="25"/>
      <c r="C796" s="25"/>
      <c r="D796" s="25"/>
      <c r="E796" s="25"/>
      <c r="F796" s="25"/>
      <c r="G796" s="25"/>
      <c r="H796" s="25"/>
      <c r="I796" s="25"/>
      <c r="J796" s="25"/>
      <c r="K796" s="25"/>
      <c r="L796" s="26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</row>
    <row r="797" ht="12.75" customHeight="1">
      <c r="A797" s="25"/>
      <c r="B797" s="25"/>
      <c r="C797" s="25"/>
      <c r="D797" s="25"/>
      <c r="E797" s="25"/>
      <c r="F797" s="25"/>
      <c r="G797" s="25"/>
      <c r="H797" s="25"/>
      <c r="I797" s="25"/>
      <c r="J797" s="25"/>
      <c r="K797" s="25"/>
      <c r="L797" s="26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</row>
    <row r="798" ht="12.75" customHeight="1">
      <c r="A798" s="25"/>
      <c r="B798" s="25"/>
      <c r="C798" s="25"/>
      <c r="D798" s="25"/>
      <c r="E798" s="25"/>
      <c r="F798" s="25"/>
      <c r="G798" s="25"/>
      <c r="H798" s="25"/>
      <c r="I798" s="25"/>
      <c r="J798" s="25"/>
      <c r="K798" s="25"/>
      <c r="L798" s="26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</row>
    <row r="799" ht="12.75" customHeight="1">
      <c r="A799" s="25"/>
      <c r="B799" s="25"/>
      <c r="C799" s="25"/>
      <c r="D799" s="25"/>
      <c r="E799" s="25"/>
      <c r="F799" s="25"/>
      <c r="G799" s="25"/>
      <c r="H799" s="25"/>
      <c r="I799" s="25"/>
      <c r="J799" s="25"/>
      <c r="K799" s="25"/>
      <c r="L799" s="26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</row>
    <row r="800" ht="12.75" customHeight="1">
      <c r="A800" s="25"/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26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</row>
    <row r="801" ht="12.75" customHeight="1">
      <c r="A801" s="25"/>
      <c r="B801" s="25"/>
      <c r="C801" s="25"/>
      <c r="D801" s="25"/>
      <c r="E801" s="25"/>
      <c r="F801" s="25"/>
      <c r="G801" s="25"/>
      <c r="H801" s="25"/>
      <c r="I801" s="25"/>
      <c r="J801" s="25"/>
      <c r="K801" s="25"/>
      <c r="L801" s="26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</row>
    <row r="802" ht="12.75" customHeight="1">
      <c r="A802" s="25"/>
      <c r="B802" s="25"/>
      <c r="C802" s="25"/>
      <c r="D802" s="25"/>
      <c r="E802" s="25"/>
      <c r="F802" s="25"/>
      <c r="G802" s="25"/>
      <c r="H802" s="25"/>
      <c r="I802" s="25"/>
      <c r="J802" s="25"/>
      <c r="K802" s="25"/>
      <c r="L802" s="26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</row>
    <row r="803" ht="12.75" customHeight="1">
      <c r="A803" s="25"/>
      <c r="B803" s="25"/>
      <c r="C803" s="25"/>
      <c r="D803" s="25"/>
      <c r="E803" s="25"/>
      <c r="F803" s="25"/>
      <c r="G803" s="25"/>
      <c r="H803" s="25"/>
      <c r="I803" s="25"/>
      <c r="J803" s="25"/>
      <c r="K803" s="25"/>
      <c r="L803" s="26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</row>
    <row r="804" ht="12.75" customHeight="1">
      <c r="A804" s="25"/>
      <c r="B804" s="25"/>
      <c r="C804" s="25"/>
      <c r="D804" s="25"/>
      <c r="E804" s="25"/>
      <c r="F804" s="25"/>
      <c r="G804" s="25"/>
      <c r="H804" s="25"/>
      <c r="I804" s="25"/>
      <c r="J804" s="25"/>
      <c r="K804" s="25"/>
      <c r="L804" s="26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</row>
    <row r="805" ht="12.75" customHeight="1">
      <c r="A805" s="25"/>
      <c r="B805" s="25"/>
      <c r="C805" s="25"/>
      <c r="D805" s="25"/>
      <c r="E805" s="25"/>
      <c r="F805" s="25"/>
      <c r="G805" s="25"/>
      <c r="H805" s="25"/>
      <c r="I805" s="25"/>
      <c r="J805" s="25"/>
      <c r="K805" s="25"/>
      <c r="L805" s="26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</row>
    <row r="806" ht="12.75" customHeight="1">
      <c r="A806" s="25"/>
      <c r="B806" s="25"/>
      <c r="C806" s="25"/>
      <c r="D806" s="25"/>
      <c r="E806" s="25"/>
      <c r="F806" s="25"/>
      <c r="G806" s="25"/>
      <c r="H806" s="25"/>
      <c r="I806" s="25"/>
      <c r="J806" s="25"/>
      <c r="K806" s="25"/>
      <c r="L806" s="26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</row>
    <row r="807" ht="12.75" customHeight="1">
      <c r="A807" s="25"/>
      <c r="B807" s="25"/>
      <c r="C807" s="25"/>
      <c r="D807" s="25"/>
      <c r="E807" s="25"/>
      <c r="F807" s="25"/>
      <c r="G807" s="25"/>
      <c r="H807" s="25"/>
      <c r="I807" s="25"/>
      <c r="J807" s="25"/>
      <c r="K807" s="25"/>
      <c r="L807" s="26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</row>
    <row r="808" ht="12.75" customHeight="1">
      <c r="A808" s="25"/>
      <c r="B808" s="25"/>
      <c r="C808" s="25"/>
      <c r="D808" s="25"/>
      <c r="E808" s="25"/>
      <c r="F808" s="25"/>
      <c r="G808" s="25"/>
      <c r="H808" s="25"/>
      <c r="I808" s="25"/>
      <c r="J808" s="25"/>
      <c r="K808" s="25"/>
      <c r="L808" s="26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</row>
    <row r="809" ht="12.75" customHeight="1">
      <c r="A809" s="25"/>
      <c r="B809" s="25"/>
      <c r="C809" s="25"/>
      <c r="D809" s="25"/>
      <c r="E809" s="25"/>
      <c r="F809" s="25"/>
      <c r="G809" s="25"/>
      <c r="H809" s="25"/>
      <c r="I809" s="25"/>
      <c r="J809" s="25"/>
      <c r="K809" s="25"/>
      <c r="L809" s="26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</row>
    <row r="810" ht="12.75" customHeight="1">
      <c r="A810" s="25"/>
      <c r="B810" s="25"/>
      <c r="C810" s="25"/>
      <c r="D810" s="25"/>
      <c r="E810" s="25"/>
      <c r="F810" s="25"/>
      <c r="G810" s="25"/>
      <c r="H810" s="25"/>
      <c r="I810" s="25"/>
      <c r="J810" s="25"/>
      <c r="K810" s="25"/>
      <c r="L810" s="26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</row>
    <row r="811" ht="12.75" customHeight="1">
      <c r="A811" s="25"/>
      <c r="B811" s="25"/>
      <c r="C811" s="25"/>
      <c r="D811" s="25"/>
      <c r="E811" s="25"/>
      <c r="F811" s="25"/>
      <c r="G811" s="25"/>
      <c r="H811" s="25"/>
      <c r="I811" s="25"/>
      <c r="J811" s="25"/>
      <c r="K811" s="25"/>
      <c r="L811" s="26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</row>
    <row r="812" ht="12.75" customHeight="1">
      <c r="A812" s="25"/>
      <c r="B812" s="25"/>
      <c r="C812" s="25"/>
      <c r="D812" s="25"/>
      <c r="E812" s="25"/>
      <c r="F812" s="25"/>
      <c r="G812" s="25"/>
      <c r="H812" s="25"/>
      <c r="I812" s="25"/>
      <c r="J812" s="25"/>
      <c r="K812" s="25"/>
      <c r="L812" s="26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</row>
    <row r="813" ht="12.75" customHeight="1">
      <c r="A813" s="25"/>
      <c r="B813" s="25"/>
      <c r="C813" s="25"/>
      <c r="D813" s="25"/>
      <c r="E813" s="25"/>
      <c r="F813" s="25"/>
      <c r="G813" s="25"/>
      <c r="H813" s="25"/>
      <c r="I813" s="25"/>
      <c r="J813" s="25"/>
      <c r="K813" s="25"/>
      <c r="L813" s="26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</row>
    <row r="814" ht="12.75" customHeight="1">
      <c r="A814" s="25"/>
      <c r="B814" s="25"/>
      <c r="C814" s="25"/>
      <c r="D814" s="25"/>
      <c r="E814" s="25"/>
      <c r="F814" s="25"/>
      <c r="G814" s="25"/>
      <c r="H814" s="25"/>
      <c r="I814" s="25"/>
      <c r="J814" s="25"/>
      <c r="K814" s="25"/>
      <c r="L814" s="26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</row>
    <row r="815" ht="12.75" customHeight="1">
      <c r="A815" s="25"/>
      <c r="B815" s="25"/>
      <c r="C815" s="25"/>
      <c r="D815" s="25"/>
      <c r="E815" s="25"/>
      <c r="F815" s="25"/>
      <c r="G815" s="25"/>
      <c r="H815" s="25"/>
      <c r="I815" s="25"/>
      <c r="J815" s="25"/>
      <c r="K815" s="25"/>
      <c r="L815" s="26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</row>
    <row r="816" ht="12.75" customHeight="1">
      <c r="A816" s="25"/>
      <c r="B816" s="25"/>
      <c r="C816" s="25"/>
      <c r="D816" s="25"/>
      <c r="E816" s="25"/>
      <c r="F816" s="25"/>
      <c r="G816" s="25"/>
      <c r="H816" s="25"/>
      <c r="I816" s="25"/>
      <c r="J816" s="25"/>
      <c r="K816" s="25"/>
      <c r="L816" s="26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</row>
    <row r="817" ht="12.75" customHeight="1">
      <c r="A817" s="25"/>
      <c r="B817" s="25"/>
      <c r="C817" s="25"/>
      <c r="D817" s="25"/>
      <c r="E817" s="25"/>
      <c r="F817" s="25"/>
      <c r="G817" s="25"/>
      <c r="H817" s="25"/>
      <c r="I817" s="25"/>
      <c r="J817" s="25"/>
      <c r="K817" s="25"/>
      <c r="L817" s="26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</row>
    <row r="818" ht="12.75" customHeight="1">
      <c r="A818" s="25"/>
      <c r="B818" s="25"/>
      <c r="C818" s="25"/>
      <c r="D818" s="25"/>
      <c r="E818" s="25"/>
      <c r="F818" s="25"/>
      <c r="G818" s="25"/>
      <c r="H818" s="25"/>
      <c r="I818" s="25"/>
      <c r="J818" s="25"/>
      <c r="K818" s="25"/>
      <c r="L818" s="26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</row>
    <row r="819" ht="12.75" customHeight="1">
      <c r="A819" s="25"/>
      <c r="B819" s="25"/>
      <c r="C819" s="25"/>
      <c r="D819" s="25"/>
      <c r="E819" s="25"/>
      <c r="F819" s="25"/>
      <c r="G819" s="25"/>
      <c r="H819" s="25"/>
      <c r="I819" s="25"/>
      <c r="J819" s="25"/>
      <c r="K819" s="25"/>
      <c r="L819" s="26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</row>
    <row r="820" ht="12.75" customHeight="1">
      <c r="A820" s="25"/>
      <c r="B820" s="25"/>
      <c r="C820" s="25"/>
      <c r="D820" s="25"/>
      <c r="E820" s="25"/>
      <c r="F820" s="25"/>
      <c r="G820" s="25"/>
      <c r="H820" s="25"/>
      <c r="I820" s="25"/>
      <c r="J820" s="25"/>
      <c r="K820" s="25"/>
      <c r="L820" s="26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</row>
    <row r="821" ht="12.75" customHeight="1">
      <c r="A821" s="25"/>
      <c r="B821" s="25"/>
      <c r="C821" s="25"/>
      <c r="D821" s="25"/>
      <c r="E821" s="25"/>
      <c r="F821" s="25"/>
      <c r="G821" s="25"/>
      <c r="H821" s="25"/>
      <c r="I821" s="25"/>
      <c r="J821" s="25"/>
      <c r="K821" s="25"/>
      <c r="L821" s="26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</row>
    <row r="822" ht="12.75" customHeight="1">
      <c r="A822" s="25"/>
      <c r="B822" s="25"/>
      <c r="C822" s="25"/>
      <c r="D822" s="25"/>
      <c r="E822" s="25"/>
      <c r="F822" s="25"/>
      <c r="G822" s="25"/>
      <c r="H822" s="25"/>
      <c r="I822" s="25"/>
      <c r="J822" s="25"/>
      <c r="K822" s="25"/>
      <c r="L822" s="26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</row>
    <row r="823" ht="12.75" customHeight="1">
      <c r="A823" s="25"/>
      <c r="B823" s="25"/>
      <c r="C823" s="25"/>
      <c r="D823" s="25"/>
      <c r="E823" s="25"/>
      <c r="F823" s="25"/>
      <c r="G823" s="25"/>
      <c r="H823" s="25"/>
      <c r="I823" s="25"/>
      <c r="J823" s="25"/>
      <c r="K823" s="25"/>
      <c r="L823" s="26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</row>
    <row r="824" ht="12.75" customHeight="1">
      <c r="A824" s="25"/>
      <c r="B824" s="25"/>
      <c r="C824" s="25"/>
      <c r="D824" s="25"/>
      <c r="E824" s="25"/>
      <c r="F824" s="25"/>
      <c r="G824" s="25"/>
      <c r="H824" s="25"/>
      <c r="I824" s="25"/>
      <c r="J824" s="25"/>
      <c r="K824" s="25"/>
      <c r="L824" s="26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</row>
    <row r="825" ht="12.75" customHeight="1">
      <c r="A825" s="25"/>
      <c r="B825" s="25"/>
      <c r="C825" s="25"/>
      <c r="D825" s="25"/>
      <c r="E825" s="25"/>
      <c r="F825" s="25"/>
      <c r="G825" s="25"/>
      <c r="H825" s="25"/>
      <c r="I825" s="25"/>
      <c r="J825" s="25"/>
      <c r="K825" s="25"/>
      <c r="L825" s="26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</row>
    <row r="826" ht="12.75" customHeight="1">
      <c r="A826" s="25"/>
      <c r="B826" s="25"/>
      <c r="C826" s="25"/>
      <c r="D826" s="25"/>
      <c r="E826" s="25"/>
      <c r="F826" s="25"/>
      <c r="G826" s="25"/>
      <c r="H826" s="25"/>
      <c r="I826" s="25"/>
      <c r="J826" s="25"/>
      <c r="K826" s="25"/>
      <c r="L826" s="26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</row>
    <row r="827" ht="12.75" customHeight="1">
      <c r="A827" s="25"/>
      <c r="B827" s="25"/>
      <c r="C827" s="25"/>
      <c r="D827" s="25"/>
      <c r="E827" s="25"/>
      <c r="F827" s="25"/>
      <c r="G827" s="25"/>
      <c r="H827" s="25"/>
      <c r="I827" s="25"/>
      <c r="J827" s="25"/>
      <c r="K827" s="25"/>
      <c r="L827" s="26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</row>
    <row r="828" ht="12.75" customHeight="1">
      <c r="A828" s="25"/>
      <c r="B828" s="25"/>
      <c r="C828" s="25"/>
      <c r="D828" s="25"/>
      <c r="E828" s="25"/>
      <c r="F828" s="25"/>
      <c r="G828" s="25"/>
      <c r="H828" s="25"/>
      <c r="I828" s="25"/>
      <c r="J828" s="25"/>
      <c r="K828" s="25"/>
      <c r="L828" s="26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</row>
    <row r="829" ht="12.75" customHeight="1">
      <c r="A829" s="25"/>
      <c r="B829" s="25"/>
      <c r="C829" s="25"/>
      <c r="D829" s="25"/>
      <c r="E829" s="25"/>
      <c r="F829" s="25"/>
      <c r="G829" s="25"/>
      <c r="H829" s="25"/>
      <c r="I829" s="25"/>
      <c r="J829" s="25"/>
      <c r="K829" s="25"/>
      <c r="L829" s="26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</row>
    <row r="830" ht="12.75" customHeight="1">
      <c r="A830" s="25"/>
      <c r="B830" s="25"/>
      <c r="C830" s="25"/>
      <c r="D830" s="25"/>
      <c r="E830" s="25"/>
      <c r="F830" s="25"/>
      <c r="G830" s="25"/>
      <c r="H830" s="25"/>
      <c r="I830" s="25"/>
      <c r="J830" s="25"/>
      <c r="K830" s="25"/>
      <c r="L830" s="26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</row>
    <row r="831" ht="12.75" customHeight="1">
      <c r="A831" s="25"/>
      <c r="B831" s="25"/>
      <c r="C831" s="25"/>
      <c r="D831" s="25"/>
      <c r="E831" s="25"/>
      <c r="F831" s="25"/>
      <c r="G831" s="25"/>
      <c r="H831" s="25"/>
      <c r="I831" s="25"/>
      <c r="J831" s="25"/>
      <c r="K831" s="25"/>
      <c r="L831" s="26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</row>
    <row r="832" ht="12.75" customHeight="1">
      <c r="A832" s="25"/>
      <c r="B832" s="25"/>
      <c r="C832" s="25"/>
      <c r="D832" s="25"/>
      <c r="E832" s="25"/>
      <c r="F832" s="25"/>
      <c r="G832" s="25"/>
      <c r="H832" s="25"/>
      <c r="I832" s="25"/>
      <c r="J832" s="25"/>
      <c r="K832" s="25"/>
      <c r="L832" s="26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</row>
    <row r="833" ht="12.75" customHeight="1">
      <c r="A833" s="25"/>
      <c r="B833" s="25"/>
      <c r="C833" s="25"/>
      <c r="D833" s="25"/>
      <c r="E833" s="25"/>
      <c r="F833" s="25"/>
      <c r="G833" s="25"/>
      <c r="H833" s="25"/>
      <c r="I833" s="25"/>
      <c r="J833" s="25"/>
      <c r="K833" s="25"/>
      <c r="L833" s="26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</row>
    <row r="834" ht="12.75" customHeight="1">
      <c r="A834" s="25"/>
      <c r="B834" s="25"/>
      <c r="C834" s="25"/>
      <c r="D834" s="25"/>
      <c r="E834" s="25"/>
      <c r="F834" s="25"/>
      <c r="G834" s="25"/>
      <c r="H834" s="25"/>
      <c r="I834" s="25"/>
      <c r="J834" s="25"/>
      <c r="K834" s="25"/>
      <c r="L834" s="26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</row>
    <row r="835" ht="12.75" customHeight="1">
      <c r="A835" s="25"/>
      <c r="B835" s="25"/>
      <c r="C835" s="25"/>
      <c r="D835" s="25"/>
      <c r="E835" s="25"/>
      <c r="F835" s="25"/>
      <c r="G835" s="25"/>
      <c r="H835" s="25"/>
      <c r="I835" s="25"/>
      <c r="J835" s="25"/>
      <c r="K835" s="25"/>
      <c r="L835" s="26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</row>
    <row r="836" ht="12.75" customHeight="1">
      <c r="A836" s="25"/>
      <c r="B836" s="25"/>
      <c r="C836" s="25"/>
      <c r="D836" s="25"/>
      <c r="E836" s="25"/>
      <c r="F836" s="25"/>
      <c r="G836" s="25"/>
      <c r="H836" s="25"/>
      <c r="I836" s="25"/>
      <c r="J836" s="25"/>
      <c r="K836" s="25"/>
      <c r="L836" s="26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</row>
    <row r="837" ht="12.75" customHeight="1">
      <c r="A837" s="25"/>
      <c r="B837" s="25"/>
      <c r="C837" s="25"/>
      <c r="D837" s="25"/>
      <c r="E837" s="25"/>
      <c r="F837" s="25"/>
      <c r="G837" s="25"/>
      <c r="H837" s="25"/>
      <c r="I837" s="25"/>
      <c r="J837" s="25"/>
      <c r="K837" s="25"/>
      <c r="L837" s="26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</row>
    <row r="838" ht="12.75" customHeight="1">
      <c r="A838" s="25"/>
      <c r="B838" s="25"/>
      <c r="C838" s="25"/>
      <c r="D838" s="25"/>
      <c r="E838" s="25"/>
      <c r="F838" s="25"/>
      <c r="G838" s="25"/>
      <c r="H838" s="25"/>
      <c r="I838" s="25"/>
      <c r="J838" s="25"/>
      <c r="K838" s="25"/>
      <c r="L838" s="26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</row>
    <row r="839" ht="12.75" customHeight="1">
      <c r="A839" s="25"/>
      <c r="B839" s="25"/>
      <c r="C839" s="25"/>
      <c r="D839" s="25"/>
      <c r="E839" s="25"/>
      <c r="F839" s="25"/>
      <c r="G839" s="25"/>
      <c r="H839" s="25"/>
      <c r="I839" s="25"/>
      <c r="J839" s="25"/>
      <c r="K839" s="25"/>
      <c r="L839" s="26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</row>
    <row r="840" ht="12.75" customHeight="1">
      <c r="A840" s="25"/>
      <c r="B840" s="25"/>
      <c r="C840" s="25"/>
      <c r="D840" s="25"/>
      <c r="E840" s="25"/>
      <c r="F840" s="25"/>
      <c r="G840" s="25"/>
      <c r="H840" s="25"/>
      <c r="I840" s="25"/>
      <c r="J840" s="25"/>
      <c r="K840" s="25"/>
      <c r="L840" s="26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</row>
    <row r="841" ht="12.75" customHeight="1">
      <c r="A841" s="25"/>
      <c r="B841" s="25"/>
      <c r="C841" s="25"/>
      <c r="D841" s="25"/>
      <c r="E841" s="25"/>
      <c r="F841" s="25"/>
      <c r="G841" s="25"/>
      <c r="H841" s="25"/>
      <c r="I841" s="25"/>
      <c r="J841" s="25"/>
      <c r="K841" s="25"/>
      <c r="L841" s="26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</row>
    <row r="842" ht="12.75" customHeight="1">
      <c r="A842" s="25"/>
      <c r="B842" s="25"/>
      <c r="C842" s="25"/>
      <c r="D842" s="25"/>
      <c r="E842" s="25"/>
      <c r="F842" s="25"/>
      <c r="G842" s="25"/>
      <c r="H842" s="25"/>
      <c r="I842" s="25"/>
      <c r="J842" s="25"/>
      <c r="K842" s="25"/>
      <c r="L842" s="26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</row>
    <row r="843" ht="12.75" customHeight="1">
      <c r="A843" s="25"/>
      <c r="B843" s="25"/>
      <c r="C843" s="25"/>
      <c r="D843" s="25"/>
      <c r="E843" s="25"/>
      <c r="F843" s="25"/>
      <c r="G843" s="25"/>
      <c r="H843" s="25"/>
      <c r="I843" s="25"/>
      <c r="J843" s="25"/>
      <c r="K843" s="25"/>
      <c r="L843" s="26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</row>
    <row r="844" ht="12.75" customHeight="1">
      <c r="A844" s="25"/>
      <c r="B844" s="25"/>
      <c r="C844" s="25"/>
      <c r="D844" s="25"/>
      <c r="E844" s="25"/>
      <c r="F844" s="25"/>
      <c r="G844" s="25"/>
      <c r="H844" s="25"/>
      <c r="I844" s="25"/>
      <c r="J844" s="25"/>
      <c r="K844" s="25"/>
      <c r="L844" s="26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</row>
    <row r="845" ht="12.75" customHeight="1">
      <c r="A845" s="25"/>
      <c r="B845" s="25"/>
      <c r="C845" s="25"/>
      <c r="D845" s="25"/>
      <c r="E845" s="25"/>
      <c r="F845" s="25"/>
      <c r="G845" s="25"/>
      <c r="H845" s="25"/>
      <c r="I845" s="25"/>
      <c r="J845" s="25"/>
      <c r="K845" s="25"/>
      <c r="L845" s="26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</row>
    <row r="846" ht="12.75" customHeight="1">
      <c r="A846" s="25"/>
      <c r="B846" s="25"/>
      <c r="C846" s="25"/>
      <c r="D846" s="25"/>
      <c r="E846" s="25"/>
      <c r="F846" s="25"/>
      <c r="G846" s="25"/>
      <c r="H846" s="25"/>
      <c r="I846" s="25"/>
      <c r="J846" s="25"/>
      <c r="K846" s="25"/>
      <c r="L846" s="26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</row>
    <row r="847" ht="12.75" customHeight="1">
      <c r="A847" s="25"/>
      <c r="B847" s="25"/>
      <c r="C847" s="25"/>
      <c r="D847" s="25"/>
      <c r="E847" s="25"/>
      <c r="F847" s="25"/>
      <c r="G847" s="25"/>
      <c r="H847" s="25"/>
      <c r="I847" s="25"/>
      <c r="J847" s="25"/>
      <c r="K847" s="25"/>
      <c r="L847" s="26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</row>
    <row r="848" ht="12.75" customHeight="1">
      <c r="A848" s="25"/>
      <c r="B848" s="25"/>
      <c r="C848" s="25"/>
      <c r="D848" s="25"/>
      <c r="E848" s="25"/>
      <c r="F848" s="25"/>
      <c r="G848" s="25"/>
      <c r="H848" s="25"/>
      <c r="I848" s="25"/>
      <c r="J848" s="25"/>
      <c r="K848" s="25"/>
      <c r="L848" s="26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</row>
    <row r="849" ht="12.75" customHeight="1">
      <c r="A849" s="25"/>
      <c r="B849" s="25"/>
      <c r="C849" s="25"/>
      <c r="D849" s="25"/>
      <c r="E849" s="25"/>
      <c r="F849" s="25"/>
      <c r="G849" s="25"/>
      <c r="H849" s="25"/>
      <c r="I849" s="25"/>
      <c r="J849" s="25"/>
      <c r="K849" s="25"/>
      <c r="L849" s="26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</row>
    <row r="850" ht="12.75" customHeight="1">
      <c r="A850" s="25"/>
      <c r="B850" s="25"/>
      <c r="C850" s="25"/>
      <c r="D850" s="25"/>
      <c r="E850" s="25"/>
      <c r="F850" s="25"/>
      <c r="G850" s="25"/>
      <c r="H850" s="25"/>
      <c r="I850" s="25"/>
      <c r="J850" s="25"/>
      <c r="K850" s="25"/>
      <c r="L850" s="26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</row>
    <row r="851" ht="12.75" customHeight="1">
      <c r="A851" s="25"/>
      <c r="B851" s="25"/>
      <c r="C851" s="25"/>
      <c r="D851" s="25"/>
      <c r="E851" s="25"/>
      <c r="F851" s="25"/>
      <c r="G851" s="25"/>
      <c r="H851" s="25"/>
      <c r="I851" s="25"/>
      <c r="J851" s="25"/>
      <c r="K851" s="25"/>
      <c r="L851" s="26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</row>
    <row r="852" ht="12.75" customHeight="1">
      <c r="A852" s="25"/>
      <c r="B852" s="25"/>
      <c r="C852" s="25"/>
      <c r="D852" s="25"/>
      <c r="E852" s="25"/>
      <c r="F852" s="25"/>
      <c r="G852" s="25"/>
      <c r="H852" s="25"/>
      <c r="I852" s="25"/>
      <c r="J852" s="25"/>
      <c r="K852" s="25"/>
      <c r="L852" s="26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</row>
    <row r="853" ht="12.75" customHeight="1">
      <c r="A853" s="25"/>
      <c r="B853" s="25"/>
      <c r="C853" s="25"/>
      <c r="D853" s="25"/>
      <c r="E853" s="25"/>
      <c r="F853" s="25"/>
      <c r="G853" s="25"/>
      <c r="H853" s="25"/>
      <c r="I853" s="25"/>
      <c r="J853" s="25"/>
      <c r="K853" s="25"/>
      <c r="L853" s="26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</row>
    <row r="854" ht="12.75" customHeight="1">
      <c r="A854" s="25"/>
      <c r="B854" s="25"/>
      <c r="C854" s="25"/>
      <c r="D854" s="25"/>
      <c r="E854" s="25"/>
      <c r="F854" s="25"/>
      <c r="G854" s="25"/>
      <c r="H854" s="25"/>
      <c r="I854" s="25"/>
      <c r="J854" s="25"/>
      <c r="K854" s="25"/>
      <c r="L854" s="26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</row>
    <row r="855" ht="12.75" customHeight="1">
      <c r="A855" s="25"/>
      <c r="B855" s="25"/>
      <c r="C855" s="25"/>
      <c r="D855" s="25"/>
      <c r="E855" s="25"/>
      <c r="F855" s="25"/>
      <c r="G855" s="25"/>
      <c r="H855" s="25"/>
      <c r="I855" s="25"/>
      <c r="J855" s="25"/>
      <c r="K855" s="25"/>
      <c r="L855" s="26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</row>
    <row r="856" ht="12.75" customHeight="1">
      <c r="A856" s="25"/>
      <c r="B856" s="25"/>
      <c r="C856" s="25"/>
      <c r="D856" s="25"/>
      <c r="E856" s="25"/>
      <c r="F856" s="25"/>
      <c r="G856" s="25"/>
      <c r="H856" s="25"/>
      <c r="I856" s="25"/>
      <c r="J856" s="25"/>
      <c r="K856" s="25"/>
      <c r="L856" s="26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</row>
    <row r="857" ht="12.75" customHeight="1">
      <c r="A857" s="25"/>
      <c r="B857" s="25"/>
      <c r="C857" s="25"/>
      <c r="D857" s="25"/>
      <c r="E857" s="25"/>
      <c r="F857" s="25"/>
      <c r="G857" s="25"/>
      <c r="H857" s="25"/>
      <c r="I857" s="25"/>
      <c r="J857" s="25"/>
      <c r="K857" s="25"/>
      <c r="L857" s="26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</row>
    <row r="858" ht="12.75" customHeight="1">
      <c r="A858" s="25"/>
      <c r="B858" s="25"/>
      <c r="C858" s="25"/>
      <c r="D858" s="25"/>
      <c r="E858" s="25"/>
      <c r="F858" s="25"/>
      <c r="G858" s="25"/>
      <c r="H858" s="25"/>
      <c r="I858" s="25"/>
      <c r="J858" s="25"/>
      <c r="K858" s="25"/>
      <c r="L858" s="26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</row>
    <row r="859" ht="12.75" customHeight="1">
      <c r="A859" s="25"/>
      <c r="B859" s="25"/>
      <c r="C859" s="25"/>
      <c r="D859" s="25"/>
      <c r="E859" s="25"/>
      <c r="F859" s="25"/>
      <c r="G859" s="25"/>
      <c r="H859" s="25"/>
      <c r="I859" s="25"/>
      <c r="J859" s="25"/>
      <c r="K859" s="25"/>
      <c r="L859" s="26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</row>
    <row r="860" ht="12.75" customHeight="1">
      <c r="A860" s="25"/>
      <c r="B860" s="25"/>
      <c r="C860" s="25"/>
      <c r="D860" s="25"/>
      <c r="E860" s="25"/>
      <c r="F860" s="25"/>
      <c r="G860" s="25"/>
      <c r="H860" s="25"/>
      <c r="I860" s="25"/>
      <c r="J860" s="25"/>
      <c r="K860" s="25"/>
      <c r="L860" s="26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</row>
    <row r="861" ht="12.75" customHeight="1">
      <c r="A861" s="25"/>
      <c r="B861" s="25"/>
      <c r="C861" s="25"/>
      <c r="D861" s="25"/>
      <c r="E861" s="25"/>
      <c r="F861" s="25"/>
      <c r="G861" s="25"/>
      <c r="H861" s="25"/>
      <c r="I861" s="25"/>
      <c r="J861" s="25"/>
      <c r="K861" s="25"/>
      <c r="L861" s="26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</row>
    <row r="862" ht="12.75" customHeight="1">
      <c r="A862" s="25"/>
      <c r="B862" s="25"/>
      <c r="C862" s="25"/>
      <c r="D862" s="25"/>
      <c r="E862" s="25"/>
      <c r="F862" s="25"/>
      <c r="G862" s="25"/>
      <c r="H862" s="25"/>
      <c r="I862" s="25"/>
      <c r="J862" s="25"/>
      <c r="K862" s="25"/>
      <c r="L862" s="26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</row>
    <row r="863" ht="12.75" customHeight="1">
      <c r="A863" s="25"/>
      <c r="B863" s="25"/>
      <c r="C863" s="25"/>
      <c r="D863" s="25"/>
      <c r="E863" s="25"/>
      <c r="F863" s="25"/>
      <c r="G863" s="25"/>
      <c r="H863" s="25"/>
      <c r="I863" s="25"/>
      <c r="J863" s="25"/>
      <c r="K863" s="25"/>
      <c r="L863" s="26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</row>
    <row r="864" ht="12.75" customHeight="1">
      <c r="A864" s="25"/>
      <c r="B864" s="25"/>
      <c r="C864" s="25"/>
      <c r="D864" s="25"/>
      <c r="E864" s="25"/>
      <c r="F864" s="25"/>
      <c r="G864" s="25"/>
      <c r="H864" s="25"/>
      <c r="I864" s="25"/>
      <c r="J864" s="25"/>
      <c r="K864" s="25"/>
      <c r="L864" s="26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</row>
    <row r="865" ht="12.75" customHeight="1">
      <c r="A865" s="25"/>
      <c r="B865" s="25"/>
      <c r="C865" s="25"/>
      <c r="D865" s="25"/>
      <c r="E865" s="25"/>
      <c r="F865" s="25"/>
      <c r="G865" s="25"/>
      <c r="H865" s="25"/>
      <c r="I865" s="25"/>
      <c r="J865" s="25"/>
      <c r="K865" s="25"/>
      <c r="L865" s="26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</row>
    <row r="866" ht="12.75" customHeight="1">
      <c r="A866" s="25"/>
      <c r="B866" s="25"/>
      <c r="C866" s="25"/>
      <c r="D866" s="25"/>
      <c r="E866" s="25"/>
      <c r="F866" s="25"/>
      <c r="G866" s="25"/>
      <c r="H866" s="25"/>
      <c r="I866" s="25"/>
      <c r="J866" s="25"/>
      <c r="K866" s="25"/>
      <c r="L866" s="26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</row>
    <row r="867" ht="12.75" customHeight="1">
      <c r="A867" s="25"/>
      <c r="B867" s="25"/>
      <c r="C867" s="25"/>
      <c r="D867" s="25"/>
      <c r="E867" s="25"/>
      <c r="F867" s="25"/>
      <c r="G867" s="25"/>
      <c r="H867" s="25"/>
      <c r="I867" s="25"/>
      <c r="J867" s="25"/>
      <c r="K867" s="25"/>
      <c r="L867" s="26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</row>
    <row r="868" ht="12.75" customHeight="1">
      <c r="A868" s="25"/>
      <c r="B868" s="25"/>
      <c r="C868" s="25"/>
      <c r="D868" s="25"/>
      <c r="E868" s="25"/>
      <c r="F868" s="25"/>
      <c r="G868" s="25"/>
      <c r="H868" s="25"/>
      <c r="I868" s="25"/>
      <c r="J868" s="25"/>
      <c r="K868" s="25"/>
      <c r="L868" s="26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</row>
    <row r="869" ht="12.75" customHeight="1">
      <c r="A869" s="25"/>
      <c r="B869" s="25"/>
      <c r="C869" s="25"/>
      <c r="D869" s="25"/>
      <c r="E869" s="25"/>
      <c r="F869" s="25"/>
      <c r="G869" s="25"/>
      <c r="H869" s="25"/>
      <c r="I869" s="25"/>
      <c r="J869" s="25"/>
      <c r="K869" s="25"/>
      <c r="L869" s="26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</row>
    <row r="870" ht="12.75" customHeight="1">
      <c r="A870" s="25"/>
      <c r="B870" s="25"/>
      <c r="C870" s="25"/>
      <c r="D870" s="25"/>
      <c r="E870" s="25"/>
      <c r="F870" s="25"/>
      <c r="G870" s="25"/>
      <c r="H870" s="25"/>
      <c r="I870" s="25"/>
      <c r="J870" s="25"/>
      <c r="K870" s="25"/>
      <c r="L870" s="26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</row>
    <row r="871" ht="12.75" customHeight="1">
      <c r="A871" s="25"/>
      <c r="B871" s="25"/>
      <c r="C871" s="25"/>
      <c r="D871" s="25"/>
      <c r="E871" s="25"/>
      <c r="F871" s="25"/>
      <c r="G871" s="25"/>
      <c r="H871" s="25"/>
      <c r="I871" s="25"/>
      <c r="J871" s="25"/>
      <c r="K871" s="25"/>
      <c r="L871" s="26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</row>
    <row r="872" ht="12.75" customHeight="1">
      <c r="A872" s="25"/>
      <c r="B872" s="25"/>
      <c r="C872" s="25"/>
      <c r="D872" s="25"/>
      <c r="E872" s="25"/>
      <c r="F872" s="25"/>
      <c r="G872" s="25"/>
      <c r="H872" s="25"/>
      <c r="I872" s="25"/>
      <c r="J872" s="25"/>
      <c r="K872" s="25"/>
      <c r="L872" s="26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</row>
    <row r="873" ht="12.75" customHeight="1">
      <c r="A873" s="25"/>
      <c r="B873" s="25"/>
      <c r="C873" s="25"/>
      <c r="D873" s="25"/>
      <c r="E873" s="25"/>
      <c r="F873" s="25"/>
      <c r="G873" s="25"/>
      <c r="H873" s="25"/>
      <c r="I873" s="25"/>
      <c r="J873" s="25"/>
      <c r="K873" s="25"/>
      <c r="L873" s="26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</row>
    <row r="874" ht="12.75" customHeight="1">
      <c r="A874" s="25"/>
      <c r="B874" s="25"/>
      <c r="C874" s="25"/>
      <c r="D874" s="25"/>
      <c r="E874" s="25"/>
      <c r="F874" s="25"/>
      <c r="G874" s="25"/>
      <c r="H874" s="25"/>
      <c r="I874" s="25"/>
      <c r="J874" s="25"/>
      <c r="K874" s="25"/>
      <c r="L874" s="26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</row>
    <row r="875" ht="12.75" customHeight="1">
      <c r="A875" s="25"/>
      <c r="B875" s="25"/>
      <c r="C875" s="25"/>
      <c r="D875" s="25"/>
      <c r="E875" s="25"/>
      <c r="F875" s="25"/>
      <c r="G875" s="25"/>
      <c r="H875" s="25"/>
      <c r="I875" s="25"/>
      <c r="J875" s="25"/>
      <c r="K875" s="25"/>
      <c r="L875" s="26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</row>
    <row r="876" ht="12.75" customHeight="1">
      <c r="A876" s="25"/>
      <c r="B876" s="25"/>
      <c r="C876" s="25"/>
      <c r="D876" s="25"/>
      <c r="E876" s="25"/>
      <c r="F876" s="25"/>
      <c r="G876" s="25"/>
      <c r="H876" s="25"/>
      <c r="I876" s="25"/>
      <c r="J876" s="25"/>
      <c r="K876" s="25"/>
      <c r="L876" s="26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</row>
    <row r="877" ht="12.75" customHeight="1">
      <c r="A877" s="25"/>
      <c r="B877" s="25"/>
      <c r="C877" s="25"/>
      <c r="D877" s="25"/>
      <c r="E877" s="25"/>
      <c r="F877" s="25"/>
      <c r="G877" s="25"/>
      <c r="H877" s="25"/>
      <c r="I877" s="25"/>
      <c r="J877" s="25"/>
      <c r="K877" s="25"/>
      <c r="L877" s="26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</row>
    <row r="878" ht="12.75" customHeight="1">
      <c r="A878" s="25"/>
      <c r="B878" s="25"/>
      <c r="C878" s="25"/>
      <c r="D878" s="25"/>
      <c r="E878" s="25"/>
      <c r="F878" s="25"/>
      <c r="G878" s="25"/>
      <c r="H878" s="25"/>
      <c r="I878" s="25"/>
      <c r="J878" s="25"/>
      <c r="K878" s="25"/>
      <c r="L878" s="26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</row>
    <row r="879" ht="12.75" customHeight="1">
      <c r="A879" s="25"/>
      <c r="B879" s="25"/>
      <c r="C879" s="25"/>
      <c r="D879" s="25"/>
      <c r="E879" s="25"/>
      <c r="F879" s="25"/>
      <c r="G879" s="25"/>
      <c r="H879" s="25"/>
      <c r="I879" s="25"/>
      <c r="J879" s="25"/>
      <c r="K879" s="25"/>
      <c r="L879" s="26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</row>
    <row r="880" ht="12.75" customHeight="1">
      <c r="A880" s="25"/>
      <c r="B880" s="25"/>
      <c r="C880" s="25"/>
      <c r="D880" s="25"/>
      <c r="E880" s="25"/>
      <c r="F880" s="25"/>
      <c r="G880" s="25"/>
      <c r="H880" s="25"/>
      <c r="I880" s="25"/>
      <c r="J880" s="25"/>
      <c r="K880" s="25"/>
      <c r="L880" s="26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</row>
    <row r="881" ht="12.75" customHeight="1">
      <c r="A881" s="25"/>
      <c r="B881" s="25"/>
      <c r="C881" s="25"/>
      <c r="D881" s="25"/>
      <c r="E881" s="25"/>
      <c r="F881" s="25"/>
      <c r="G881" s="25"/>
      <c r="H881" s="25"/>
      <c r="I881" s="25"/>
      <c r="J881" s="25"/>
      <c r="K881" s="25"/>
      <c r="L881" s="26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</row>
    <row r="882" ht="12.75" customHeight="1">
      <c r="A882" s="25"/>
      <c r="B882" s="25"/>
      <c r="C882" s="25"/>
      <c r="D882" s="25"/>
      <c r="E882" s="25"/>
      <c r="F882" s="25"/>
      <c r="G882" s="25"/>
      <c r="H882" s="25"/>
      <c r="I882" s="25"/>
      <c r="J882" s="25"/>
      <c r="K882" s="25"/>
      <c r="L882" s="26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</row>
    <row r="883" ht="12.75" customHeight="1">
      <c r="A883" s="25"/>
      <c r="B883" s="25"/>
      <c r="C883" s="25"/>
      <c r="D883" s="25"/>
      <c r="E883" s="25"/>
      <c r="F883" s="25"/>
      <c r="G883" s="25"/>
      <c r="H883" s="25"/>
      <c r="I883" s="25"/>
      <c r="J883" s="25"/>
      <c r="K883" s="25"/>
      <c r="L883" s="26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</row>
    <row r="884" ht="12.75" customHeight="1">
      <c r="A884" s="25"/>
      <c r="B884" s="25"/>
      <c r="C884" s="25"/>
      <c r="D884" s="25"/>
      <c r="E884" s="25"/>
      <c r="F884" s="25"/>
      <c r="G884" s="25"/>
      <c r="H884" s="25"/>
      <c r="I884" s="25"/>
      <c r="J884" s="25"/>
      <c r="K884" s="25"/>
      <c r="L884" s="26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</row>
    <row r="885" ht="12.75" customHeight="1">
      <c r="A885" s="25"/>
      <c r="B885" s="25"/>
      <c r="C885" s="25"/>
      <c r="D885" s="25"/>
      <c r="E885" s="25"/>
      <c r="F885" s="25"/>
      <c r="G885" s="25"/>
      <c r="H885" s="25"/>
      <c r="I885" s="25"/>
      <c r="J885" s="25"/>
      <c r="K885" s="25"/>
      <c r="L885" s="26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</row>
    <row r="886" ht="12.75" customHeight="1">
      <c r="A886" s="25"/>
      <c r="B886" s="25"/>
      <c r="C886" s="25"/>
      <c r="D886" s="25"/>
      <c r="E886" s="25"/>
      <c r="F886" s="25"/>
      <c r="G886" s="25"/>
      <c r="H886" s="25"/>
      <c r="I886" s="25"/>
      <c r="J886" s="25"/>
      <c r="K886" s="25"/>
      <c r="L886" s="26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</row>
    <row r="887" ht="12.75" customHeight="1">
      <c r="A887" s="25"/>
      <c r="B887" s="25"/>
      <c r="C887" s="25"/>
      <c r="D887" s="25"/>
      <c r="E887" s="25"/>
      <c r="F887" s="25"/>
      <c r="G887" s="25"/>
      <c r="H887" s="25"/>
      <c r="I887" s="25"/>
      <c r="J887" s="25"/>
      <c r="K887" s="25"/>
      <c r="L887" s="26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</row>
    <row r="888" ht="12.75" customHeight="1">
      <c r="A888" s="25"/>
      <c r="B888" s="25"/>
      <c r="C888" s="25"/>
      <c r="D888" s="25"/>
      <c r="E888" s="25"/>
      <c r="F888" s="25"/>
      <c r="G888" s="25"/>
      <c r="H888" s="25"/>
      <c r="I888" s="25"/>
      <c r="J888" s="25"/>
      <c r="K888" s="25"/>
      <c r="L888" s="26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</row>
    <row r="889" ht="12.75" customHeight="1">
      <c r="A889" s="25"/>
      <c r="B889" s="25"/>
      <c r="C889" s="25"/>
      <c r="D889" s="25"/>
      <c r="E889" s="25"/>
      <c r="F889" s="25"/>
      <c r="G889" s="25"/>
      <c r="H889" s="25"/>
      <c r="I889" s="25"/>
      <c r="J889" s="25"/>
      <c r="K889" s="25"/>
      <c r="L889" s="26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</row>
    <row r="890" ht="12.75" customHeight="1">
      <c r="A890" s="25"/>
      <c r="B890" s="25"/>
      <c r="C890" s="25"/>
      <c r="D890" s="25"/>
      <c r="E890" s="25"/>
      <c r="F890" s="25"/>
      <c r="G890" s="25"/>
      <c r="H890" s="25"/>
      <c r="I890" s="25"/>
      <c r="J890" s="25"/>
      <c r="K890" s="25"/>
      <c r="L890" s="26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</row>
    <row r="891" ht="12.75" customHeight="1">
      <c r="A891" s="25"/>
      <c r="B891" s="25"/>
      <c r="C891" s="25"/>
      <c r="D891" s="25"/>
      <c r="E891" s="25"/>
      <c r="F891" s="25"/>
      <c r="G891" s="25"/>
      <c r="H891" s="25"/>
      <c r="I891" s="25"/>
      <c r="J891" s="25"/>
      <c r="K891" s="25"/>
      <c r="L891" s="26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</row>
    <row r="892" ht="12.75" customHeight="1">
      <c r="A892" s="25"/>
      <c r="B892" s="25"/>
      <c r="C892" s="25"/>
      <c r="D892" s="25"/>
      <c r="E892" s="25"/>
      <c r="F892" s="25"/>
      <c r="G892" s="25"/>
      <c r="H892" s="25"/>
      <c r="I892" s="25"/>
      <c r="J892" s="25"/>
      <c r="K892" s="25"/>
      <c r="L892" s="26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</row>
    <row r="893" ht="12.75" customHeight="1">
      <c r="A893" s="25"/>
      <c r="B893" s="25"/>
      <c r="C893" s="25"/>
      <c r="D893" s="25"/>
      <c r="E893" s="25"/>
      <c r="F893" s="25"/>
      <c r="G893" s="25"/>
      <c r="H893" s="25"/>
      <c r="I893" s="25"/>
      <c r="J893" s="25"/>
      <c r="K893" s="25"/>
      <c r="L893" s="26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</row>
    <row r="894" ht="12.75" customHeight="1">
      <c r="A894" s="25"/>
      <c r="B894" s="25"/>
      <c r="C894" s="25"/>
      <c r="D894" s="25"/>
      <c r="E894" s="25"/>
      <c r="F894" s="25"/>
      <c r="G894" s="25"/>
      <c r="H894" s="25"/>
      <c r="I894" s="25"/>
      <c r="J894" s="25"/>
      <c r="K894" s="25"/>
      <c r="L894" s="26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</row>
    <row r="895" ht="12.75" customHeight="1">
      <c r="A895" s="25"/>
      <c r="B895" s="25"/>
      <c r="C895" s="25"/>
      <c r="D895" s="25"/>
      <c r="E895" s="25"/>
      <c r="F895" s="25"/>
      <c r="G895" s="25"/>
      <c r="H895" s="25"/>
      <c r="I895" s="25"/>
      <c r="J895" s="25"/>
      <c r="K895" s="25"/>
      <c r="L895" s="26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</row>
    <row r="896" ht="12.75" customHeight="1">
      <c r="A896" s="25"/>
      <c r="B896" s="25"/>
      <c r="C896" s="25"/>
      <c r="D896" s="25"/>
      <c r="E896" s="25"/>
      <c r="F896" s="25"/>
      <c r="G896" s="25"/>
      <c r="H896" s="25"/>
      <c r="I896" s="25"/>
      <c r="J896" s="25"/>
      <c r="K896" s="25"/>
      <c r="L896" s="26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</row>
    <row r="897" ht="12.75" customHeight="1">
      <c r="A897" s="25"/>
      <c r="B897" s="25"/>
      <c r="C897" s="25"/>
      <c r="D897" s="25"/>
      <c r="E897" s="25"/>
      <c r="F897" s="25"/>
      <c r="G897" s="25"/>
      <c r="H897" s="25"/>
      <c r="I897" s="25"/>
      <c r="J897" s="25"/>
      <c r="K897" s="25"/>
      <c r="L897" s="26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</row>
    <row r="898" ht="12.75" customHeight="1">
      <c r="A898" s="25"/>
      <c r="B898" s="25"/>
      <c r="C898" s="25"/>
      <c r="D898" s="25"/>
      <c r="E898" s="25"/>
      <c r="F898" s="25"/>
      <c r="G898" s="25"/>
      <c r="H898" s="25"/>
      <c r="I898" s="25"/>
      <c r="J898" s="25"/>
      <c r="K898" s="25"/>
      <c r="L898" s="26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</row>
    <row r="899" ht="12.75" customHeight="1">
      <c r="A899" s="25"/>
      <c r="B899" s="25"/>
      <c r="C899" s="25"/>
      <c r="D899" s="25"/>
      <c r="E899" s="25"/>
      <c r="F899" s="25"/>
      <c r="G899" s="25"/>
      <c r="H899" s="25"/>
      <c r="I899" s="25"/>
      <c r="J899" s="25"/>
      <c r="K899" s="25"/>
      <c r="L899" s="26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</row>
    <row r="900" ht="12.75" customHeight="1">
      <c r="A900" s="25"/>
      <c r="B900" s="25"/>
      <c r="C900" s="25"/>
      <c r="D900" s="25"/>
      <c r="E900" s="25"/>
      <c r="F900" s="25"/>
      <c r="G900" s="25"/>
      <c r="H900" s="25"/>
      <c r="I900" s="25"/>
      <c r="J900" s="25"/>
      <c r="K900" s="25"/>
      <c r="L900" s="26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</row>
    <row r="901" ht="12.75" customHeight="1">
      <c r="A901" s="25"/>
      <c r="B901" s="25"/>
      <c r="C901" s="25"/>
      <c r="D901" s="25"/>
      <c r="E901" s="25"/>
      <c r="F901" s="25"/>
      <c r="G901" s="25"/>
      <c r="H901" s="25"/>
      <c r="I901" s="25"/>
      <c r="J901" s="25"/>
      <c r="K901" s="25"/>
      <c r="L901" s="26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</row>
    <row r="902" ht="12.75" customHeight="1">
      <c r="A902" s="25"/>
      <c r="B902" s="25"/>
      <c r="C902" s="25"/>
      <c r="D902" s="25"/>
      <c r="E902" s="25"/>
      <c r="F902" s="25"/>
      <c r="G902" s="25"/>
      <c r="H902" s="25"/>
      <c r="I902" s="25"/>
      <c r="J902" s="25"/>
      <c r="K902" s="25"/>
      <c r="L902" s="26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</row>
    <row r="903" ht="12.75" customHeight="1">
      <c r="A903" s="25"/>
      <c r="B903" s="25"/>
      <c r="C903" s="25"/>
      <c r="D903" s="25"/>
      <c r="E903" s="25"/>
      <c r="F903" s="25"/>
      <c r="G903" s="25"/>
      <c r="H903" s="25"/>
      <c r="I903" s="25"/>
      <c r="J903" s="25"/>
      <c r="K903" s="25"/>
      <c r="L903" s="26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</row>
    <row r="904" ht="12.75" customHeight="1">
      <c r="A904" s="25"/>
      <c r="B904" s="25"/>
      <c r="C904" s="25"/>
      <c r="D904" s="25"/>
      <c r="E904" s="25"/>
      <c r="F904" s="25"/>
      <c r="G904" s="25"/>
      <c r="H904" s="25"/>
      <c r="I904" s="25"/>
      <c r="J904" s="25"/>
      <c r="K904" s="25"/>
      <c r="L904" s="26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</row>
    <row r="905" ht="12.75" customHeight="1">
      <c r="A905" s="25"/>
      <c r="B905" s="25"/>
      <c r="C905" s="25"/>
      <c r="D905" s="25"/>
      <c r="E905" s="25"/>
      <c r="F905" s="25"/>
      <c r="G905" s="25"/>
      <c r="H905" s="25"/>
      <c r="I905" s="25"/>
      <c r="J905" s="25"/>
      <c r="K905" s="25"/>
      <c r="L905" s="26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</row>
    <row r="906" ht="12.75" customHeight="1">
      <c r="A906" s="25"/>
      <c r="B906" s="25"/>
      <c r="C906" s="25"/>
      <c r="D906" s="25"/>
      <c r="E906" s="25"/>
      <c r="F906" s="25"/>
      <c r="G906" s="25"/>
      <c r="H906" s="25"/>
      <c r="I906" s="25"/>
      <c r="J906" s="25"/>
      <c r="K906" s="25"/>
      <c r="L906" s="26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</row>
    <row r="907" ht="12.75" customHeight="1">
      <c r="A907" s="25"/>
      <c r="B907" s="25"/>
      <c r="C907" s="25"/>
      <c r="D907" s="25"/>
      <c r="E907" s="25"/>
      <c r="F907" s="25"/>
      <c r="G907" s="25"/>
      <c r="H907" s="25"/>
      <c r="I907" s="25"/>
      <c r="J907" s="25"/>
      <c r="K907" s="25"/>
      <c r="L907" s="26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</row>
    <row r="908" ht="12.75" customHeight="1">
      <c r="A908" s="25"/>
      <c r="B908" s="25"/>
      <c r="C908" s="25"/>
      <c r="D908" s="25"/>
      <c r="E908" s="25"/>
      <c r="F908" s="25"/>
      <c r="G908" s="25"/>
      <c r="H908" s="25"/>
      <c r="I908" s="25"/>
      <c r="J908" s="25"/>
      <c r="K908" s="25"/>
      <c r="L908" s="26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</row>
    <row r="909" ht="12.75" customHeight="1">
      <c r="A909" s="25"/>
      <c r="B909" s="25"/>
      <c r="C909" s="25"/>
      <c r="D909" s="25"/>
      <c r="E909" s="25"/>
      <c r="F909" s="25"/>
      <c r="G909" s="25"/>
      <c r="H909" s="25"/>
      <c r="I909" s="25"/>
      <c r="J909" s="25"/>
      <c r="K909" s="25"/>
      <c r="L909" s="26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</row>
    <row r="910" ht="12.75" customHeight="1">
      <c r="A910" s="25"/>
      <c r="B910" s="25"/>
      <c r="C910" s="25"/>
      <c r="D910" s="25"/>
      <c r="E910" s="25"/>
      <c r="F910" s="25"/>
      <c r="G910" s="25"/>
      <c r="H910" s="25"/>
      <c r="I910" s="25"/>
      <c r="J910" s="25"/>
      <c r="K910" s="25"/>
      <c r="L910" s="26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</row>
    <row r="911" ht="12.75" customHeight="1">
      <c r="A911" s="25"/>
      <c r="B911" s="25"/>
      <c r="C911" s="25"/>
      <c r="D911" s="25"/>
      <c r="E911" s="25"/>
      <c r="F911" s="25"/>
      <c r="G911" s="25"/>
      <c r="H911" s="25"/>
      <c r="I911" s="25"/>
      <c r="J911" s="25"/>
      <c r="K911" s="25"/>
      <c r="L911" s="26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</row>
    <row r="912" ht="12.75" customHeight="1">
      <c r="A912" s="25"/>
      <c r="B912" s="25"/>
      <c r="C912" s="25"/>
      <c r="D912" s="25"/>
      <c r="E912" s="25"/>
      <c r="F912" s="25"/>
      <c r="G912" s="25"/>
      <c r="H912" s="25"/>
      <c r="I912" s="25"/>
      <c r="J912" s="25"/>
      <c r="K912" s="25"/>
      <c r="L912" s="26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</row>
    <row r="913" ht="12.75" customHeight="1">
      <c r="A913" s="25"/>
      <c r="B913" s="25"/>
      <c r="C913" s="25"/>
      <c r="D913" s="25"/>
      <c r="E913" s="25"/>
      <c r="F913" s="25"/>
      <c r="G913" s="25"/>
      <c r="H913" s="25"/>
      <c r="I913" s="25"/>
      <c r="J913" s="25"/>
      <c r="K913" s="25"/>
      <c r="L913" s="26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</row>
    <row r="914" ht="12.75" customHeight="1">
      <c r="A914" s="25"/>
      <c r="B914" s="25"/>
      <c r="C914" s="25"/>
      <c r="D914" s="25"/>
      <c r="E914" s="25"/>
      <c r="F914" s="25"/>
      <c r="G914" s="25"/>
      <c r="H914" s="25"/>
      <c r="I914" s="25"/>
      <c r="J914" s="25"/>
      <c r="K914" s="25"/>
      <c r="L914" s="26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</row>
    <row r="915" ht="12.75" customHeight="1">
      <c r="A915" s="25"/>
      <c r="B915" s="25"/>
      <c r="C915" s="25"/>
      <c r="D915" s="25"/>
      <c r="E915" s="25"/>
      <c r="F915" s="25"/>
      <c r="G915" s="25"/>
      <c r="H915" s="25"/>
      <c r="I915" s="25"/>
      <c r="J915" s="25"/>
      <c r="K915" s="25"/>
      <c r="L915" s="26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</row>
    <row r="916" ht="12.75" customHeight="1">
      <c r="A916" s="25"/>
      <c r="B916" s="25"/>
      <c r="C916" s="25"/>
      <c r="D916" s="25"/>
      <c r="E916" s="25"/>
      <c r="F916" s="25"/>
      <c r="G916" s="25"/>
      <c r="H916" s="25"/>
      <c r="I916" s="25"/>
      <c r="J916" s="25"/>
      <c r="K916" s="25"/>
      <c r="L916" s="26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</row>
    <row r="917" ht="12.75" customHeight="1">
      <c r="A917" s="25"/>
      <c r="B917" s="25"/>
      <c r="C917" s="25"/>
      <c r="D917" s="25"/>
      <c r="E917" s="25"/>
      <c r="F917" s="25"/>
      <c r="G917" s="25"/>
      <c r="H917" s="25"/>
      <c r="I917" s="25"/>
      <c r="J917" s="25"/>
      <c r="K917" s="25"/>
      <c r="L917" s="26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</row>
    <row r="918" ht="12.75" customHeight="1">
      <c r="A918" s="25"/>
      <c r="B918" s="25"/>
      <c r="C918" s="25"/>
      <c r="D918" s="25"/>
      <c r="E918" s="25"/>
      <c r="F918" s="25"/>
      <c r="G918" s="25"/>
      <c r="H918" s="25"/>
      <c r="I918" s="25"/>
      <c r="J918" s="25"/>
      <c r="K918" s="25"/>
      <c r="L918" s="26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</row>
    <row r="919" ht="12.75" customHeight="1">
      <c r="A919" s="25"/>
      <c r="B919" s="25"/>
      <c r="C919" s="25"/>
      <c r="D919" s="25"/>
      <c r="E919" s="25"/>
      <c r="F919" s="25"/>
      <c r="G919" s="25"/>
      <c r="H919" s="25"/>
      <c r="I919" s="25"/>
      <c r="J919" s="25"/>
      <c r="K919" s="25"/>
      <c r="L919" s="26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</row>
    <row r="920" ht="12.75" customHeight="1">
      <c r="A920" s="25"/>
      <c r="B920" s="25"/>
      <c r="C920" s="25"/>
      <c r="D920" s="25"/>
      <c r="E920" s="25"/>
      <c r="F920" s="25"/>
      <c r="G920" s="25"/>
      <c r="H920" s="25"/>
      <c r="I920" s="25"/>
      <c r="J920" s="25"/>
      <c r="K920" s="25"/>
      <c r="L920" s="26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</row>
    <row r="921" ht="12.75" customHeight="1">
      <c r="A921" s="25"/>
      <c r="B921" s="25"/>
      <c r="C921" s="25"/>
      <c r="D921" s="25"/>
      <c r="E921" s="25"/>
      <c r="F921" s="25"/>
      <c r="G921" s="25"/>
      <c r="H921" s="25"/>
      <c r="I921" s="25"/>
      <c r="J921" s="25"/>
      <c r="K921" s="25"/>
      <c r="L921" s="26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</row>
    <row r="922" ht="12.75" customHeight="1">
      <c r="A922" s="25"/>
      <c r="B922" s="25"/>
      <c r="C922" s="25"/>
      <c r="D922" s="25"/>
      <c r="E922" s="25"/>
      <c r="F922" s="25"/>
      <c r="G922" s="25"/>
      <c r="H922" s="25"/>
      <c r="I922" s="25"/>
      <c r="J922" s="25"/>
      <c r="K922" s="25"/>
      <c r="L922" s="26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</row>
    <row r="923" ht="12.75" customHeight="1">
      <c r="A923" s="25"/>
      <c r="B923" s="25"/>
      <c r="C923" s="25"/>
      <c r="D923" s="25"/>
      <c r="E923" s="25"/>
      <c r="F923" s="25"/>
      <c r="G923" s="25"/>
      <c r="H923" s="25"/>
      <c r="I923" s="25"/>
      <c r="J923" s="25"/>
      <c r="K923" s="25"/>
      <c r="L923" s="26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</row>
    <row r="924" ht="12.75" customHeight="1">
      <c r="A924" s="25"/>
      <c r="B924" s="25"/>
      <c r="C924" s="25"/>
      <c r="D924" s="25"/>
      <c r="E924" s="25"/>
      <c r="F924" s="25"/>
      <c r="G924" s="25"/>
      <c r="H924" s="25"/>
      <c r="I924" s="25"/>
      <c r="J924" s="25"/>
      <c r="K924" s="25"/>
      <c r="L924" s="26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</row>
    <row r="925" ht="12.75" customHeight="1">
      <c r="A925" s="25"/>
      <c r="B925" s="25"/>
      <c r="C925" s="25"/>
      <c r="D925" s="25"/>
      <c r="E925" s="25"/>
      <c r="F925" s="25"/>
      <c r="G925" s="25"/>
      <c r="H925" s="25"/>
      <c r="I925" s="25"/>
      <c r="J925" s="25"/>
      <c r="K925" s="25"/>
      <c r="L925" s="26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</row>
    <row r="926" ht="12.75" customHeight="1">
      <c r="A926" s="25"/>
      <c r="B926" s="25"/>
      <c r="C926" s="25"/>
      <c r="D926" s="25"/>
      <c r="E926" s="25"/>
      <c r="F926" s="25"/>
      <c r="G926" s="25"/>
      <c r="H926" s="25"/>
      <c r="I926" s="25"/>
      <c r="J926" s="25"/>
      <c r="K926" s="25"/>
      <c r="L926" s="26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</row>
    <row r="927" ht="12.75" customHeight="1">
      <c r="A927" s="25"/>
      <c r="B927" s="25"/>
      <c r="C927" s="25"/>
      <c r="D927" s="25"/>
      <c r="E927" s="25"/>
      <c r="F927" s="25"/>
      <c r="G927" s="25"/>
      <c r="H927" s="25"/>
      <c r="I927" s="25"/>
      <c r="J927" s="25"/>
      <c r="K927" s="25"/>
      <c r="L927" s="26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</row>
    <row r="928" ht="12.75" customHeight="1">
      <c r="A928" s="25"/>
      <c r="B928" s="25"/>
      <c r="C928" s="25"/>
      <c r="D928" s="25"/>
      <c r="E928" s="25"/>
      <c r="F928" s="25"/>
      <c r="G928" s="25"/>
      <c r="H928" s="25"/>
      <c r="I928" s="25"/>
      <c r="J928" s="25"/>
      <c r="K928" s="25"/>
      <c r="L928" s="26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</row>
    <row r="929" ht="12.75" customHeight="1">
      <c r="A929" s="25"/>
      <c r="B929" s="25"/>
      <c r="C929" s="25"/>
      <c r="D929" s="25"/>
      <c r="E929" s="25"/>
      <c r="F929" s="25"/>
      <c r="G929" s="25"/>
      <c r="H929" s="25"/>
      <c r="I929" s="25"/>
      <c r="J929" s="25"/>
      <c r="K929" s="25"/>
      <c r="L929" s="26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</row>
    <row r="930" ht="12.75" customHeight="1">
      <c r="A930" s="25"/>
      <c r="B930" s="25"/>
      <c r="C930" s="25"/>
      <c r="D930" s="25"/>
      <c r="E930" s="25"/>
      <c r="F930" s="25"/>
      <c r="G930" s="25"/>
      <c r="H930" s="25"/>
      <c r="I930" s="25"/>
      <c r="J930" s="25"/>
      <c r="K930" s="25"/>
      <c r="L930" s="26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</row>
    <row r="931" ht="12.75" customHeight="1">
      <c r="A931" s="25"/>
      <c r="B931" s="25"/>
      <c r="C931" s="25"/>
      <c r="D931" s="25"/>
      <c r="E931" s="25"/>
      <c r="F931" s="25"/>
      <c r="G931" s="25"/>
      <c r="H931" s="25"/>
      <c r="I931" s="25"/>
      <c r="J931" s="25"/>
      <c r="K931" s="25"/>
      <c r="L931" s="26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</row>
    <row r="932" ht="12.75" customHeight="1">
      <c r="A932" s="25"/>
      <c r="B932" s="25"/>
      <c r="C932" s="25"/>
      <c r="D932" s="25"/>
      <c r="E932" s="25"/>
      <c r="F932" s="25"/>
      <c r="G932" s="25"/>
      <c r="H932" s="25"/>
      <c r="I932" s="25"/>
      <c r="J932" s="25"/>
      <c r="K932" s="25"/>
      <c r="L932" s="26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</row>
    <row r="933" ht="12.75" customHeight="1">
      <c r="A933" s="25"/>
      <c r="B933" s="25"/>
      <c r="C933" s="25"/>
      <c r="D933" s="25"/>
      <c r="E933" s="25"/>
      <c r="F933" s="25"/>
      <c r="G933" s="25"/>
      <c r="H933" s="25"/>
      <c r="I933" s="25"/>
      <c r="J933" s="25"/>
      <c r="K933" s="25"/>
      <c r="L933" s="26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</row>
    <row r="934" ht="12.75" customHeight="1">
      <c r="A934" s="25"/>
      <c r="B934" s="25"/>
      <c r="C934" s="25"/>
      <c r="D934" s="25"/>
      <c r="E934" s="25"/>
      <c r="F934" s="25"/>
      <c r="G934" s="25"/>
      <c r="H934" s="25"/>
      <c r="I934" s="25"/>
      <c r="J934" s="25"/>
      <c r="K934" s="25"/>
      <c r="L934" s="26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</row>
    <row r="935" ht="12.75" customHeight="1">
      <c r="A935" s="25"/>
      <c r="B935" s="25"/>
      <c r="C935" s="25"/>
      <c r="D935" s="25"/>
      <c r="E935" s="25"/>
      <c r="F935" s="25"/>
      <c r="G935" s="25"/>
      <c r="H935" s="25"/>
      <c r="I935" s="25"/>
      <c r="J935" s="25"/>
      <c r="K935" s="25"/>
      <c r="L935" s="26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</row>
    <row r="936" ht="12.75" customHeight="1">
      <c r="A936" s="25"/>
      <c r="B936" s="25"/>
      <c r="C936" s="25"/>
      <c r="D936" s="25"/>
      <c r="E936" s="25"/>
      <c r="F936" s="25"/>
      <c r="G936" s="25"/>
      <c r="H936" s="25"/>
      <c r="I936" s="25"/>
      <c r="J936" s="25"/>
      <c r="K936" s="25"/>
      <c r="L936" s="26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</row>
    <row r="937" ht="12.75" customHeight="1">
      <c r="A937" s="25"/>
      <c r="B937" s="25"/>
      <c r="C937" s="25"/>
      <c r="D937" s="25"/>
      <c r="E937" s="25"/>
      <c r="F937" s="25"/>
      <c r="G937" s="25"/>
      <c r="H937" s="25"/>
      <c r="I937" s="25"/>
      <c r="J937" s="25"/>
      <c r="K937" s="25"/>
      <c r="L937" s="26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</row>
    <row r="938" ht="12.75" customHeight="1">
      <c r="A938" s="25"/>
      <c r="B938" s="25"/>
      <c r="C938" s="25"/>
      <c r="D938" s="25"/>
      <c r="E938" s="25"/>
      <c r="F938" s="25"/>
      <c r="G938" s="25"/>
      <c r="H938" s="25"/>
      <c r="I938" s="25"/>
      <c r="J938" s="25"/>
      <c r="K938" s="25"/>
      <c r="L938" s="26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</row>
    <row r="939" ht="12.75" customHeight="1">
      <c r="A939" s="25"/>
      <c r="B939" s="25"/>
      <c r="C939" s="25"/>
      <c r="D939" s="25"/>
      <c r="E939" s="25"/>
      <c r="F939" s="25"/>
      <c r="G939" s="25"/>
      <c r="H939" s="25"/>
      <c r="I939" s="25"/>
      <c r="J939" s="25"/>
      <c r="K939" s="25"/>
      <c r="L939" s="26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</row>
    <row r="940" ht="12.75" customHeight="1">
      <c r="A940" s="25"/>
      <c r="B940" s="25"/>
      <c r="C940" s="25"/>
      <c r="D940" s="25"/>
      <c r="E940" s="25"/>
      <c r="F940" s="25"/>
      <c r="G940" s="25"/>
      <c r="H940" s="25"/>
      <c r="I940" s="25"/>
      <c r="J940" s="25"/>
      <c r="K940" s="25"/>
      <c r="L940" s="26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</row>
    <row r="941" ht="12.75" customHeight="1">
      <c r="A941" s="25"/>
      <c r="B941" s="25"/>
      <c r="C941" s="25"/>
      <c r="D941" s="25"/>
      <c r="E941" s="25"/>
      <c r="F941" s="25"/>
      <c r="G941" s="25"/>
      <c r="H941" s="25"/>
      <c r="I941" s="25"/>
      <c r="J941" s="25"/>
      <c r="K941" s="25"/>
      <c r="L941" s="26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</row>
    <row r="942" ht="12.75" customHeight="1">
      <c r="A942" s="25"/>
      <c r="B942" s="25"/>
      <c r="C942" s="25"/>
      <c r="D942" s="25"/>
      <c r="E942" s="25"/>
      <c r="F942" s="25"/>
      <c r="G942" s="25"/>
      <c r="H942" s="25"/>
      <c r="I942" s="25"/>
      <c r="J942" s="25"/>
      <c r="K942" s="25"/>
      <c r="L942" s="26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</row>
    <row r="943" ht="12.75" customHeight="1">
      <c r="A943" s="25"/>
      <c r="B943" s="25"/>
      <c r="C943" s="25"/>
      <c r="D943" s="25"/>
      <c r="E943" s="25"/>
      <c r="F943" s="25"/>
      <c r="G943" s="25"/>
      <c r="H943" s="25"/>
      <c r="I943" s="25"/>
      <c r="J943" s="25"/>
      <c r="K943" s="25"/>
      <c r="L943" s="26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</row>
    <row r="944" ht="12.75" customHeight="1">
      <c r="A944" s="25"/>
      <c r="B944" s="25"/>
      <c r="C944" s="25"/>
      <c r="D944" s="25"/>
      <c r="E944" s="25"/>
      <c r="F944" s="25"/>
      <c r="G944" s="25"/>
      <c r="H944" s="25"/>
      <c r="I944" s="25"/>
      <c r="J944" s="25"/>
      <c r="K944" s="25"/>
      <c r="L944" s="26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</row>
    <row r="945" ht="12.75" customHeight="1">
      <c r="A945" s="25"/>
      <c r="B945" s="25"/>
      <c r="C945" s="25"/>
      <c r="D945" s="25"/>
      <c r="E945" s="25"/>
      <c r="F945" s="25"/>
      <c r="G945" s="25"/>
      <c r="H945" s="25"/>
      <c r="I945" s="25"/>
      <c r="J945" s="25"/>
      <c r="K945" s="25"/>
      <c r="L945" s="26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</row>
    <row r="946" ht="12.75" customHeight="1">
      <c r="A946" s="25"/>
      <c r="B946" s="25"/>
      <c r="C946" s="25"/>
      <c r="D946" s="25"/>
      <c r="E946" s="25"/>
      <c r="F946" s="25"/>
      <c r="G946" s="25"/>
      <c r="H946" s="25"/>
      <c r="I946" s="25"/>
      <c r="J946" s="25"/>
      <c r="K946" s="25"/>
      <c r="L946" s="26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</row>
    <row r="947" ht="12.75" customHeight="1">
      <c r="A947" s="25"/>
      <c r="B947" s="25"/>
      <c r="C947" s="25"/>
      <c r="D947" s="25"/>
      <c r="E947" s="25"/>
      <c r="F947" s="25"/>
      <c r="G947" s="25"/>
      <c r="H947" s="25"/>
      <c r="I947" s="25"/>
      <c r="J947" s="25"/>
      <c r="K947" s="25"/>
      <c r="L947" s="26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</row>
    <row r="948" ht="12.75" customHeight="1">
      <c r="A948" s="25"/>
      <c r="B948" s="25"/>
      <c r="C948" s="25"/>
      <c r="D948" s="25"/>
      <c r="E948" s="25"/>
      <c r="F948" s="25"/>
      <c r="G948" s="25"/>
      <c r="H948" s="25"/>
      <c r="I948" s="25"/>
      <c r="J948" s="25"/>
      <c r="K948" s="25"/>
      <c r="L948" s="26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</row>
    <row r="949" ht="12.75" customHeight="1">
      <c r="A949" s="25"/>
      <c r="B949" s="25"/>
      <c r="C949" s="25"/>
      <c r="D949" s="25"/>
      <c r="E949" s="25"/>
      <c r="F949" s="25"/>
      <c r="G949" s="25"/>
      <c r="H949" s="25"/>
      <c r="I949" s="25"/>
      <c r="J949" s="25"/>
      <c r="K949" s="25"/>
      <c r="L949" s="26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</row>
    <row r="950" ht="12.75" customHeight="1">
      <c r="A950" s="25"/>
      <c r="B950" s="25"/>
      <c r="C950" s="25"/>
      <c r="D950" s="25"/>
      <c r="E950" s="25"/>
      <c r="F950" s="25"/>
      <c r="G950" s="25"/>
      <c r="H950" s="25"/>
      <c r="I950" s="25"/>
      <c r="J950" s="25"/>
      <c r="K950" s="25"/>
      <c r="L950" s="26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</row>
    <row r="951" ht="12.75" customHeight="1">
      <c r="A951" s="25"/>
      <c r="B951" s="25"/>
      <c r="C951" s="25"/>
      <c r="D951" s="25"/>
      <c r="E951" s="25"/>
      <c r="F951" s="25"/>
      <c r="G951" s="25"/>
      <c r="H951" s="25"/>
      <c r="I951" s="25"/>
      <c r="J951" s="25"/>
      <c r="K951" s="25"/>
      <c r="L951" s="26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</row>
    <row r="952" ht="12.75" customHeight="1">
      <c r="A952" s="25"/>
      <c r="B952" s="25"/>
      <c r="C952" s="25"/>
      <c r="D952" s="25"/>
      <c r="E952" s="25"/>
      <c r="F952" s="25"/>
      <c r="G952" s="25"/>
      <c r="H952" s="25"/>
      <c r="I952" s="25"/>
      <c r="J952" s="25"/>
      <c r="K952" s="25"/>
      <c r="L952" s="26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</row>
    <row r="953" ht="12.75" customHeight="1">
      <c r="A953" s="25"/>
      <c r="B953" s="25"/>
      <c r="C953" s="25"/>
      <c r="D953" s="25"/>
      <c r="E953" s="25"/>
      <c r="F953" s="25"/>
      <c r="G953" s="25"/>
      <c r="H953" s="25"/>
      <c r="I953" s="25"/>
      <c r="J953" s="25"/>
      <c r="K953" s="25"/>
      <c r="L953" s="26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</row>
    <row r="954" ht="12.75" customHeight="1">
      <c r="A954" s="25"/>
      <c r="B954" s="25"/>
      <c r="C954" s="25"/>
      <c r="D954" s="25"/>
      <c r="E954" s="25"/>
      <c r="F954" s="25"/>
      <c r="G954" s="25"/>
      <c r="H954" s="25"/>
      <c r="I954" s="25"/>
      <c r="J954" s="25"/>
      <c r="K954" s="25"/>
      <c r="L954" s="26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</row>
    <row r="955" ht="12.75" customHeight="1">
      <c r="A955" s="25"/>
      <c r="B955" s="25"/>
      <c r="C955" s="25"/>
      <c r="D955" s="25"/>
      <c r="E955" s="25"/>
      <c r="F955" s="25"/>
      <c r="G955" s="25"/>
      <c r="H955" s="25"/>
      <c r="I955" s="25"/>
      <c r="J955" s="25"/>
      <c r="K955" s="25"/>
      <c r="L955" s="26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</row>
    <row r="956" ht="12.75" customHeight="1">
      <c r="A956" s="25"/>
      <c r="B956" s="25"/>
      <c r="C956" s="25"/>
      <c r="D956" s="25"/>
      <c r="E956" s="25"/>
      <c r="F956" s="25"/>
      <c r="G956" s="25"/>
      <c r="H956" s="25"/>
      <c r="I956" s="25"/>
      <c r="J956" s="25"/>
      <c r="K956" s="25"/>
      <c r="L956" s="26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</row>
    <row r="957" ht="12.75" customHeight="1">
      <c r="A957" s="25"/>
      <c r="B957" s="25"/>
      <c r="C957" s="25"/>
      <c r="D957" s="25"/>
      <c r="E957" s="25"/>
      <c r="F957" s="25"/>
      <c r="G957" s="25"/>
      <c r="H957" s="25"/>
      <c r="I957" s="25"/>
      <c r="J957" s="25"/>
      <c r="K957" s="25"/>
      <c r="L957" s="26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</row>
    <row r="958" ht="12.75" customHeight="1">
      <c r="A958" s="25"/>
      <c r="B958" s="25"/>
      <c r="C958" s="25"/>
      <c r="D958" s="25"/>
      <c r="E958" s="25"/>
      <c r="F958" s="25"/>
      <c r="G958" s="25"/>
      <c r="H958" s="25"/>
      <c r="I958" s="25"/>
      <c r="J958" s="25"/>
      <c r="K958" s="25"/>
      <c r="L958" s="26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</row>
    <row r="959" ht="12.75" customHeight="1">
      <c r="A959" s="25"/>
      <c r="B959" s="25"/>
      <c r="C959" s="25"/>
      <c r="D959" s="25"/>
      <c r="E959" s="25"/>
      <c r="F959" s="25"/>
      <c r="G959" s="25"/>
      <c r="H959" s="25"/>
      <c r="I959" s="25"/>
      <c r="J959" s="25"/>
      <c r="K959" s="25"/>
      <c r="L959" s="26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</row>
    <row r="960" ht="12.75" customHeight="1">
      <c r="A960" s="25"/>
      <c r="B960" s="25"/>
      <c r="C960" s="25"/>
      <c r="D960" s="25"/>
      <c r="E960" s="25"/>
      <c r="F960" s="25"/>
      <c r="G960" s="25"/>
      <c r="H960" s="25"/>
      <c r="I960" s="25"/>
      <c r="J960" s="25"/>
      <c r="K960" s="25"/>
      <c r="L960" s="26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</row>
    <row r="961" ht="12.75" customHeight="1">
      <c r="A961" s="25"/>
      <c r="B961" s="25"/>
      <c r="C961" s="25"/>
      <c r="D961" s="25"/>
      <c r="E961" s="25"/>
      <c r="F961" s="25"/>
      <c r="G961" s="25"/>
      <c r="H961" s="25"/>
      <c r="I961" s="25"/>
      <c r="J961" s="25"/>
      <c r="K961" s="25"/>
      <c r="L961" s="26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</row>
    <row r="962" ht="12.75" customHeight="1">
      <c r="A962" s="25"/>
      <c r="B962" s="25"/>
      <c r="C962" s="25"/>
      <c r="D962" s="25"/>
      <c r="E962" s="25"/>
      <c r="F962" s="25"/>
      <c r="G962" s="25"/>
      <c r="H962" s="25"/>
      <c r="I962" s="25"/>
      <c r="J962" s="25"/>
      <c r="K962" s="25"/>
      <c r="L962" s="26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</row>
    <row r="963" ht="12.75" customHeight="1">
      <c r="A963" s="25"/>
      <c r="B963" s="25"/>
      <c r="C963" s="25"/>
      <c r="D963" s="25"/>
      <c r="E963" s="25"/>
      <c r="F963" s="25"/>
      <c r="G963" s="25"/>
      <c r="H963" s="25"/>
      <c r="I963" s="25"/>
      <c r="J963" s="25"/>
      <c r="K963" s="25"/>
      <c r="L963" s="26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</row>
    <row r="964" ht="12.75" customHeight="1">
      <c r="A964" s="25"/>
      <c r="B964" s="25"/>
      <c r="C964" s="25"/>
      <c r="D964" s="25"/>
      <c r="E964" s="25"/>
      <c r="F964" s="25"/>
      <c r="G964" s="25"/>
      <c r="H964" s="25"/>
      <c r="I964" s="25"/>
      <c r="J964" s="25"/>
      <c r="K964" s="25"/>
      <c r="L964" s="26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</row>
    <row r="965" ht="12.75" customHeight="1">
      <c r="A965" s="25"/>
      <c r="B965" s="25"/>
      <c r="C965" s="25"/>
      <c r="D965" s="25"/>
      <c r="E965" s="25"/>
      <c r="F965" s="25"/>
      <c r="G965" s="25"/>
      <c r="H965" s="25"/>
      <c r="I965" s="25"/>
      <c r="J965" s="25"/>
      <c r="K965" s="25"/>
      <c r="L965" s="26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</row>
    <row r="966" ht="12.75" customHeight="1">
      <c r="A966" s="25"/>
      <c r="B966" s="25"/>
      <c r="C966" s="25"/>
      <c r="D966" s="25"/>
      <c r="E966" s="25"/>
      <c r="F966" s="25"/>
      <c r="G966" s="25"/>
      <c r="H966" s="25"/>
      <c r="I966" s="25"/>
      <c r="J966" s="25"/>
      <c r="K966" s="25"/>
      <c r="L966" s="26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</row>
    <row r="967" ht="12.75" customHeight="1">
      <c r="A967" s="25"/>
      <c r="B967" s="25"/>
      <c r="C967" s="25"/>
      <c r="D967" s="25"/>
      <c r="E967" s="25"/>
      <c r="F967" s="25"/>
      <c r="G967" s="25"/>
      <c r="H967" s="25"/>
      <c r="I967" s="25"/>
      <c r="J967" s="25"/>
      <c r="K967" s="25"/>
      <c r="L967" s="26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</row>
    <row r="968" ht="12.75" customHeight="1">
      <c r="A968" s="25"/>
      <c r="B968" s="25"/>
      <c r="C968" s="25"/>
      <c r="D968" s="25"/>
      <c r="E968" s="25"/>
      <c r="F968" s="25"/>
      <c r="G968" s="25"/>
      <c r="H968" s="25"/>
      <c r="I968" s="25"/>
      <c r="J968" s="25"/>
      <c r="K968" s="25"/>
      <c r="L968" s="26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</row>
    <row r="969" ht="12.75" customHeight="1">
      <c r="A969" s="25"/>
      <c r="B969" s="25"/>
      <c r="C969" s="25"/>
      <c r="D969" s="25"/>
      <c r="E969" s="25"/>
      <c r="F969" s="25"/>
      <c r="G969" s="25"/>
      <c r="H969" s="25"/>
      <c r="I969" s="25"/>
      <c r="J969" s="25"/>
      <c r="K969" s="25"/>
      <c r="L969" s="26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</row>
    <row r="970" ht="12.75" customHeight="1">
      <c r="A970" s="25"/>
      <c r="B970" s="25"/>
      <c r="C970" s="25"/>
      <c r="D970" s="25"/>
      <c r="E970" s="25"/>
      <c r="F970" s="25"/>
      <c r="G970" s="25"/>
      <c r="H970" s="25"/>
      <c r="I970" s="25"/>
      <c r="J970" s="25"/>
      <c r="K970" s="25"/>
      <c r="L970" s="26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</row>
    <row r="971" ht="12.75" customHeight="1">
      <c r="A971" s="25"/>
      <c r="B971" s="25"/>
      <c r="C971" s="25"/>
      <c r="D971" s="25"/>
      <c r="E971" s="25"/>
      <c r="F971" s="25"/>
      <c r="G971" s="25"/>
      <c r="H971" s="25"/>
      <c r="I971" s="25"/>
      <c r="J971" s="25"/>
      <c r="K971" s="25"/>
      <c r="L971" s="26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25"/>
    </row>
    <row r="972" ht="12.75" customHeight="1">
      <c r="A972" s="25"/>
      <c r="B972" s="25"/>
      <c r="C972" s="25"/>
      <c r="D972" s="25"/>
      <c r="E972" s="25"/>
      <c r="F972" s="25"/>
      <c r="G972" s="25"/>
      <c r="H972" s="25"/>
      <c r="I972" s="25"/>
      <c r="J972" s="25"/>
      <c r="K972" s="25"/>
      <c r="L972" s="26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</row>
    <row r="973" ht="12.75" customHeight="1">
      <c r="A973" s="25"/>
      <c r="B973" s="25"/>
      <c r="C973" s="25"/>
      <c r="D973" s="25"/>
      <c r="E973" s="25"/>
      <c r="F973" s="25"/>
      <c r="G973" s="25"/>
      <c r="H973" s="25"/>
      <c r="I973" s="25"/>
      <c r="J973" s="25"/>
      <c r="K973" s="25"/>
      <c r="L973" s="26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25"/>
    </row>
    <row r="974" ht="12.75" customHeight="1">
      <c r="A974" s="25"/>
      <c r="B974" s="25"/>
      <c r="C974" s="25"/>
      <c r="D974" s="25"/>
      <c r="E974" s="25"/>
      <c r="F974" s="25"/>
      <c r="G974" s="25"/>
      <c r="H974" s="25"/>
      <c r="I974" s="25"/>
      <c r="J974" s="25"/>
      <c r="K974" s="25"/>
      <c r="L974" s="26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  <c r="Y974" s="25"/>
      <c r="Z974" s="25"/>
    </row>
    <row r="975" ht="12.75" customHeight="1">
      <c r="A975" s="25"/>
      <c r="B975" s="25"/>
      <c r="C975" s="25"/>
      <c r="D975" s="25"/>
      <c r="E975" s="25"/>
      <c r="F975" s="25"/>
      <c r="G975" s="25"/>
      <c r="H975" s="25"/>
      <c r="I975" s="25"/>
      <c r="J975" s="25"/>
      <c r="K975" s="25"/>
      <c r="L975" s="26"/>
      <c r="M975" s="25"/>
      <c r="N975" s="25"/>
      <c r="O975" s="25"/>
      <c r="P975" s="25"/>
      <c r="Q975" s="25"/>
      <c r="R975" s="25"/>
      <c r="S975" s="25"/>
      <c r="T975" s="25"/>
      <c r="U975" s="25"/>
      <c r="V975" s="25"/>
      <c r="W975" s="25"/>
      <c r="X975" s="25"/>
      <c r="Y975" s="25"/>
      <c r="Z975" s="25"/>
    </row>
    <row r="976" ht="12.75" customHeight="1">
      <c r="A976" s="25"/>
      <c r="B976" s="25"/>
      <c r="C976" s="25"/>
      <c r="D976" s="25"/>
      <c r="E976" s="25"/>
      <c r="F976" s="25"/>
      <c r="G976" s="25"/>
      <c r="H976" s="25"/>
      <c r="I976" s="25"/>
      <c r="J976" s="25"/>
      <c r="K976" s="25"/>
      <c r="L976" s="26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</row>
    <row r="977" ht="12.75" customHeight="1">
      <c r="A977" s="25"/>
      <c r="B977" s="25"/>
      <c r="C977" s="25"/>
      <c r="D977" s="25"/>
      <c r="E977" s="25"/>
      <c r="F977" s="25"/>
      <c r="G977" s="25"/>
      <c r="H977" s="25"/>
      <c r="I977" s="25"/>
      <c r="J977" s="25"/>
      <c r="K977" s="25"/>
      <c r="L977" s="26"/>
      <c r="M977" s="25"/>
      <c r="N977" s="25"/>
      <c r="O977" s="25"/>
      <c r="P977" s="25"/>
      <c r="Q977" s="25"/>
      <c r="R977" s="25"/>
      <c r="S977" s="25"/>
      <c r="T977" s="25"/>
      <c r="U977" s="25"/>
      <c r="V977" s="25"/>
      <c r="W977" s="25"/>
      <c r="X977" s="25"/>
      <c r="Y977" s="25"/>
      <c r="Z977" s="25"/>
    </row>
    <row r="978" ht="12.75" customHeight="1">
      <c r="A978" s="25"/>
      <c r="B978" s="25"/>
      <c r="C978" s="25"/>
      <c r="D978" s="25"/>
      <c r="E978" s="25"/>
      <c r="F978" s="25"/>
      <c r="G978" s="25"/>
      <c r="H978" s="25"/>
      <c r="I978" s="25"/>
      <c r="J978" s="25"/>
      <c r="K978" s="25"/>
      <c r="L978" s="26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25"/>
    </row>
    <row r="979" ht="12.75" customHeight="1">
      <c r="A979" s="25"/>
      <c r="B979" s="25"/>
      <c r="C979" s="25"/>
      <c r="D979" s="25"/>
      <c r="E979" s="25"/>
      <c r="F979" s="25"/>
      <c r="G979" s="25"/>
      <c r="H979" s="25"/>
      <c r="I979" s="25"/>
      <c r="J979" s="25"/>
      <c r="K979" s="25"/>
      <c r="L979" s="26"/>
      <c r="M979" s="25"/>
      <c r="N979" s="25"/>
      <c r="O979" s="25"/>
      <c r="P979" s="25"/>
      <c r="Q979" s="25"/>
      <c r="R979" s="25"/>
      <c r="S979" s="25"/>
      <c r="T979" s="25"/>
      <c r="U979" s="25"/>
      <c r="V979" s="25"/>
      <c r="W979" s="25"/>
      <c r="X979" s="25"/>
      <c r="Y979" s="25"/>
      <c r="Z979" s="25"/>
    </row>
    <row r="980" ht="12.75" customHeight="1">
      <c r="A980" s="25"/>
      <c r="B980" s="25"/>
      <c r="C980" s="25"/>
      <c r="D980" s="25"/>
      <c r="E980" s="25"/>
      <c r="F980" s="25"/>
      <c r="G980" s="25"/>
      <c r="H980" s="25"/>
      <c r="I980" s="25"/>
      <c r="J980" s="25"/>
      <c r="K980" s="25"/>
      <c r="L980" s="26"/>
      <c r="M980" s="25"/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  <c r="Y980" s="25"/>
      <c r="Z980" s="25"/>
    </row>
    <row r="981" ht="12.75" customHeight="1">
      <c r="A981" s="25"/>
      <c r="B981" s="25"/>
      <c r="C981" s="25"/>
      <c r="D981" s="25"/>
      <c r="E981" s="25"/>
      <c r="F981" s="25"/>
      <c r="G981" s="25"/>
      <c r="H981" s="25"/>
      <c r="I981" s="25"/>
      <c r="J981" s="25"/>
      <c r="K981" s="25"/>
      <c r="L981" s="26"/>
      <c r="M981" s="25"/>
      <c r="N981" s="25"/>
      <c r="O981" s="25"/>
      <c r="P981" s="25"/>
      <c r="Q981" s="25"/>
      <c r="R981" s="25"/>
      <c r="S981" s="25"/>
      <c r="T981" s="25"/>
      <c r="U981" s="25"/>
      <c r="V981" s="25"/>
      <c r="W981" s="25"/>
      <c r="X981" s="25"/>
      <c r="Y981" s="25"/>
      <c r="Z981" s="25"/>
    </row>
    <row r="982" ht="12.75" customHeight="1">
      <c r="A982" s="25"/>
      <c r="B982" s="25"/>
      <c r="C982" s="25"/>
      <c r="D982" s="25"/>
      <c r="E982" s="25"/>
      <c r="F982" s="25"/>
      <c r="G982" s="25"/>
      <c r="H982" s="25"/>
      <c r="I982" s="25"/>
      <c r="J982" s="25"/>
      <c r="K982" s="25"/>
      <c r="L982" s="26"/>
      <c r="M982" s="25"/>
      <c r="N982" s="25"/>
      <c r="O982" s="25"/>
      <c r="P982" s="25"/>
      <c r="Q982" s="25"/>
      <c r="R982" s="25"/>
      <c r="S982" s="25"/>
      <c r="T982" s="25"/>
      <c r="U982" s="25"/>
      <c r="V982" s="25"/>
      <c r="W982" s="25"/>
      <c r="X982" s="25"/>
      <c r="Y982" s="25"/>
      <c r="Z982" s="25"/>
    </row>
    <row r="983" ht="12.75" customHeight="1">
      <c r="A983" s="25"/>
      <c r="B983" s="25"/>
      <c r="C983" s="25"/>
      <c r="D983" s="25"/>
      <c r="E983" s="25"/>
      <c r="F983" s="25"/>
      <c r="G983" s="25"/>
      <c r="H983" s="25"/>
      <c r="I983" s="25"/>
      <c r="J983" s="25"/>
      <c r="K983" s="25"/>
      <c r="L983" s="26"/>
      <c r="M983" s="25"/>
      <c r="N983" s="25"/>
      <c r="O983" s="25"/>
      <c r="P983" s="25"/>
      <c r="Q983" s="25"/>
      <c r="R983" s="25"/>
      <c r="S983" s="25"/>
      <c r="T983" s="25"/>
      <c r="U983" s="25"/>
      <c r="V983" s="25"/>
      <c r="W983" s="25"/>
      <c r="X983" s="25"/>
      <c r="Y983" s="25"/>
      <c r="Z983" s="25"/>
    </row>
    <row r="984" ht="12.75" customHeight="1">
      <c r="A984" s="25"/>
      <c r="B984" s="25"/>
      <c r="C984" s="25"/>
      <c r="D984" s="25"/>
      <c r="E984" s="25"/>
      <c r="F984" s="25"/>
      <c r="G984" s="25"/>
      <c r="H984" s="25"/>
      <c r="I984" s="25"/>
      <c r="J984" s="25"/>
      <c r="K984" s="25"/>
      <c r="L984" s="26"/>
      <c r="M984" s="25"/>
      <c r="N984" s="25"/>
      <c r="O984" s="25"/>
      <c r="P984" s="25"/>
      <c r="Q984" s="25"/>
      <c r="R984" s="25"/>
      <c r="S984" s="25"/>
      <c r="T984" s="25"/>
      <c r="U984" s="25"/>
      <c r="V984" s="25"/>
      <c r="W984" s="25"/>
      <c r="X984" s="25"/>
      <c r="Y984" s="25"/>
      <c r="Z984" s="25"/>
    </row>
    <row r="985" ht="12.75" customHeight="1">
      <c r="A985" s="25"/>
      <c r="B985" s="25"/>
      <c r="C985" s="25"/>
      <c r="D985" s="25"/>
      <c r="E985" s="25"/>
      <c r="F985" s="25"/>
      <c r="G985" s="25"/>
      <c r="H985" s="25"/>
      <c r="I985" s="25"/>
      <c r="J985" s="25"/>
      <c r="K985" s="25"/>
      <c r="L985" s="26"/>
      <c r="M985" s="25"/>
      <c r="N985" s="25"/>
      <c r="O985" s="25"/>
      <c r="P985" s="25"/>
      <c r="Q985" s="25"/>
      <c r="R985" s="25"/>
      <c r="S985" s="25"/>
      <c r="T985" s="25"/>
      <c r="U985" s="25"/>
      <c r="V985" s="25"/>
      <c r="W985" s="25"/>
      <c r="X985" s="25"/>
      <c r="Y985" s="25"/>
      <c r="Z985" s="25"/>
    </row>
    <row r="986" ht="12.75" customHeight="1">
      <c r="A986" s="25"/>
      <c r="B986" s="25"/>
      <c r="C986" s="25"/>
      <c r="D986" s="25"/>
      <c r="E986" s="25"/>
      <c r="F986" s="25"/>
      <c r="G986" s="25"/>
      <c r="H986" s="25"/>
      <c r="I986" s="25"/>
      <c r="J986" s="25"/>
      <c r="K986" s="25"/>
      <c r="L986" s="26"/>
      <c r="M986" s="25"/>
      <c r="N986" s="25"/>
      <c r="O986" s="25"/>
      <c r="P986" s="25"/>
      <c r="Q986" s="25"/>
      <c r="R986" s="25"/>
      <c r="S986" s="25"/>
      <c r="T986" s="25"/>
      <c r="U986" s="25"/>
      <c r="V986" s="25"/>
      <c r="W986" s="25"/>
      <c r="X986" s="25"/>
      <c r="Y986" s="25"/>
      <c r="Z986" s="25"/>
    </row>
    <row r="987" ht="12.75" customHeight="1">
      <c r="A987" s="25"/>
      <c r="B987" s="25"/>
      <c r="C987" s="25"/>
      <c r="D987" s="25"/>
      <c r="E987" s="25"/>
      <c r="F987" s="25"/>
      <c r="G987" s="25"/>
      <c r="H987" s="25"/>
      <c r="I987" s="25"/>
      <c r="J987" s="25"/>
      <c r="K987" s="25"/>
      <c r="L987" s="26"/>
      <c r="M987" s="25"/>
      <c r="N987" s="25"/>
      <c r="O987" s="25"/>
      <c r="P987" s="25"/>
      <c r="Q987" s="25"/>
      <c r="R987" s="25"/>
      <c r="S987" s="25"/>
      <c r="T987" s="25"/>
      <c r="U987" s="25"/>
      <c r="V987" s="25"/>
      <c r="W987" s="25"/>
      <c r="X987" s="25"/>
      <c r="Y987" s="25"/>
      <c r="Z987" s="25"/>
    </row>
    <row r="988" ht="12.75" customHeight="1">
      <c r="A988" s="25"/>
      <c r="B988" s="25"/>
      <c r="C988" s="25"/>
      <c r="D988" s="25"/>
      <c r="E988" s="25"/>
      <c r="F988" s="25"/>
      <c r="G988" s="25"/>
      <c r="H988" s="25"/>
      <c r="I988" s="25"/>
      <c r="J988" s="25"/>
      <c r="K988" s="25"/>
      <c r="L988" s="26"/>
      <c r="M988" s="25"/>
      <c r="N988" s="25"/>
      <c r="O988" s="25"/>
      <c r="P988" s="25"/>
      <c r="Q988" s="25"/>
      <c r="R988" s="25"/>
      <c r="S988" s="25"/>
      <c r="T988" s="25"/>
      <c r="U988" s="25"/>
      <c r="V988" s="25"/>
      <c r="W988" s="25"/>
      <c r="X988" s="25"/>
      <c r="Y988" s="25"/>
      <c r="Z988" s="25"/>
    </row>
    <row r="989" ht="12.75" customHeight="1">
      <c r="A989" s="25"/>
      <c r="B989" s="25"/>
      <c r="C989" s="25"/>
      <c r="D989" s="25"/>
      <c r="E989" s="25"/>
      <c r="F989" s="25"/>
      <c r="G989" s="25"/>
      <c r="H989" s="25"/>
      <c r="I989" s="25"/>
      <c r="J989" s="25"/>
      <c r="K989" s="25"/>
      <c r="L989" s="26"/>
      <c r="M989" s="25"/>
      <c r="N989" s="25"/>
      <c r="O989" s="25"/>
      <c r="P989" s="25"/>
      <c r="Q989" s="25"/>
      <c r="R989" s="25"/>
      <c r="S989" s="25"/>
      <c r="T989" s="25"/>
      <c r="U989" s="25"/>
      <c r="V989" s="25"/>
      <c r="W989" s="25"/>
      <c r="X989" s="25"/>
      <c r="Y989" s="25"/>
      <c r="Z989" s="25"/>
    </row>
    <row r="990" ht="12.75" customHeight="1">
      <c r="A990" s="25"/>
      <c r="B990" s="25"/>
      <c r="C990" s="25"/>
      <c r="D990" s="25"/>
      <c r="E990" s="25"/>
      <c r="F990" s="25"/>
      <c r="G990" s="25"/>
      <c r="H990" s="25"/>
      <c r="I990" s="25"/>
      <c r="J990" s="25"/>
      <c r="K990" s="25"/>
      <c r="L990" s="26"/>
      <c r="M990" s="25"/>
      <c r="N990" s="25"/>
      <c r="O990" s="25"/>
      <c r="P990" s="25"/>
      <c r="Q990" s="25"/>
      <c r="R990" s="25"/>
      <c r="S990" s="25"/>
      <c r="T990" s="25"/>
      <c r="U990" s="25"/>
      <c r="V990" s="25"/>
      <c r="W990" s="25"/>
      <c r="X990" s="25"/>
      <c r="Y990" s="25"/>
      <c r="Z990" s="25"/>
    </row>
    <row r="991" ht="12.75" customHeight="1">
      <c r="A991" s="25"/>
      <c r="B991" s="25"/>
      <c r="C991" s="25"/>
      <c r="D991" s="25"/>
      <c r="E991" s="25"/>
      <c r="F991" s="25"/>
      <c r="G991" s="25"/>
      <c r="H991" s="25"/>
      <c r="I991" s="25"/>
      <c r="J991" s="25"/>
      <c r="K991" s="25"/>
      <c r="L991" s="26"/>
      <c r="M991" s="25"/>
      <c r="N991" s="25"/>
      <c r="O991" s="25"/>
      <c r="P991" s="25"/>
      <c r="Q991" s="25"/>
      <c r="R991" s="25"/>
      <c r="S991" s="25"/>
      <c r="T991" s="25"/>
      <c r="U991" s="25"/>
      <c r="V991" s="25"/>
      <c r="W991" s="25"/>
      <c r="X991" s="25"/>
      <c r="Y991" s="25"/>
      <c r="Z991" s="25"/>
    </row>
    <row r="992" ht="12.75" customHeight="1">
      <c r="A992" s="25"/>
      <c r="B992" s="25"/>
      <c r="C992" s="25"/>
      <c r="D992" s="25"/>
      <c r="E992" s="25"/>
      <c r="F992" s="25"/>
      <c r="G992" s="25"/>
      <c r="H992" s="25"/>
      <c r="I992" s="25"/>
      <c r="J992" s="25"/>
      <c r="K992" s="25"/>
      <c r="L992" s="26"/>
      <c r="M992" s="25"/>
      <c r="N992" s="25"/>
      <c r="O992" s="25"/>
      <c r="P992" s="25"/>
      <c r="Q992" s="25"/>
      <c r="R992" s="25"/>
      <c r="S992" s="25"/>
      <c r="T992" s="25"/>
      <c r="U992" s="25"/>
      <c r="V992" s="25"/>
      <c r="W992" s="25"/>
      <c r="X992" s="25"/>
      <c r="Y992" s="25"/>
      <c r="Z992" s="25"/>
    </row>
    <row r="993" ht="12.75" customHeight="1">
      <c r="A993" s="25"/>
      <c r="B993" s="25"/>
      <c r="C993" s="25"/>
      <c r="D993" s="25"/>
      <c r="E993" s="25"/>
      <c r="F993" s="25"/>
      <c r="G993" s="25"/>
      <c r="H993" s="25"/>
      <c r="I993" s="25"/>
      <c r="J993" s="25"/>
      <c r="K993" s="25"/>
      <c r="L993" s="26"/>
      <c r="M993" s="25"/>
      <c r="N993" s="25"/>
      <c r="O993" s="25"/>
      <c r="P993" s="25"/>
      <c r="Q993" s="25"/>
      <c r="R993" s="25"/>
      <c r="S993" s="25"/>
      <c r="T993" s="25"/>
      <c r="U993" s="25"/>
      <c r="V993" s="25"/>
      <c r="W993" s="25"/>
      <c r="X993" s="25"/>
      <c r="Y993" s="25"/>
      <c r="Z993" s="25"/>
    </row>
    <row r="994" ht="12.75" customHeight="1">
      <c r="A994" s="25"/>
      <c r="B994" s="25"/>
      <c r="C994" s="25"/>
      <c r="D994" s="25"/>
      <c r="E994" s="25"/>
      <c r="F994" s="25"/>
      <c r="G994" s="25"/>
      <c r="H994" s="25"/>
      <c r="I994" s="25"/>
      <c r="J994" s="25"/>
      <c r="K994" s="25"/>
      <c r="L994" s="26"/>
      <c r="M994" s="25"/>
      <c r="N994" s="25"/>
      <c r="O994" s="25"/>
      <c r="P994" s="25"/>
      <c r="Q994" s="25"/>
      <c r="R994" s="25"/>
      <c r="S994" s="25"/>
      <c r="T994" s="25"/>
      <c r="U994" s="25"/>
      <c r="V994" s="25"/>
      <c r="W994" s="25"/>
      <c r="X994" s="25"/>
      <c r="Y994" s="25"/>
      <c r="Z994" s="25"/>
    </row>
    <row r="995" ht="12.75" customHeight="1">
      <c r="A995" s="25"/>
      <c r="B995" s="25"/>
      <c r="C995" s="25"/>
      <c r="D995" s="25"/>
      <c r="E995" s="25"/>
      <c r="F995" s="25"/>
      <c r="G995" s="25"/>
      <c r="H995" s="25"/>
      <c r="I995" s="25"/>
      <c r="J995" s="25"/>
      <c r="K995" s="25"/>
      <c r="L995" s="26"/>
      <c r="M995" s="25"/>
      <c r="N995" s="25"/>
      <c r="O995" s="25"/>
      <c r="P995" s="25"/>
      <c r="Q995" s="25"/>
      <c r="R995" s="25"/>
      <c r="S995" s="25"/>
      <c r="T995" s="25"/>
      <c r="U995" s="25"/>
      <c r="V995" s="25"/>
      <c r="W995" s="25"/>
      <c r="X995" s="25"/>
      <c r="Y995" s="25"/>
      <c r="Z995" s="25"/>
    </row>
    <row r="996" ht="12.75" customHeight="1">
      <c r="A996" s="25"/>
      <c r="B996" s="25"/>
      <c r="C996" s="25"/>
      <c r="D996" s="25"/>
      <c r="E996" s="25"/>
      <c r="F996" s="25"/>
      <c r="G996" s="25"/>
      <c r="H996" s="25"/>
      <c r="I996" s="25"/>
      <c r="J996" s="25"/>
      <c r="K996" s="25"/>
      <c r="L996" s="26"/>
      <c r="M996" s="25"/>
      <c r="N996" s="25"/>
      <c r="O996" s="25"/>
      <c r="P996" s="25"/>
      <c r="Q996" s="25"/>
      <c r="R996" s="25"/>
      <c r="S996" s="25"/>
      <c r="T996" s="25"/>
      <c r="U996" s="25"/>
      <c r="V996" s="25"/>
      <c r="W996" s="25"/>
      <c r="X996" s="25"/>
      <c r="Y996" s="25"/>
      <c r="Z996" s="25"/>
    </row>
    <row r="997" ht="12.75" customHeight="1">
      <c r="A997" s="25"/>
      <c r="B997" s="25"/>
      <c r="C997" s="25"/>
      <c r="D997" s="25"/>
      <c r="E997" s="25"/>
      <c r="F997" s="25"/>
      <c r="G997" s="25"/>
      <c r="H997" s="25"/>
      <c r="I997" s="25"/>
      <c r="J997" s="25"/>
      <c r="K997" s="25"/>
      <c r="L997" s="26"/>
      <c r="M997" s="25"/>
      <c r="N997" s="25"/>
      <c r="O997" s="25"/>
      <c r="P997" s="25"/>
      <c r="Q997" s="25"/>
      <c r="R997" s="25"/>
      <c r="S997" s="25"/>
      <c r="T997" s="25"/>
      <c r="U997" s="25"/>
      <c r="V997" s="25"/>
      <c r="W997" s="25"/>
      <c r="X997" s="25"/>
      <c r="Y997" s="25"/>
      <c r="Z997" s="25"/>
    </row>
    <row r="998" ht="12.75" customHeight="1">
      <c r="A998" s="25"/>
      <c r="B998" s="25"/>
      <c r="C998" s="25"/>
      <c r="D998" s="25"/>
      <c r="E998" s="25"/>
      <c r="F998" s="25"/>
      <c r="G998" s="25"/>
      <c r="H998" s="25"/>
      <c r="I998" s="25"/>
      <c r="J998" s="25"/>
      <c r="K998" s="25"/>
      <c r="L998" s="26"/>
      <c r="M998" s="25"/>
      <c r="N998" s="25"/>
      <c r="O998" s="25"/>
      <c r="P998" s="25"/>
      <c r="Q998" s="25"/>
      <c r="R998" s="25"/>
      <c r="S998" s="25"/>
      <c r="T998" s="25"/>
      <c r="U998" s="25"/>
      <c r="V998" s="25"/>
      <c r="W998" s="25"/>
      <c r="X998" s="25"/>
      <c r="Y998" s="25"/>
      <c r="Z998" s="25"/>
    </row>
    <row r="999" ht="12.75" customHeight="1">
      <c r="A999" s="25"/>
      <c r="B999" s="25"/>
      <c r="C999" s="25"/>
      <c r="D999" s="25"/>
      <c r="E999" s="25"/>
      <c r="F999" s="25"/>
      <c r="G999" s="25"/>
      <c r="H999" s="25"/>
      <c r="I999" s="25"/>
      <c r="J999" s="25"/>
      <c r="K999" s="25"/>
      <c r="L999" s="26"/>
      <c r="M999" s="25"/>
      <c r="N999" s="25"/>
      <c r="O999" s="25"/>
      <c r="P999" s="25"/>
      <c r="Q999" s="25"/>
      <c r="R999" s="25"/>
      <c r="S999" s="25"/>
      <c r="T999" s="25"/>
      <c r="U999" s="25"/>
      <c r="V999" s="25"/>
      <c r="W999" s="25"/>
      <c r="X999" s="25"/>
      <c r="Y999" s="25"/>
      <c r="Z999" s="25"/>
    </row>
    <row r="1000" ht="12.75" customHeight="1">
      <c r="A1000" s="25"/>
      <c r="B1000" s="25"/>
      <c r="C1000" s="25"/>
      <c r="D1000" s="25"/>
      <c r="E1000" s="25"/>
      <c r="F1000" s="25"/>
      <c r="G1000" s="25"/>
      <c r="H1000" s="25"/>
      <c r="I1000" s="25"/>
      <c r="J1000" s="25"/>
      <c r="K1000" s="25"/>
      <c r="L1000" s="26"/>
      <c r="M1000" s="25"/>
      <c r="N1000" s="25"/>
      <c r="O1000" s="25"/>
      <c r="P1000" s="25"/>
      <c r="Q1000" s="25"/>
      <c r="R1000" s="25"/>
      <c r="S1000" s="25"/>
      <c r="T1000" s="25"/>
      <c r="U1000" s="25"/>
      <c r="V1000" s="25"/>
      <c r="W1000" s="25"/>
      <c r="X1000" s="25"/>
      <c r="Y1000" s="25"/>
      <c r="Z1000" s="25"/>
    </row>
  </sheetData>
  <mergeCells count="3">
    <mergeCell ref="A1:E3"/>
    <mergeCell ref="B5:C5"/>
    <mergeCell ref="K6:L6"/>
  </mergeCells>
  <printOptions/>
  <pageMargins bottom="0.75" footer="0.0" header="0.0" left="0.7" right="0.7" top="0.75"/>
  <pageSetup paperSize="9" orientation="portrait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7.88"/>
    <col customWidth="1" min="2" max="2" width="30.0"/>
    <col customWidth="1" min="3" max="3" width="12.38"/>
    <col customWidth="1" min="4" max="4" width="8.75"/>
    <col customWidth="1" min="5" max="26" width="10.63"/>
  </cols>
  <sheetData>
    <row r="1" ht="12.75" customHeight="1"/>
    <row r="2" ht="12.75" customHeight="1">
      <c r="A2" s="42" t="s">
        <v>100</v>
      </c>
      <c r="B2" s="42" t="s">
        <v>101</v>
      </c>
      <c r="C2" s="42" t="s">
        <v>102</v>
      </c>
      <c r="D2" s="42" t="s">
        <v>103</v>
      </c>
    </row>
    <row r="3" ht="12.75" customHeight="1">
      <c r="A3" s="43" t="str">
        <f t="shared" ref="A3:D3" si="1">#REF!</f>
        <v>#REF!</v>
      </c>
      <c r="B3" s="43" t="str">
        <f t="shared" si="1"/>
        <v>#REF!</v>
      </c>
      <c r="C3" s="44" t="str">
        <f t="shared" si="1"/>
        <v>#REF!</v>
      </c>
      <c r="D3" s="44" t="str">
        <f t="shared" si="1"/>
        <v>#REF!</v>
      </c>
    </row>
    <row r="4" ht="12.75" customHeight="1">
      <c r="A4" s="43" t="str">
        <f t="shared" ref="A4:D4" si="2">#REF!</f>
        <v>#REF!</v>
      </c>
      <c r="B4" s="43" t="str">
        <f t="shared" si="2"/>
        <v>#REF!</v>
      </c>
      <c r="C4" s="44" t="str">
        <f t="shared" si="2"/>
        <v>#REF!</v>
      </c>
      <c r="D4" s="44" t="str">
        <f t="shared" si="2"/>
        <v>#REF!</v>
      </c>
    </row>
    <row r="5" ht="12.75" customHeight="1">
      <c r="A5" s="43" t="str">
        <f t="shared" ref="A5:D5" si="3">#REF!</f>
        <v>#REF!</v>
      </c>
      <c r="B5" s="43" t="str">
        <f t="shared" si="3"/>
        <v>#REF!</v>
      </c>
      <c r="C5" s="44" t="str">
        <f t="shared" si="3"/>
        <v>#REF!</v>
      </c>
      <c r="D5" s="44" t="str">
        <f t="shared" si="3"/>
        <v>#REF!</v>
      </c>
    </row>
    <row r="6" ht="12.75" customHeight="1">
      <c r="A6" s="43" t="str">
        <f t="shared" ref="A6:D6" si="4">#REF!</f>
        <v>#REF!</v>
      </c>
      <c r="B6" s="43" t="str">
        <f t="shared" si="4"/>
        <v>#REF!</v>
      </c>
      <c r="C6" s="44" t="str">
        <f t="shared" si="4"/>
        <v>#REF!</v>
      </c>
      <c r="D6" s="44" t="str">
        <f t="shared" si="4"/>
        <v>#REF!</v>
      </c>
    </row>
    <row r="7" ht="12.75" customHeight="1">
      <c r="A7" s="43" t="str">
        <f t="shared" ref="A7:D7" si="5">#REF!</f>
        <v>#REF!</v>
      </c>
      <c r="B7" s="43" t="str">
        <f t="shared" si="5"/>
        <v>#REF!</v>
      </c>
      <c r="C7" s="44" t="str">
        <f t="shared" si="5"/>
        <v>#REF!</v>
      </c>
      <c r="D7" s="44" t="str">
        <f t="shared" si="5"/>
        <v>#REF!</v>
      </c>
    </row>
    <row r="8" ht="12.75" customHeight="1"/>
    <row r="9" ht="12.75" customHeight="1"/>
    <row r="10" ht="12.75" customHeight="1">
      <c r="A10" s="45" t="s">
        <v>104</v>
      </c>
    </row>
    <row r="11" ht="12.75" customHeight="1">
      <c r="A11" s="43" t="str">
        <f t="shared" ref="A11:A15" si="6">#REF!</f>
        <v>#REF!</v>
      </c>
      <c r="B11" s="44" t="str">
        <f t="shared" ref="B11:B15" si="7">IF(C11=10,"Si",IF(C11=1,"No","NR"))</f>
        <v>#REF!</v>
      </c>
      <c r="C11" s="44" t="str">
        <f t="shared" ref="C11:C15" si="8">IF(#REF!=2, 1,IF(#REF!=1,10,0))</f>
        <v>#REF!</v>
      </c>
    </row>
    <row r="12" ht="12.75" customHeight="1">
      <c r="A12" s="43" t="str">
        <f t="shared" si="6"/>
        <v>#REF!</v>
      </c>
      <c r="B12" s="44" t="str">
        <f t="shared" si="7"/>
        <v>#REF!</v>
      </c>
      <c r="C12" s="44" t="str">
        <f t="shared" si="8"/>
        <v>#REF!</v>
      </c>
    </row>
    <row r="13" ht="12.75" customHeight="1">
      <c r="A13" s="43" t="str">
        <f t="shared" si="6"/>
        <v>#REF!</v>
      </c>
      <c r="B13" s="44" t="str">
        <f t="shared" si="7"/>
        <v>#REF!</v>
      </c>
      <c r="C13" s="44" t="str">
        <f t="shared" si="8"/>
        <v>#REF!</v>
      </c>
    </row>
    <row r="14" ht="12.75" customHeight="1">
      <c r="A14" s="43" t="str">
        <f t="shared" si="6"/>
        <v>#REF!</v>
      </c>
      <c r="B14" s="44" t="str">
        <f t="shared" si="7"/>
        <v>#REF!</v>
      </c>
      <c r="C14" s="44" t="str">
        <f t="shared" si="8"/>
        <v>#REF!</v>
      </c>
    </row>
    <row r="15" ht="12.75" customHeight="1">
      <c r="A15" s="43" t="str">
        <f t="shared" si="6"/>
        <v>#REF!</v>
      </c>
      <c r="B15" s="44" t="str">
        <f t="shared" si="7"/>
        <v>#REF!</v>
      </c>
      <c r="C15" s="44" t="str">
        <f t="shared" si="8"/>
        <v>#REF!</v>
      </c>
    </row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2012-08-01T22:38:40Z</dcterms:created>
  <dc:creator>Alexandra Parra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0x010100C88921EE6C8B4F428E1B6E75B58E7E8E</vt:lpwstr>
  </property>
</Properties>
</file>