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RECURSOSFISICOS\Desktop\SGDEA\"/>
    </mc:Choice>
  </mc:AlternateContent>
  <xr:revisionPtr revIDLastSave="0" documentId="8_{10AB1ADA-2BF8-4663-8D9E-BB4D2A63C3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ODULO CENTRAL CUENTAS" sheetId="1" r:id="rId1"/>
    <sheet name="MODULO CERTIFICADO DEUDA FISCAL" sheetId="2" r:id="rId2"/>
    <sheet name="MODULO CONTRATACION" sheetId="3" r:id="rId3"/>
    <sheet name="MODULO CONTABILIDAD" sheetId="4" r:id="rId4"/>
    <sheet name="MODULO INDUSTRIA Y COMERCIO" sheetId="5" r:id="rId5"/>
    <sheet name="MODULO PRESUPUESTO" sheetId="6" r:id="rId6"/>
    <sheet name="MODULO TESORERIA" sheetId="7" r:id="rId7"/>
    <sheet name="MODULO CONTROL DE ACCESO" sheetId="8" r:id="rId8"/>
    <sheet name="MODULO DEUDA PUBLICA" sheetId="9" r:id="rId9"/>
    <sheet name="MODULO INSCRIPCION ESTABL. CARN" sheetId="10" r:id="rId10"/>
    <sheet name="MODULO USR. PERM. ESPAC. PUBL." sheetId="11" r:id="rId11"/>
    <sheet name="MODULO TICKET" sheetId="12" r:id="rId12"/>
    <sheet name="MODULO GESTION DOCUMENTAL" sheetId="13" r:id="rId13"/>
    <sheet name="P1" sheetId="14" r:id="rId14"/>
    <sheet name="P2" sheetId="15" r:id="rId15"/>
    <sheet name="P3" sheetId="16" r:id="rId16"/>
    <sheet name="P4" sheetId="17" r:id="rId17"/>
    <sheet name="P5" sheetId="18" r:id="rId18"/>
    <sheet name="P6" sheetId="19" r:id="rId19"/>
    <sheet name="P7" sheetId="20" r:id="rId20"/>
    <sheet name="P8" sheetId="21" r:id="rId21"/>
    <sheet name="P9" sheetId="22" r:id="rId22"/>
    <sheet name="P10" sheetId="23" r:id="rId23"/>
    <sheet name="P11" sheetId="24" r:id="rId24"/>
    <sheet name="P12" sheetId="25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29" roundtripDataSignature="AMtx7mhSbm4rI+xGwxUHeqrbnc9q+Nx9Bg=="/>
    </ext>
  </extLst>
</workbook>
</file>

<file path=xl/calcChain.xml><?xml version="1.0" encoding="utf-8"?>
<calcChain xmlns="http://schemas.openxmlformats.org/spreadsheetml/2006/main">
  <c r="J21" i="13" l="1"/>
  <c r="J20" i="13"/>
  <c r="J19" i="13"/>
  <c r="J18" i="13"/>
  <c r="J17" i="13"/>
  <c r="J16" i="13"/>
  <c r="J15" i="13"/>
  <c r="J14" i="13"/>
  <c r="J13" i="13"/>
  <c r="J12" i="13"/>
  <c r="J11" i="13"/>
  <c r="J10" i="13"/>
  <c r="J21" i="12"/>
  <c r="J20" i="12"/>
  <c r="J19" i="12"/>
  <c r="J18" i="12"/>
  <c r="J17" i="12"/>
  <c r="J16" i="12"/>
  <c r="J15" i="12"/>
  <c r="J14" i="12"/>
  <c r="J13" i="12"/>
  <c r="J12" i="12"/>
  <c r="J11" i="12"/>
  <c r="J10" i="12"/>
  <c r="J21" i="11"/>
  <c r="J20" i="11"/>
  <c r="J19" i="11"/>
  <c r="J18" i="11"/>
  <c r="J17" i="11"/>
  <c r="J16" i="11"/>
  <c r="J15" i="11"/>
  <c r="J14" i="11"/>
  <c r="J13" i="11"/>
  <c r="J12" i="11"/>
  <c r="J11" i="11"/>
  <c r="J10" i="11"/>
  <c r="J21" i="10"/>
  <c r="J20" i="10"/>
  <c r="J19" i="10"/>
  <c r="J18" i="10"/>
  <c r="J17" i="10"/>
  <c r="J16" i="10"/>
  <c r="J15" i="10"/>
  <c r="J14" i="10"/>
  <c r="J13" i="10"/>
  <c r="J11" i="10"/>
  <c r="J10" i="10"/>
  <c r="J21" i="9"/>
  <c r="J20" i="9"/>
  <c r="J19" i="9"/>
  <c r="J18" i="9"/>
  <c r="J17" i="9"/>
  <c r="J16" i="9"/>
  <c r="J15" i="9"/>
  <c r="J14" i="9"/>
  <c r="J13" i="9"/>
  <c r="J11" i="9"/>
  <c r="J10" i="9"/>
  <c r="J21" i="8"/>
  <c r="J20" i="8"/>
  <c r="J19" i="8"/>
  <c r="J18" i="8"/>
  <c r="J17" i="8"/>
  <c r="J16" i="8"/>
  <c r="J15" i="8"/>
  <c r="J14" i="8"/>
  <c r="J13" i="8"/>
  <c r="J11" i="8"/>
  <c r="J10" i="8"/>
  <c r="J21" i="7"/>
  <c r="J20" i="7"/>
  <c r="J19" i="7"/>
  <c r="J18" i="7"/>
  <c r="J17" i="7"/>
  <c r="J16" i="7"/>
  <c r="J15" i="7"/>
  <c r="J14" i="7"/>
  <c r="J13" i="7"/>
  <c r="J12" i="7"/>
  <c r="J11" i="7"/>
  <c r="J10" i="7"/>
  <c r="J21" i="6"/>
  <c r="J20" i="6"/>
  <c r="J19" i="6"/>
  <c r="J18" i="6"/>
  <c r="J17" i="6"/>
  <c r="J16" i="6"/>
  <c r="J15" i="6"/>
  <c r="J14" i="6"/>
  <c r="J13" i="6"/>
  <c r="J12" i="6"/>
  <c r="J11" i="6"/>
  <c r="J10" i="6"/>
  <c r="J21" i="5"/>
  <c r="J20" i="5"/>
  <c r="J19" i="5"/>
  <c r="J18" i="5"/>
  <c r="J17" i="5"/>
  <c r="J16" i="5"/>
  <c r="J15" i="5"/>
  <c r="J14" i="5"/>
  <c r="J13" i="5"/>
  <c r="J12" i="5"/>
  <c r="J11" i="5"/>
  <c r="J10" i="5"/>
  <c r="J21" i="4"/>
  <c r="J20" i="4"/>
  <c r="J19" i="4"/>
  <c r="J18" i="4"/>
  <c r="J17" i="4"/>
  <c r="J16" i="4"/>
  <c r="J15" i="4"/>
  <c r="J14" i="4"/>
  <c r="J13" i="4"/>
  <c r="J12" i="4"/>
  <c r="J11" i="4"/>
  <c r="J10" i="4"/>
  <c r="J21" i="3"/>
  <c r="J20" i="3"/>
  <c r="J19" i="3"/>
  <c r="J18" i="3"/>
  <c r="J17" i="3"/>
  <c r="J16" i="3"/>
  <c r="J15" i="3"/>
  <c r="J14" i="3"/>
  <c r="J13" i="3"/>
  <c r="J12" i="3"/>
  <c r="J11" i="3"/>
  <c r="J10" i="3"/>
  <c r="J21" i="2"/>
  <c r="J20" i="2"/>
  <c r="J19" i="2"/>
  <c r="J18" i="2"/>
  <c r="J17" i="2"/>
  <c r="J16" i="2"/>
  <c r="J15" i="2"/>
  <c r="J14" i="2"/>
  <c r="J13" i="2"/>
  <c r="J12" i="2"/>
  <c r="J11" i="2"/>
  <c r="J10" i="2"/>
  <c r="J21" i="1"/>
  <c r="J20" i="1"/>
  <c r="J19" i="1"/>
  <c r="J18" i="1"/>
  <c r="J17" i="1"/>
  <c r="J16" i="1"/>
  <c r="J15" i="1"/>
  <c r="J14" i="1"/>
  <c r="J13" i="1"/>
  <c r="J12" i="1"/>
  <c r="J11" i="1"/>
</calcChain>
</file>

<file path=xl/sharedStrings.xml><?xml version="1.0" encoding="utf-8"?>
<sst xmlns="http://schemas.openxmlformats.org/spreadsheetml/2006/main" count="939" uniqueCount="164">
  <si>
    <r>
      <rPr>
        <b/>
        <sz val="11"/>
        <color theme="1"/>
        <rFont val="Calibri"/>
      </rPr>
      <t>PROCESO</t>
    </r>
    <r>
      <rPr>
        <sz val="11"/>
        <color theme="1"/>
        <rFont val="Calibri"/>
      </rPr>
      <t>: DIAGNOSTICO SGDEA</t>
    </r>
  </si>
  <si>
    <t>Codigo: FOR-DS-MINP-01</t>
  </si>
  <si>
    <t>Version: 01</t>
  </si>
  <si>
    <r>
      <rPr>
        <b/>
        <sz val="11"/>
        <color theme="1"/>
        <rFont val="Calibri"/>
      </rPr>
      <t xml:space="preserve">FORMATO: </t>
    </r>
    <r>
      <rPr>
        <sz val="11"/>
        <color theme="1"/>
        <rFont val="Calibri"/>
      </rPr>
      <t>MATRIZ IDENTIFICACION DE NIVELES POR PRODUCTOS (PISAMI)</t>
    </r>
  </si>
  <si>
    <t>Fecha:</t>
  </si>
  <si>
    <t>Pagina: 1 de 1</t>
  </si>
  <si>
    <t>MODULO CENTRAL DE CUENTAS</t>
  </si>
  <si>
    <t>MODELO DE GESTION DOCUMENTAL Y ADMINISTRACION DE ARCHIVOS</t>
  </si>
  <si>
    <t>NIVEL</t>
  </si>
  <si>
    <t>COMPONENTE</t>
  </si>
  <si>
    <t>SUB COMPONENTE</t>
  </si>
  <si>
    <t>PRODUCTO</t>
  </si>
  <si>
    <t>INICIAL</t>
  </si>
  <si>
    <t>BASICO</t>
  </si>
  <si>
    <t>INTERMEDIO</t>
  </si>
  <si>
    <t>AVANZADO 1</t>
  </si>
  <si>
    <t>AVANZADO 2</t>
  </si>
  <si>
    <t>Puntuacion</t>
  </si>
  <si>
    <t>Cantidad de Actividades</t>
  </si>
  <si>
    <t>Sumatoria Puntaje por actividad</t>
  </si>
  <si>
    <t>TECNOLOGICO</t>
  </si>
  <si>
    <t>Articulacion de la gestion de documentos electronicos</t>
  </si>
  <si>
    <t>Gestion de documentos electronicos en los procesos, procedimientos, tramites o servicios internos. (P1)</t>
  </si>
  <si>
    <t>N/A</t>
  </si>
  <si>
    <t>Gestion de documentos electronicos en los canales virtuales de atencion externos (P2)</t>
  </si>
  <si>
    <t>X</t>
  </si>
  <si>
    <t>Tecnologias para la gestion de documentos electronicos.</t>
  </si>
  <si>
    <t>Digitalizacion (P3)</t>
  </si>
  <si>
    <t>Esquema de Metadatos (P4)</t>
  </si>
  <si>
    <t>Sistema de prevencion digital (P5)</t>
  </si>
  <si>
    <t>Almacenamiento en la nube (P6)</t>
  </si>
  <si>
    <t>Repositorios digitales (P7)</t>
  </si>
  <si>
    <t>Seguridad y privacidad</t>
  </si>
  <si>
    <t>Articulacion con politicas de seguridad de la informacion. (P8)</t>
  </si>
  <si>
    <t>Copia de seguridad archivo digital. (P9)</t>
  </si>
  <si>
    <t>Interoperabilidad</t>
  </si>
  <si>
    <t>Politico Legal. (P10)</t>
  </si>
  <si>
    <t>Semantico. (P11)</t>
  </si>
  <si>
    <t>Tecnico. (P12)</t>
  </si>
  <si>
    <r>
      <rPr>
        <b/>
        <sz val="11"/>
        <color theme="1"/>
        <rFont val="Calibri"/>
      </rPr>
      <t>PROCESO</t>
    </r>
    <r>
      <rPr>
        <sz val="11"/>
        <color theme="1"/>
        <rFont val="Calibri"/>
      </rPr>
      <t>: DIAGNOSTICO SGDEA</t>
    </r>
  </si>
  <si>
    <r>
      <rPr>
        <b/>
        <sz val="11"/>
        <color theme="1"/>
        <rFont val="Calibri"/>
      </rPr>
      <t xml:space="preserve">FORMATO: </t>
    </r>
    <r>
      <rPr>
        <sz val="11"/>
        <color theme="1"/>
        <rFont val="Calibri"/>
      </rPr>
      <t>MATRIZ IDENTIFICACION DE NIVELES POR PRODUCTOS (PISAMI)</t>
    </r>
  </si>
  <si>
    <t>MODULO CERTIFICADO DEUDA FISCAL</t>
  </si>
  <si>
    <r>
      <rPr>
        <b/>
        <sz val="11"/>
        <color theme="1"/>
        <rFont val="Calibri"/>
      </rPr>
      <t>PROCESO</t>
    </r>
    <r>
      <rPr>
        <sz val="11"/>
        <color theme="1"/>
        <rFont val="Calibri"/>
      </rPr>
      <t>: DIAGNOSTICO SGDEA</t>
    </r>
  </si>
  <si>
    <r>
      <rPr>
        <b/>
        <sz val="11"/>
        <color theme="1"/>
        <rFont val="Calibri"/>
      </rPr>
      <t xml:space="preserve">FORMATO: </t>
    </r>
    <r>
      <rPr>
        <sz val="11"/>
        <color theme="1"/>
        <rFont val="Calibri"/>
      </rPr>
      <t>MATRIZ IDENTIFICACION DE NIVELES POR PRODUCTOS (PISAMI)</t>
    </r>
  </si>
  <si>
    <t>MODULO CONTRATACION</t>
  </si>
  <si>
    <r>
      <rPr>
        <b/>
        <sz val="11"/>
        <color theme="1"/>
        <rFont val="Calibri"/>
      </rPr>
      <t>PROCESO</t>
    </r>
    <r>
      <rPr>
        <sz val="11"/>
        <color theme="1"/>
        <rFont val="Calibri"/>
      </rPr>
      <t>: DIAGNOSTICO SGDEA</t>
    </r>
  </si>
  <si>
    <r>
      <rPr>
        <b/>
        <sz val="11"/>
        <color theme="1"/>
        <rFont val="Calibri"/>
      </rPr>
      <t xml:space="preserve">FORMATO: </t>
    </r>
    <r>
      <rPr>
        <sz val="11"/>
        <color theme="1"/>
        <rFont val="Calibri"/>
      </rPr>
      <t>MATRIZ IDENTIFICACION DE NIVELES POR PRODUCTOS (PISAMI)</t>
    </r>
  </si>
  <si>
    <t>MODULO CONTABILIDAD</t>
  </si>
  <si>
    <r>
      <rPr>
        <b/>
        <sz val="11"/>
        <color theme="1"/>
        <rFont val="Calibri"/>
      </rPr>
      <t>PROCESO</t>
    </r>
    <r>
      <rPr>
        <sz val="11"/>
        <color theme="1"/>
        <rFont val="Calibri"/>
      </rPr>
      <t>: DIAGNOSTICO SGDEA</t>
    </r>
  </si>
  <si>
    <r>
      <rPr>
        <b/>
        <sz val="11"/>
        <color theme="1"/>
        <rFont val="Calibri"/>
      </rPr>
      <t xml:space="preserve">FORMATO: </t>
    </r>
    <r>
      <rPr>
        <sz val="11"/>
        <color theme="1"/>
        <rFont val="Calibri"/>
      </rPr>
      <t>MATRIZ IDENTIFICACION DE NIVELES POR PRODUCTOS (PISAMI)</t>
    </r>
  </si>
  <si>
    <t>MODULO INDUSTRIA Y COMERCIO</t>
  </si>
  <si>
    <r>
      <rPr>
        <b/>
        <sz val="11"/>
        <color theme="1"/>
        <rFont val="Calibri"/>
      </rPr>
      <t>PROCESO</t>
    </r>
    <r>
      <rPr>
        <sz val="11"/>
        <color theme="1"/>
        <rFont val="Calibri"/>
      </rPr>
      <t>: DIAGNOSTICO SGDEA</t>
    </r>
  </si>
  <si>
    <r>
      <rPr>
        <b/>
        <sz val="11"/>
        <color theme="1"/>
        <rFont val="Calibri"/>
      </rPr>
      <t xml:space="preserve">FORMATO: </t>
    </r>
    <r>
      <rPr>
        <sz val="11"/>
        <color theme="1"/>
        <rFont val="Calibri"/>
      </rPr>
      <t>MATRIZ IDENTIFICACION DE NIVELES POR PRODUCTOS (PISAMI)</t>
    </r>
  </si>
  <si>
    <t>MODULO PRESUPUESTO</t>
  </si>
  <si>
    <r>
      <rPr>
        <b/>
        <sz val="11"/>
        <color theme="1"/>
        <rFont val="Calibri"/>
      </rPr>
      <t>PROCESO</t>
    </r>
    <r>
      <rPr>
        <sz val="11"/>
        <color theme="1"/>
        <rFont val="Calibri"/>
      </rPr>
      <t>: DIAGNOSTICO SGDEA</t>
    </r>
  </si>
  <si>
    <r>
      <rPr>
        <b/>
        <sz val="11"/>
        <color theme="1"/>
        <rFont val="Calibri"/>
      </rPr>
      <t xml:space="preserve">FORMATO: </t>
    </r>
    <r>
      <rPr>
        <sz val="11"/>
        <color theme="1"/>
        <rFont val="Calibri"/>
      </rPr>
      <t>MATRIZ IDENTIFICACION DE NIVELES POR PRODUCTOS (PISAMI)</t>
    </r>
  </si>
  <si>
    <t>MODULO TESORERIA</t>
  </si>
  <si>
    <r>
      <rPr>
        <b/>
        <sz val="11"/>
        <color theme="1"/>
        <rFont val="Calibri"/>
      </rPr>
      <t>PROCESO</t>
    </r>
    <r>
      <rPr>
        <sz val="11"/>
        <color theme="1"/>
        <rFont val="Calibri"/>
      </rPr>
      <t>: DIAGNOSTICO SGDEA</t>
    </r>
  </si>
  <si>
    <r>
      <rPr>
        <b/>
        <sz val="11"/>
        <color theme="1"/>
        <rFont val="Calibri"/>
      </rPr>
      <t xml:space="preserve">FORMATO: </t>
    </r>
    <r>
      <rPr>
        <sz val="11"/>
        <color theme="1"/>
        <rFont val="Calibri"/>
      </rPr>
      <t>MATRIZ IDENTIFICACION DE NIVELES POR PRODUCTOS (PISAMI)</t>
    </r>
  </si>
  <si>
    <t>MODULO CONTROL DE ACCESO</t>
  </si>
  <si>
    <r>
      <rPr>
        <b/>
        <sz val="11"/>
        <color theme="1"/>
        <rFont val="Calibri"/>
      </rPr>
      <t>PROCESO</t>
    </r>
    <r>
      <rPr>
        <sz val="11"/>
        <color theme="1"/>
        <rFont val="Calibri"/>
      </rPr>
      <t>: DIAGNOSTICO SGDEA</t>
    </r>
  </si>
  <si>
    <r>
      <rPr>
        <b/>
        <sz val="11"/>
        <color theme="1"/>
        <rFont val="Calibri"/>
      </rPr>
      <t>FORMATO</t>
    </r>
    <r>
      <rPr>
        <sz val="11"/>
        <color theme="1"/>
        <rFont val="Calibri"/>
      </rPr>
      <t>: MATRIZ IDENTIFICACION DE NIVELES POR PRODUCTOS (PISAMI)</t>
    </r>
  </si>
  <si>
    <t>MODULO DEUDA PUBLICA</t>
  </si>
  <si>
    <r>
      <rPr>
        <b/>
        <sz val="11"/>
        <color theme="1"/>
        <rFont val="Calibri"/>
      </rPr>
      <t>PROCESO</t>
    </r>
    <r>
      <rPr>
        <sz val="11"/>
        <color theme="1"/>
        <rFont val="Calibri"/>
      </rPr>
      <t>: DIAGNOSTICO SGDEA</t>
    </r>
  </si>
  <si>
    <r>
      <rPr>
        <b/>
        <sz val="11"/>
        <color theme="1"/>
        <rFont val="Calibri"/>
      </rPr>
      <t>FORMATO</t>
    </r>
    <r>
      <rPr>
        <sz val="11"/>
        <color theme="1"/>
        <rFont val="Calibri"/>
      </rPr>
      <t>: MATRIZ IDENTIFICACION DE NIVELES POR PRODUCTOS (PISAMI)</t>
    </r>
  </si>
  <si>
    <t>MODULO INSCRIPCION ESTABLECIMIENTOS CARNICOS</t>
  </si>
  <si>
    <r>
      <rPr>
        <b/>
        <sz val="11"/>
        <color theme="1"/>
        <rFont val="Calibri"/>
      </rPr>
      <t>PROCESO</t>
    </r>
    <r>
      <rPr>
        <sz val="11"/>
        <color theme="1"/>
        <rFont val="Calibri"/>
      </rPr>
      <t>: DIAGNOSTICO SGDEA</t>
    </r>
  </si>
  <si>
    <r>
      <rPr>
        <b/>
        <sz val="11"/>
        <color theme="1"/>
        <rFont val="Calibri"/>
      </rPr>
      <t>FORMATO</t>
    </r>
    <r>
      <rPr>
        <sz val="11"/>
        <color theme="1"/>
        <rFont val="Calibri"/>
      </rPr>
      <t>: MATRIZ IDENTIFICACION DE NIVELES POR PRODUCTOS (PISAMI)</t>
    </r>
  </si>
  <si>
    <t>MODULO USUARIO PERMISO ESPECTACULOS PUBLICOS</t>
  </si>
  <si>
    <r>
      <rPr>
        <b/>
        <sz val="11"/>
        <color theme="1"/>
        <rFont val="Calibri"/>
      </rPr>
      <t>PROCESO</t>
    </r>
    <r>
      <rPr>
        <sz val="11"/>
        <color theme="1"/>
        <rFont val="Calibri"/>
      </rPr>
      <t>: DIAGNOSTICO SGDEA</t>
    </r>
  </si>
  <si>
    <r>
      <rPr>
        <b/>
        <sz val="11"/>
        <color theme="1"/>
        <rFont val="Calibri"/>
      </rPr>
      <t>FORMATO</t>
    </r>
    <r>
      <rPr>
        <sz val="11"/>
        <color theme="1"/>
        <rFont val="Calibri"/>
      </rPr>
      <t>: MATRIZ IDENTIFICACION DE NIVELES POR PRODUCTOS (PISAMI)</t>
    </r>
  </si>
  <si>
    <t>MODULO TICKET</t>
  </si>
  <si>
    <r>
      <rPr>
        <b/>
        <sz val="11"/>
        <color theme="1"/>
        <rFont val="Calibri"/>
      </rPr>
      <t>PROCESO</t>
    </r>
    <r>
      <rPr>
        <sz val="11"/>
        <color theme="1"/>
        <rFont val="Calibri"/>
      </rPr>
      <t>: DIAGNOSTICO SGDEA</t>
    </r>
  </si>
  <si>
    <r>
      <rPr>
        <b/>
        <sz val="11"/>
        <color theme="1"/>
        <rFont val="Calibri"/>
      </rPr>
      <t xml:space="preserve">FORMATO: </t>
    </r>
    <r>
      <rPr>
        <sz val="11"/>
        <color theme="1"/>
        <rFont val="Calibri"/>
      </rPr>
      <t>MATRIZ IDENTIFICACION DE NIVELES POR PRODUCTOS (PISAMI)</t>
    </r>
  </si>
  <si>
    <t>PRODUCTO 1 (P1)</t>
  </si>
  <si>
    <t>Gestion de documentos electronicos en los procesos, procedimientos, tramites o servicios internos.</t>
  </si>
  <si>
    <t>N.</t>
  </si>
  <si>
    <t>Actividad / Modulo</t>
  </si>
  <si>
    <t>Modulo central de cuentas</t>
  </si>
  <si>
    <t>Modulo certificado deuda fiscal</t>
  </si>
  <si>
    <t>Modulo control de acceso</t>
  </si>
  <si>
    <t>Modulo gestion documental</t>
  </si>
  <si>
    <t>Modulo contratacion</t>
  </si>
  <si>
    <t>Modulo contabilidad</t>
  </si>
  <si>
    <t>Modulo Industria y comercio</t>
  </si>
  <si>
    <t>Modulo de presupuesto</t>
  </si>
  <si>
    <t>Modulo de tesoreria</t>
  </si>
  <si>
    <t>Modulo deuda publica</t>
  </si>
  <si>
    <t>Modulo inscripcion establecimientos carnicos</t>
  </si>
  <si>
    <t>Modulo ticket</t>
  </si>
  <si>
    <t>Modulo permisos espectaculos publicos</t>
  </si>
  <si>
    <t>Identificación de los documentos electrónicos (internos y externos) que hacen parte del flujo documental</t>
  </si>
  <si>
    <t>Definición de elementos básicos de los documentos electrónicos (tipo de documentos, formatos electrónicos)</t>
  </si>
  <si>
    <t>Se involucran los siguientes aspectos:
-&gt;Los documentos electrónicos cuentan con esquemas de validación y metadatos.
-&gt;Los documentos electrónicos hacen parte de un expediente electrónico.
-&gt;Los expedientes electrónicos cuentan con el índice electrónicos y metadatos.</t>
  </si>
  <si>
    <t>Definición del diagrama de Modelado de la actividad, la acción, los participantes y el orden temporal del ciclo de vida de los documentos electrónicos, desde que un documento se crea, se tramita, hasta su disposición final bien sea que se conserve o se destruya.</t>
  </si>
  <si>
    <t>Definición de fichas de procesos y sus flujos documentales electrónicos asociados para lo cual se debe:
-&gt; Analizar las actividades desempeñadas en la entidad y su reflejo en los
documentos electrónicos que se producen o reciben.
-&gt; Analizar los tipos de documentos y formatos electrónicos que se gestionen en las diversas actividades.
-&gt; Analizar el flujo que llevan los documentos electrónicos a través de las áreas de la entidad, prestando especial atención a los momentos en que se transfiere la responsabilidad sobre dichos documentos. 
-&gt; Recopilar toda la información obtenida en un manual de procedimientos o
actividades.</t>
  </si>
  <si>
    <t>VALIDACION DE NIVEL POR PRODUCTO (Ver matriz de resultado de cada uno de los modulos para reflejar el nivel de acuerdo a la puntuacion)</t>
  </si>
  <si>
    <t>PRODUCTO 2 (P2)</t>
  </si>
  <si>
    <t>Gestion de documentos electronicos en los canales virtuales de atencion externos.</t>
  </si>
  <si>
    <t>Define los elementos básicos de los documentos electrónicos
(tipo de documentos, formatos electrónicos).</t>
  </si>
  <si>
    <t>Identifica los documentos electrónicos de archivo que se
gestionan a través de canales virtuales tales como: mensajes,
chats, página web, solicitudes.</t>
  </si>
  <si>
    <t>Los formularios electrónicos de los tramites responden a los
lineamientos del Programa de normalización de formas y
formularios electrónicos.</t>
  </si>
  <si>
    <t>Identifica los documentos electrónicos que se reciben anexos al
formulario electrónico.</t>
  </si>
  <si>
    <t>Identifica  las solicitudes que se reciben o responden a través
de cualquier canal virtual (formulario de trámites o dirección
electrónica u otros que implemente la entidad).</t>
  </si>
  <si>
    <t>Controla por medio del sistema de radicación las solicitudes
que se reciben o responden y las articula con el SGDEA.</t>
  </si>
  <si>
    <t>PRODUCTO 3 (P3)</t>
  </si>
  <si>
    <t>Digitalizacion</t>
  </si>
  <si>
    <t>Definición de procedimientos que contengan tipos de Digitalización dentro de los que se encuentran:
» Digitalización con fines de control y trámite
» Digitalización con fines archivísticos
» Digitalización con fines de contingencia y continuidad del negocio
» Digitalización con valor probatorio</t>
  </si>
  <si>
    <t>Definición de parámetros técnicos de captura de digitalización teniendo en cuenta los requisitos mínimos para:
» Alistamiento
» Captura
» Identificación
» Control de calidad
» Almacenamiento
» Definición de metadatos
» Técnicas de escaneo
» Mecanismos tecnológicos de valor probatorio</t>
  </si>
  <si>
    <t>PRODUCTO 4 (P4)</t>
  </si>
  <si>
    <t>Esquema de metadatos.</t>
  </si>
  <si>
    <t>Identificar los tipos de documentos electrónicos a los cuales se le
incorporará los metadatos. (documentos ofimáticos, audio, video,
fotografías, entre otros).</t>
  </si>
  <si>
    <t>Establecer los sistemas de gestión y las aplicaciones específicas
de la gestión de documentos electrónicos, en donde el esquema de
metadatos necesita interactuar.</t>
  </si>
  <si>
    <t>Asociar el esquema de metadatos a iniciativas de interoperabilidad e
integración que esté realizando la entidad.</t>
  </si>
  <si>
    <t>Identificar los riesgos que se mitigarán con la implementación de un
esquema de metadatos para la gestión de documentos electrónicos.</t>
  </si>
  <si>
    <t>PRODUCTO 5 (P5)</t>
  </si>
  <si>
    <t>Sistema de preservacion digital</t>
  </si>
  <si>
    <t>Identificación de requisitos funcionales y no funcionales para un repositorio de preservación digital que contemple las necesidades específicas de la Entidad.</t>
  </si>
  <si>
    <t>Definición de un proyecto para la implementación de un Sistema de preservación de acuerdo con su infraestructura y los recursos humanos, técnicos y financieros de la Entidad.</t>
  </si>
  <si>
    <t>Monitoreo de los dispositivos o medios de almacenamiento.</t>
  </si>
  <si>
    <t>Actualización del Sistema de preservación de acuerdo con las necesidades de la Entidad.</t>
  </si>
  <si>
    <t>PRODUCTO (P6)</t>
  </si>
  <si>
    <t>Almacenamiento en la nube</t>
  </si>
  <si>
    <t>Definir los procedimientos para el almacenamiento en la nube</t>
  </si>
  <si>
    <t>Incluir dentro del Plan de contingencia para las copias de respaldo
de la información almacenada en la nube.</t>
  </si>
  <si>
    <t>Identificar los riesgos asociados y las condiciones de seguridad para
los documentos almacenados en la nube.</t>
  </si>
  <si>
    <t>Incluir en la implementación del SGDEA la integración de los
documentos almacenados en la nube.</t>
  </si>
  <si>
    <t>PRODUCTO 7 (P7)</t>
  </si>
  <si>
    <t>Repositorios digitales</t>
  </si>
  <si>
    <t>Identificación de repositorios digitales.</t>
  </si>
  <si>
    <t>Definición de procedimientos y lineamientos para la adquisición y
administración de repositorios digitales.</t>
  </si>
  <si>
    <t>Identificación de riesgos.</t>
  </si>
  <si>
    <t>Verificación de la autenticidad, fiabilidad integridad y disponibilidad de los documentos electrónicos.</t>
  </si>
  <si>
    <t>Incluir en la implementación del SGDEA la integración de los documentos
almacenados repositorios digitales.</t>
  </si>
  <si>
    <t>PRODUCTO 8 (P8)</t>
  </si>
  <si>
    <t>Articulacion con politicas de seguridad de informacion</t>
  </si>
  <si>
    <t>Articulación constante entre áreas de sistemas y gestión documental
considerando aspectos que sean necesarios para la seguridad y privacidad
de los documentos electrónicos de archivo.</t>
  </si>
  <si>
    <t>Socialización y sensibilización entre áreas de sistemas y gestión documental, haciendo énfasis en lo relacionado a la seguridad y protección, respecto a los documentos electrónicos de archivo.</t>
  </si>
  <si>
    <t>Referenciar brevemente (considerando lo estipulado en políticas de
seguridad de información de la entidad) aspectos de seguridad y
privacidad de los documentos electrónicos de archivo en instrumentos
archivísticos como:
» Modelo requisitos para gestión de documentos electrónicos de archivo
» Plan de preservación digital.
» Programa de gestión documental (Programa específico de gestión
electrónica de documentos, Programa de documentos vitales o
esenciales, Programa de auditoría y control). Y los que considere necesarios</t>
  </si>
  <si>
    <t>PRODUCTO 9 (P9)</t>
  </si>
  <si>
    <t>Copia de seguridad archivo digital.</t>
  </si>
  <si>
    <t>Articulación entre áreas de sistemas y gestión documental considerando
aspectos sobre la seguridad de información respecto al archivo digital.</t>
  </si>
  <si>
    <t>Elaboración de Tablas de Control de Acceso que incluyan especificación de
acceso a información contenida en archivos digitales.</t>
  </si>
  <si>
    <t>PRODUCTO 10 (P10)</t>
  </si>
  <si>
    <t>Político - Legal</t>
  </si>
  <si>
    <t>Determinar los mecanismos legales</t>
  </si>
  <si>
    <t>Identificar las competencias legales para el intercambio de información.</t>
  </si>
  <si>
    <t>Identificar los documentos de carácter confidencial o reservado.</t>
  </si>
  <si>
    <t>Establecer mecanismos legales para la protección de la información.</t>
  </si>
  <si>
    <t>Establecer políticas de seguridad para intercambiar información.</t>
  </si>
  <si>
    <t>Utilizar los instrumentos legales para intercambiar información.</t>
  </si>
  <si>
    <t>Intercambiar información cumpliendo con la normatividad vigente.</t>
  </si>
  <si>
    <t>PRODUCTO 11 (P11)</t>
  </si>
  <si>
    <t>Semantico</t>
  </si>
  <si>
    <t>Identificar y definir la información a intercambiar</t>
  </si>
  <si>
    <t>Conceptualización de la Información</t>
  </si>
  <si>
    <t>Verificar de la información en el diccionario de datos del estándar</t>
  </si>
  <si>
    <t>Verificar del uso del estándar de Lenguaje Común</t>
  </si>
  <si>
    <t>Publicar del servicio de intercambio de información en el Directorio de
Servicios de Intercambio de Información</t>
  </si>
  <si>
    <t>PRODUCTO 12 (P12)</t>
  </si>
  <si>
    <t>Tecnico.</t>
  </si>
  <si>
    <t>Diseñar la arquitectura de infraestructura tecnológica de acuerdo con las
necesidades de intercambio de información</t>
  </si>
  <si>
    <t>Usar mecanismos de seguridad al realizar la implementación de servicios de intercambio de información</t>
  </si>
  <si>
    <t>Separar la lógica que implementa el proceso de negocio de la capa responsable de realizar el intercambio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</si>
</sst>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</fonts>
  <fills count="11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C000"/>
        <bgColor rgb="FFFFC000"/>
      </patternFill>
    </fill>
    <fill>
      <patternFill patternType="solid">
        <fgColor rgb="FFFFFF00"/>
        <bgColor rgb="FFFFFF00"/>
      </patternFill>
    </fill>
    <fill>
      <patternFill patternType="solid">
        <fgColor rgb="FF548135"/>
        <bgColor rgb="FF548135"/>
      </patternFill>
    </fill>
    <fill>
      <patternFill patternType="solid">
        <fgColor rgb="FF92D050"/>
        <bgColor rgb="FF92D050"/>
      </patternFill>
    </fill>
    <fill>
      <patternFill patternType="solid">
        <fgColor rgb="FFE2EFD9"/>
        <bgColor rgb="FFE2EFD9"/>
      </patternFill>
    </fill>
    <fill>
      <patternFill patternType="solid">
        <fgColor rgb="FFE7E6E6"/>
        <bgColor rgb="FFE7E6E6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Font="1" applyAlignment="1"/>
    <xf numFmtId="0" fontId="3" fillId="0" borderId="13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0" borderId="13" xfId="0" applyFont="1" applyBorder="1"/>
    <xf numFmtId="0" fontId="1" fillId="0" borderId="13" xfId="0" applyFont="1" applyBorder="1" applyAlignment="1">
      <alignment horizontal="center" vertical="center" wrapText="1"/>
    </xf>
    <xf numFmtId="0" fontId="1" fillId="8" borderId="13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164" fontId="1" fillId="7" borderId="13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3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/>
    </xf>
    <xf numFmtId="164" fontId="1" fillId="7" borderId="13" xfId="0" applyNumberFormat="1" applyFont="1" applyFill="1" applyBorder="1" applyAlignment="1">
      <alignment horizontal="center" vertical="center" wrapText="1"/>
    </xf>
    <xf numFmtId="164" fontId="1" fillId="9" borderId="13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wrapText="1"/>
    </xf>
    <xf numFmtId="0" fontId="1" fillId="0" borderId="13" xfId="0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1" fillId="0" borderId="15" xfId="0" applyFont="1" applyBorder="1"/>
    <xf numFmtId="0" fontId="1" fillId="0" borderId="16" xfId="0" applyFont="1" applyBorder="1"/>
    <xf numFmtId="0" fontId="1" fillId="0" borderId="13" xfId="0" applyFont="1" applyBorder="1" applyAlignment="1">
      <alignment wrapText="1"/>
    </xf>
    <xf numFmtId="0" fontId="1" fillId="0" borderId="13" xfId="0" applyFont="1" applyBorder="1"/>
    <xf numFmtId="0" fontId="1" fillId="0" borderId="1" xfId="0" applyFont="1" applyBorder="1" applyAlignment="1">
      <alignment horizontal="center"/>
    </xf>
    <xf numFmtId="0" fontId="2" fillId="0" borderId="8" xfId="0" applyFont="1" applyBorder="1"/>
    <xf numFmtId="0" fontId="2" fillId="0" borderId="12" xfId="0" applyFont="1" applyBorder="1"/>
    <xf numFmtId="0" fontId="1" fillId="0" borderId="2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" fillId="0" borderId="5" xfId="0" applyFont="1" applyBorder="1" applyAlignment="1">
      <alignment horizontal="left" vertical="center"/>
    </xf>
    <xf numFmtId="0" fontId="2" fillId="0" borderId="6" xfId="0" applyFont="1" applyBorder="1"/>
    <xf numFmtId="0" fontId="2" fillId="0" borderId="7" xfId="0" applyFont="1" applyBorder="1"/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customschemas.google.com/relationships/workbookmetadata" Target="metadata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3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114300</xdr:rowOff>
    </xdr:from>
    <xdr:ext cx="1219200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123825</xdr:colOff>
      <xdr:row>1</xdr:row>
      <xdr:rowOff>66675</xdr:rowOff>
    </xdr:from>
    <xdr:ext cx="542925" cy="685800"/>
    <xdr:pic>
      <xdr:nvPicPr>
        <xdr:cNvPr id="3" name="image2.jpg" descr="logocapitalmusical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114300</xdr:rowOff>
    </xdr:from>
    <xdr:ext cx="1219200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123825</xdr:colOff>
      <xdr:row>1</xdr:row>
      <xdr:rowOff>66675</xdr:rowOff>
    </xdr:from>
    <xdr:ext cx="542925" cy="685800"/>
    <xdr:pic>
      <xdr:nvPicPr>
        <xdr:cNvPr id="3" name="image2.jpg" descr="logocapitalmusical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114300</xdr:rowOff>
    </xdr:from>
    <xdr:ext cx="1219200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123825</xdr:colOff>
      <xdr:row>1</xdr:row>
      <xdr:rowOff>66675</xdr:rowOff>
    </xdr:from>
    <xdr:ext cx="542925" cy="685800"/>
    <xdr:pic>
      <xdr:nvPicPr>
        <xdr:cNvPr id="3" name="image2.jpg" descr="logocapitalmusical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114300</xdr:rowOff>
    </xdr:from>
    <xdr:ext cx="1219200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123825</xdr:colOff>
      <xdr:row>1</xdr:row>
      <xdr:rowOff>66675</xdr:rowOff>
    </xdr:from>
    <xdr:ext cx="542925" cy="685800"/>
    <xdr:pic>
      <xdr:nvPicPr>
        <xdr:cNvPr id="3" name="image2.jpg" descr="logocapitalmusical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114300</xdr:rowOff>
    </xdr:from>
    <xdr:ext cx="1219200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123825</xdr:colOff>
      <xdr:row>1</xdr:row>
      <xdr:rowOff>66675</xdr:rowOff>
    </xdr:from>
    <xdr:ext cx="542925" cy="685800"/>
    <xdr:pic>
      <xdr:nvPicPr>
        <xdr:cNvPr id="3" name="image2.jpg" descr="logocapitalmusical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304800</xdr:colOff>
      <xdr:row>11</xdr:row>
      <xdr:rowOff>28575</xdr:rowOff>
    </xdr:from>
    <xdr:ext cx="7524750" cy="2800350"/>
    <xdr:pic>
      <xdr:nvPicPr>
        <xdr:cNvPr id="2" name="image13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533400</xdr:colOff>
      <xdr:row>11</xdr:row>
      <xdr:rowOff>38100</xdr:rowOff>
    </xdr:from>
    <xdr:ext cx="7010400" cy="2752725"/>
    <xdr:pic>
      <xdr:nvPicPr>
        <xdr:cNvPr id="2" name="image14.pn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7</xdr:row>
      <xdr:rowOff>238125</xdr:rowOff>
    </xdr:from>
    <xdr:ext cx="7905750" cy="2238375"/>
    <xdr:pic>
      <xdr:nvPicPr>
        <xdr:cNvPr id="2" name="image11.pn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161925</xdr:colOff>
      <xdr:row>9</xdr:row>
      <xdr:rowOff>590550</xdr:rowOff>
    </xdr:from>
    <xdr:ext cx="7848600" cy="2047875"/>
    <xdr:pic>
      <xdr:nvPicPr>
        <xdr:cNvPr id="2" name="image12.png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95250</xdr:colOff>
      <xdr:row>9</xdr:row>
      <xdr:rowOff>676275</xdr:rowOff>
    </xdr:from>
    <xdr:ext cx="7886700" cy="2295525"/>
    <xdr:pic>
      <xdr:nvPicPr>
        <xdr:cNvPr id="2" name="image4.png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10</xdr:row>
      <xdr:rowOff>657225</xdr:rowOff>
    </xdr:from>
    <xdr:ext cx="7848600" cy="2095500"/>
    <xdr:pic>
      <xdr:nvPicPr>
        <xdr:cNvPr id="2" name="image5.png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114300</xdr:rowOff>
    </xdr:from>
    <xdr:ext cx="1219200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123825</xdr:colOff>
      <xdr:row>1</xdr:row>
      <xdr:rowOff>66675</xdr:rowOff>
    </xdr:from>
    <xdr:ext cx="542925" cy="685800"/>
    <xdr:pic>
      <xdr:nvPicPr>
        <xdr:cNvPr id="3" name="image2.jpg" descr="logocapitalmusica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10</xdr:row>
      <xdr:rowOff>619125</xdr:rowOff>
    </xdr:from>
    <xdr:ext cx="7839075" cy="2105025"/>
    <xdr:pic>
      <xdr:nvPicPr>
        <xdr:cNvPr id="2" name="image8.png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371475</xdr:colOff>
      <xdr:row>8</xdr:row>
      <xdr:rowOff>180975</xdr:rowOff>
    </xdr:from>
    <xdr:ext cx="7391400" cy="2628900"/>
    <xdr:pic>
      <xdr:nvPicPr>
        <xdr:cNvPr id="2" name="image10.png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</xdr:colOff>
      <xdr:row>7</xdr:row>
      <xdr:rowOff>533400</xdr:rowOff>
    </xdr:from>
    <xdr:ext cx="7924800" cy="2181225"/>
    <xdr:pic>
      <xdr:nvPicPr>
        <xdr:cNvPr id="2" name="image3.png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76200</xdr:colOff>
      <xdr:row>12</xdr:row>
      <xdr:rowOff>447675</xdr:rowOff>
    </xdr:from>
    <xdr:ext cx="7867650" cy="2105025"/>
    <xdr:pic>
      <xdr:nvPicPr>
        <xdr:cNvPr id="2" name="image9.png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114300</xdr:colOff>
      <xdr:row>10</xdr:row>
      <xdr:rowOff>533400</xdr:rowOff>
    </xdr:from>
    <xdr:ext cx="7839075" cy="2247900"/>
    <xdr:pic>
      <xdr:nvPicPr>
        <xdr:cNvPr id="2" name="image6.png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104775</xdr:colOff>
      <xdr:row>8</xdr:row>
      <xdr:rowOff>695325</xdr:rowOff>
    </xdr:from>
    <xdr:ext cx="7877175" cy="2200275"/>
    <xdr:pic>
      <xdr:nvPicPr>
        <xdr:cNvPr id="2" name="image7.png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114300</xdr:rowOff>
    </xdr:from>
    <xdr:ext cx="1219200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123825</xdr:colOff>
      <xdr:row>1</xdr:row>
      <xdr:rowOff>66675</xdr:rowOff>
    </xdr:from>
    <xdr:ext cx="542925" cy="685800"/>
    <xdr:pic>
      <xdr:nvPicPr>
        <xdr:cNvPr id="3" name="image2.jpg" descr="logocapitalmusical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114300</xdr:rowOff>
    </xdr:from>
    <xdr:ext cx="1219200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123825</xdr:colOff>
      <xdr:row>1</xdr:row>
      <xdr:rowOff>66675</xdr:rowOff>
    </xdr:from>
    <xdr:ext cx="542925" cy="685800"/>
    <xdr:pic>
      <xdr:nvPicPr>
        <xdr:cNvPr id="3" name="image2.jpg" descr="logocapitalmusical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114300</xdr:rowOff>
    </xdr:from>
    <xdr:ext cx="1219200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123825</xdr:colOff>
      <xdr:row>1</xdr:row>
      <xdr:rowOff>66675</xdr:rowOff>
    </xdr:from>
    <xdr:ext cx="542925" cy="685800"/>
    <xdr:pic>
      <xdr:nvPicPr>
        <xdr:cNvPr id="3" name="image2.jpg" descr="logocapitalmusical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114300</xdr:rowOff>
    </xdr:from>
    <xdr:ext cx="1219200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123825</xdr:colOff>
      <xdr:row>1</xdr:row>
      <xdr:rowOff>66675</xdr:rowOff>
    </xdr:from>
    <xdr:ext cx="542925" cy="685800"/>
    <xdr:pic>
      <xdr:nvPicPr>
        <xdr:cNvPr id="3" name="image2.jpg" descr="logocapitalmusical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114300</xdr:rowOff>
    </xdr:from>
    <xdr:ext cx="1219200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123825</xdr:colOff>
      <xdr:row>1</xdr:row>
      <xdr:rowOff>66675</xdr:rowOff>
    </xdr:from>
    <xdr:ext cx="542925" cy="685800"/>
    <xdr:pic>
      <xdr:nvPicPr>
        <xdr:cNvPr id="3" name="image2.jpg" descr="logocapitalmusical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114300</xdr:rowOff>
    </xdr:from>
    <xdr:ext cx="1219200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123825</xdr:colOff>
      <xdr:row>1</xdr:row>
      <xdr:rowOff>66675</xdr:rowOff>
    </xdr:from>
    <xdr:ext cx="542925" cy="685800"/>
    <xdr:pic>
      <xdr:nvPicPr>
        <xdr:cNvPr id="3" name="image2.jpg" descr="logocapitalmusical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1</xdr:row>
      <xdr:rowOff>114300</xdr:rowOff>
    </xdr:from>
    <xdr:ext cx="1219200" cy="5429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123825</xdr:colOff>
      <xdr:row>1</xdr:row>
      <xdr:rowOff>66675</xdr:rowOff>
    </xdr:from>
    <xdr:ext cx="542925" cy="685800"/>
    <xdr:pic>
      <xdr:nvPicPr>
        <xdr:cNvPr id="3" name="image2.jpg" descr="logocapitalmusical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1000"/>
  <sheetViews>
    <sheetView tabSelected="1" workbookViewId="0"/>
  </sheetViews>
  <sheetFormatPr baseColWidth="10" defaultColWidth="14.42578125" defaultRowHeight="15" customHeight="1"/>
  <cols>
    <col min="1" max="1" width="10.7109375" customWidth="1"/>
    <col min="2" max="2" width="20.42578125" customWidth="1"/>
    <col min="3" max="3" width="17.7109375" customWidth="1"/>
    <col min="4" max="4" width="31.7109375" customWidth="1"/>
    <col min="5" max="6" width="10.7109375" customWidth="1"/>
    <col min="7" max="7" width="12.140625" customWidth="1"/>
    <col min="8" max="9" width="12.7109375" customWidth="1"/>
    <col min="10" max="10" width="13.5703125" customWidth="1"/>
    <col min="11" max="11" width="21.85546875" customWidth="1"/>
    <col min="12" max="12" width="28.7109375" customWidth="1"/>
    <col min="13" max="26" width="10.7109375" customWidth="1"/>
  </cols>
  <sheetData>
    <row r="2" spans="2:12">
      <c r="B2" s="35"/>
      <c r="C2" s="38" t="s">
        <v>0</v>
      </c>
      <c r="D2" s="39"/>
      <c r="E2" s="40"/>
      <c r="F2" s="44" t="s">
        <v>1</v>
      </c>
      <c r="G2" s="45"/>
      <c r="H2" s="46"/>
      <c r="I2" s="35"/>
    </row>
    <row r="3" spans="2:12">
      <c r="B3" s="36"/>
      <c r="C3" s="41"/>
      <c r="D3" s="42"/>
      <c r="E3" s="43"/>
      <c r="F3" s="44" t="s">
        <v>2</v>
      </c>
      <c r="G3" s="45"/>
      <c r="H3" s="46"/>
      <c r="I3" s="36"/>
    </row>
    <row r="4" spans="2:12">
      <c r="B4" s="36"/>
      <c r="C4" s="47" t="s">
        <v>3</v>
      </c>
      <c r="D4" s="39"/>
      <c r="E4" s="40"/>
      <c r="F4" s="44" t="s">
        <v>4</v>
      </c>
      <c r="G4" s="45"/>
      <c r="H4" s="46"/>
      <c r="I4" s="36"/>
    </row>
    <row r="5" spans="2:12">
      <c r="B5" s="37"/>
      <c r="C5" s="41"/>
      <c r="D5" s="42"/>
      <c r="E5" s="43"/>
      <c r="F5" s="44" t="s">
        <v>5</v>
      </c>
      <c r="G5" s="45"/>
      <c r="H5" s="46"/>
      <c r="I5" s="37"/>
    </row>
    <row r="7" spans="2:12" ht="15" customHeight="1">
      <c r="B7" s="49" t="s">
        <v>6</v>
      </c>
      <c r="C7" s="45"/>
      <c r="D7" s="45"/>
      <c r="E7" s="45"/>
      <c r="F7" s="45"/>
      <c r="G7" s="45"/>
      <c r="H7" s="45"/>
      <c r="I7" s="46"/>
    </row>
    <row r="8" spans="2:12" ht="28.5" customHeight="1">
      <c r="B8" s="50" t="s">
        <v>7</v>
      </c>
      <c r="C8" s="45"/>
      <c r="D8" s="46"/>
      <c r="E8" s="51" t="s">
        <v>8</v>
      </c>
      <c r="F8" s="42"/>
      <c r="G8" s="42"/>
      <c r="H8" s="42"/>
      <c r="I8" s="43"/>
    </row>
    <row r="9" spans="2:12" ht="15.75" customHeight="1">
      <c r="B9" s="1" t="s">
        <v>9</v>
      </c>
      <c r="C9" s="1" t="s">
        <v>10</v>
      </c>
      <c r="D9" s="1" t="s">
        <v>11</v>
      </c>
      <c r="E9" s="2" t="s">
        <v>12</v>
      </c>
      <c r="F9" s="3" t="s">
        <v>13</v>
      </c>
      <c r="G9" s="4" t="s">
        <v>14</v>
      </c>
      <c r="H9" s="5" t="s">
        <v>15</v>
      </c>
      <c r="I9" s="6" t="s">
        <v>16</v>
      </c>
      <c r="J9" s="7" t="s">
        <v>17</v>
      </c>
      <c r="K9" s="8" t="s">
        <v>18</v>
      </c>
      <c r="L9" s="1" t="s">
        <v>19</v>
      </c>
    </row>
    <row r="10" spans="2:12" ht="55.5" customHeight="1">
      <c r="B10" s="52" t="s">
        <v>20</v>
      </c>
      <c r="C10" s="48" t="s">
        <v>21</v>
      </c>
      <c r="D10" s="9" t="s">
        <v>22</v>
      </c>
      <c r="E10" s="10"/>
      <c r="F10" s="10"/>
      <c r="G10" s="10"/>
      <c r="H10" s="10"/>
      <c r="I10" s="10"/>
      <c r="J10" s="11" t="s">
        <v>23</v>
      </c>
      <c r="K10" s="12" t="s">
        <v>23</v>
      </c>
      <c r="L10" s="13" t="s">
        <v>23</v>
      </c>
    </row>
    <row r="11" spans="2:12" ht="60">
      <c r="B11" s="36"/>
      <c r="C11" s="37"/>
      <c r="D11" s="9" t="s">
        <v>24</v>
      </c>
      <c r="E11" s="14"/>
      <c r="F11" s="14" t="s">
        <v>25</v>
      </c>
      <c r="G11" s="14"/>
      <c r="H11" s="14"/>
      <c r="I11" s="14"/>
      <c r="J11" s="15">
        <f t="shared" ref="J11:J21" si="0">L11/K11</f>
        <v>2</v>
      </c>
      <c r="K11" s="16">
        <v>2</v>
      </c>
      <c r="L11" s="17">
        <v>4</v>
      </c>
    </row>
    <row r="12" spans="2:12" ht="16.5" customHeight="1">
      <c r="B12" s="36"/>
      <c r="C12" s="48" t="s">
        <v>26</v>
      </c>
      <c r="D12" s="14" t="s">
        <v>27</v>
      </c>
      <c r="E12" s="14"/>
      <c r="F12" s="14" t="s">
        <v>25</v>
      </c>
      <c r="G12" s="14"/>
      <c r="H12" s="14"/>
      <c r="I12" s="14"/>
      <c r="J12" s="15">
        <f t="shared" si="0"/>
        <v>1.5</v>
      </c>
      <c r="K12" s="18">
        <v>2</v>
      </c>
      <c r="L12" s="17">
        <v>3</v>
      </c>
    </row>
    <row r="13" spans="2:12">
      <c r="B13" s="36"/>
      <c r="C13" s="36"/>
      <c r="D13" s="14" t="s">
        <v>28</v>
      </c>
      <c r="E13" s="14"/>
      <c r="F13" s="14" t="s">
        <v>25</v>
      </c>
      <c r="G13" s="14"/>
      <c r="H13" s="14"/>
      <c r="I13" s="14"/>
      <c r="J13" s="15">
        <f t="shared" si="0"/>
        <v>2</v>
      </c>
      <c r="K13" s="18">
        <v>1</v>
      </c>
      <c r="L13" s="17">
        <v>2</v>
      </c>
    </row>
    <row r="14" spans="2:12">
      <c r="B14" s="36"/>
      <c r="C14" s="36"/>
      <c r="D14" s="14" t="s">
        <v>29</v>
      </c>
      <c r="E14" s="14" t="s">
        <v>25</v>
      </c>
      <c r="F14" s="14"/>
      <c r="G14" s="14"/>
      <c r="H14" s="14"/>
      <c r="I14" s="14"/>
      <c r="J14" s="19">
        <f t="shared" si="0"/>
        <v>1</v>
      </c>
      <c r="K14" s="16">
        <v>4</v>
      </c>
      <c r="L14" s="17">
        <v>4</v>
      </c>
    </row>
    <row r="15" spans="2:12">
      <c r="B15" s="36"/>
      <c r="C15" s="36"/>
      <c r="D15" s="14" t="s">
        <v>30</v>
      </c>
      <c r="E15" s="14" t="s">
        <v>25</v>
      </c>
      <c r="F15" s="14"/>
      <c r="G15" s="14"/>
      <c r="H15" s="14"/>
      <c r="I15" s="14"/>
      <c r="J15" s="19">
        <f t="shared" si="0"/>
        <v>1.4</v>
      </c>
      <c r="K15" s="16">
        <v>5</v>
      </c>
      <c r="L15" s="17">
        <v>7</v>
      </c>
    </row>
    <row r="16" spans="2:12">
      <c r="B16" s="36"/>
      <c r="C16" s="37"/>
      <c r="D16" s="14" t="s">
        <v>31</v>
      </c>
      <c r="E16" s="14" t="s">
        <v>25</v>
      </c>
      <c r="F16" s="14"/>
      <c r="G16" s="14"/>
      <c r="H16" s="14"/>
      <c r="I16" s="14"/>
      <c r="J16" s="19">
        <f t="shared" si="0"/>
        <v>1.4</v>
      </c>
      <c r="K16" s="16">
        <v>5</v>
      </c>
      <c r="L16" s="17">
        <v>7</v>
      </c>
    </row>
    <row r="17" spans="2:12" ht="30">
      <c r="B17" s="36"/>
      <c r="C17" s="48" t="s">
        <v>32</v>
      </c>
      <c r="D17" s="9" t="s">
        <v>33</v>
      </c>
      <c r="E17" s="14" t="s">
        <v>25</v>
      </c>
      <c r="F17" s="14"/>
      <c r="G17" s="14"/>
      <c r="H17" s="14"/>
      <c r="I17" s="14"/>
      <c r="J17" s="19">
        <f t="shared" si="0"/>
        <v>1.3333333333333333</v>
      </c>
      <c r="K17" s="20">
        <v>3</v>
      </c>
      <c r="L17" s="20">
        <v>4</v>
      </c>
    </row>
    <row r="18" spans="2:12" ht="30">
      <c r="B18" s="36"/>
      <c r="C18" s="37"/>
      <c r="D18" s="9" t="s">
        <v>34</v>
      </c>
      <c r="E18" s="14" t="s">
        <v>25</v>
      </c>
      <c r="F18" s="14"/>
      <c r="G18" s="14"/>
      <c r="H18" s="14"/>
      <c r="I18" s="14"/>
      <c r="J18" s="19">
        <f t="shared" si="0"/>
        <v>1</v>
      </c>
      <c r="K18" s="16">
        <v>2</v>
      </c>
      <c r="L18" s="17">
        <v>2</v>
      </c>
    </row>
    <row r="19" spans="2:12">
      <c r="B19" s="36"/>
      <c r="C19" s="48" t="s">
        <v>35</v>
      </c>
      <c r="D19" s="14" t="s">
        <v>36</v>
      </c>
      <c r="E19" s="14"/>
      <c r="F19" s="14"/>
      <c r="G19" s="14" t="s">
        <v>25</v>
      </c>
      <c r="H19" s="14"/>
      <c r="I19" s="14"/>
      <c r="J19" s="19">
        <f t="shared" si="0"/>
        <v>2.7142857142857144</v>
      </c>
      <c r="K19" s="16">
        <v>7</v>
      </c>
      <c r="L19" s="17">
        <v>19</v>
      </c>
    </row>
    <row r="20" spans="2:12">
      <c r="B20" s="36"/>
      <c r="C20" s="36"/>
      <c r="D20" s="14" t="s">
        <v>37</v>
      </c>
      <c r="E20" s="14" t="s">
        <v>25</v>
      </c>
      <c r="F20" s="14"/>
      <c r="G20" s="14"/>
      <c r="H20" s="14"/>
      <c r="I20" s="14"/>
      <c r="J20" s="19">
        <f t="shared" si="0"/>
        <v>1</v>
      </c>
      <c r="K20" s="16">
        <v>5</v>
      </c>
      <c r="L20" s="17">
        <v>5</v>
      </c>
    </row>
    <row r="21" spans="2:12" ht="15.75" customHeight="1">
      <c r="B21" s="37"/>
      <c r="C21" s="37"/>
      <c r="D21" s="14" t="s">
        <v>38</v>
      </c>
      <c r="E21" s="14" t="s">
        <v>25</v>
      </c>
      <c r="F21" s="14"/>
      <c r="G21" s="14"/>
      <c r="H21" s="14"/>
      <c r="I21" s="14"/>
      <c r="J21" s="19">
        <f t="shared" si="0"/>
        <v>1.3333333333333333</v>
      </c>
      <c r="K21" s="16">
        <v>3</v>
      </c>
      <c r="L21" s="17">
        <v>4</v>
      </c>
    </row>
    <row r="22" spans="2:12" ht="15.75" customHeight="1">
      <c r="B22" s="21"/>
      <c r="C22" s="22"/>
    </row>
    <row r="23" spans="2:12" ht="15.75" customHeight="1">
      <c r="B23" s="21"/>
      <c r="C23" s="22"/>
    </row>
    <row r="24" spans="2:12" ht="15.75" customHeight="1">
      <c r="B24" s="21"/>
      <c r="C24" s="22"/>
    </row>
    <row r="25" spans="2:12" ht="15.75" customHeight="1">
      <c r="B25" s="21"/>
      <c r="C25" s="22"/>
    </row>
    <row r="26" spans="2:12" ht="15.75" customHeight="1">
      <c r="B26" s="21"/>
      <c r="C26" s="22"/>
    </row>
    <row r="27" spans="2:12" ht="15.75" customHeight="1"/>
    <row r="28" spans="2:12" ht="15.75" customHeight="1"/>
    <row r="29" spans="2:12" ht="15.75" customHeight="1"/>
    <row r="30" spans="2:12" ht="15.75" customHeight="1"/>
    <row r="31" spans="2:12" ht="15.75" customHeight="1"/>
    <row r="32" spans="2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C17:C18"/>
    <mergeCell ref="C19:C21"/>
    <mergeCell ref="F5:H5"/>
    <mergeCell ref="B7:I7"/>
    <mergeCell ref="B8:D8"/>
    <mergeCell ref="E8:I8"/>
    <mergeCell ref="B10:B21"/>
    <mergeCell ref="C10:C11"/>
    <mergeCell ref="C12:C16"/>
    <mergeCell ref="B2:B5"/>
    <mergeCell ref="C2:E3"/>
    <mergeCell ref="F2:H2"/>
    <mergeCell ref="I2:I5"/>
    <mergeCell ref="F3:H3"/>
    <mergeCell ref="C4:E5"/>
    <mergeCell ref="F4:H4"/>
  </mergeCells>
  <pageMargins left="0.7" right="0.7" top="0.75" bottom="0.75" header="0" footer="0"/>
  <pageSetup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L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20.42578125" customWidth="1"/>
    <col min="3" max="3" width="17.7109375" customWidth="1"/>
    <col min="4" max="4" width="31.7109375" customWidth="1"/>
    <col min="5" max="6" width="10.7109375" customWidth="1"/>
    <col min="7" max="7" width="12.140625" customWidth="1"/>
    <col min="8" max="9" width="12.7109375" customWidth="1"/>
    <col min="10" max="10" width="10.7109375" customWidth="1"/>
    <col min="11" max="11" width="21.85546875" customWidth="1"/>
    <col min="12" max="12" width="28.7109375" customWidth="1"/>
    <col min="13" max="26" width="10.7109375" customWidth="1"/>
  </cols>
  <sheetData>
    <row r="2" spans="2:12">
      <c r="B2" s="35"/>
      <c r="C2" s="38" t="s">
        <v>63</v>
      </c>
      <c r="D2" s="39"/>
      <c r="E2" s="40"/>
      <c r="F2" s="44" t="s">
        <v>1</v>
      </c>
      <c r="G2" s="45"/>
      <c r="H2" s="46"/>
      <c r="I2" s="35"/>
    </row>
    <row r="3" spans="2:12">
      <c r="B3" s="36"/>
      <c r="C3" s="41"/>
      <c r="D3" s="42"/>
      <c r="E3" s="43"/>
      <c r="F3" s="44" t="s">
        <v>2</v>
      </c>
      <c r="G3" s="45"/>
      <c r="H3" s="46"/>
      <c r="I3" s="36"/>
    </row>
    <row r="4" spans="2:12">
      <c r="B4" s="36"/>
      <c r="C4" s="47" t="s">
        <v>64</v>
      </c>
      <c r="D4" s="39"/>
      <c r="E4" s="40"/>
      <c r="F4" s="44" t="s">
        <v>4</v>
      </c>
      <c r="G4" s="45"/>
      <c r="H4" s="46"/>
      <c r="I4" s="36"/>
    </row>
    <row r="5" spans="2:12">
      <c r="B5" s="37"/>
      <c r="C5" s="41"/>
      <c r="D5" s="42"/>
      <c r="E5" s="43"/>
      <c r="F5" s="44" t="s">
        <v>5</v>
      </c>
      <c r="G5" s="45"/>
      <c r="H5" s="46"/>
      <c r="I5" s="37"/>
    </row>
    <row r="7" spans="2:12">
      <c r="B7" s="49" t="s">
        <v>65</v>
      </c>
      <c r="C7" s="45"/>
      <c r="D7" s="45"/>
      <c r="E7" s="45"/>
      <c r="F7" s="45"/>
      <c r="G7" s="45"/>
      <c r="H7" s="45"/>
      <c r="I7" s="46"/>
    </row>
    <row r="8" spans="2:12">
      <c r="B8" s="50" t="s">
        <v>7</v>
      </c>
      <c r="C8" s="45"/>
      <c r="D8" s="46"/>
      <c r="E8" s="51" t="s">
        <v>8</v>
      </c>
      <c r="F8" s="42"/>
      <c r="G8" s="42"/>
      <c r="H8" s="42"/>
      <c r="I8" s="43"/>
    </row>
    <row r="9" spans="2:12">
      <c r="B9" s="1" t="s">
        <v>9</v>
      </c>
      <c r="C9" s="1" t="s">
        <v>10</v>
      </c>
      <c r="D9" s="1" t="s">
        <v>11</v>
      </c>
      <c r="E9" s="2" t="s">
        <v>12</v>
      </c>
      <c r="F9" s="3" t="s">
        <v>13</v>
      </c>
      <c r="G9" s="4" t="s">
        <v>14</v>
      </c>
      <c r="H9" s="5" t="s">
        <v>15</v>
      </c>
      <c r="I9" s="6" t="s">
        <v>16</v>
      </c>
      <c r="J9" s="7" t="s">
        <v>17</v>
      </c>
      <c r="K9" s="8" t="s">
        <v>18</v>
      </c>
      <c r="L9" s="1" t="s">
        <v>19</v>
      </c>
    </row>
    <row r="10" spans="2:12" ht="66" customHeight="1">
      <c r="B10" s="52" t="s">
        <v>20</v>
      </c>
      <c r="C10" s="48" t="s">
        <v>21</v>
      </c>
      <c r="D10" s="9" t="s">
        <v>22</v>
      </c>
      <c r="E10" s="14"/>
      <c r="F10" s="14" t="s">
        <v>25</v>
      </c>
      <c r="G10" s="14"/>
      <c r="H10" s="14"/>
      <c r="I10" s="14"/>
      <c r="J10" s="15">
        <f t="shared" ref="J10:J11" si="0">L10/K10</f>
        <v>2.2000000000000002</v>
      </c>
      <c r="K10" s="17">
        <v>5</v>
      </c>
      <c r="L10" s="17">
        <v>11</v>
      </c>
    </row>
    <row r="11" spans="2:12" ht="60">
      <c r="B11" s="36"/>
      <c r="C11" s="37"/>
      <c r="D11" s="9" t="s">
        <v>24</v>
      </c>
      <c r="E11" s="14" t="s">
        <v>25</v>
      </c>
      <c r="F11" s="14"/>
      <c r="G11" s="14"/>
      <c r="H11" s="14"/>
      <c r="I11" s="14"/>
      <c r="J11" s="15">
        <f t="shared" si="0"/>
        <v>1.1666666666666667</v>
      </c>
      <c r="K11" s="17">
        <v>6</v>
      </c>
      <c r="L11" s="17">
        <v>7</v>
      </c>
    </row>
    <row r="12" spans="2:12">
      <c r="B12" s="36"/>
      <c r="C12" s="48" t="s">
        <v>26</v>
      </c>
      <c r="D12" s="14" t="s">
        <v>27</v>
      </c>
      <c r="E12" s="26"/>
      <c r="F12" s="26"/>
      <c r="G12" s="26"/>
      <c r="H12" s="26"/>
      <c r="I12" s="26"/>
      <c r="J12" s="15" t="s">
        <v>23</v>
      </c>
      <c r="K12" s="17" t="s">
        <v>23</v>
      </c>
      <c r="L12" s="17" t="s">
        <v>23</v>
      </c>
    </row>
    <row r="13" spans="2:12">
      <c r="B13" s="36"/>
      <c r="C13" s="36"/>
      <c r="D13" s="14" t="s">
        <v>28</v>
      </c>
      <c r="E13" s="14" t="s">
        <v>25</v>
      </c>
      <c r="F13" s="14"/>
      <c r="G13" s="14"/>
      <c r="H13" s="14"/>
      <c r="I13" s="14"/>
      <c r="J13" s="15">
        <f t="shared" ref="J13:J21" si="1">L13/K13</f>
        <v>1.5</v>
      </c>
      <c r="K13" s="17">
        <v>4</v>
      </c>
      <c r="L13" s="17">
        <v>6</v>
      </c>
    </row>
    <row r="14" spans="2:12">
      <c r="B14" s="36"/>
      <c r="C14" s="36"/>
      <c r="D14" s="14" t="s">
        <v>29</v>
      </c>
      <c r="E14" s="14" t="s">
        <v>25</v>
      </c>
      <c r="F14" s="14"/>
      <c r="G14" s="14"/>
      <c r="H14" s="14"/>
      <c r="I14" s="14"/>
      <c r="J14" s="19">
        <f t="shared" si="1"/>
        <v>1</v>
      </c>
      <c r="K14" s="16">
        <v>4</v>
      </c>
      <c r="L14" s="17">
        <v>4</v>
      </c>
    </row>
    <row r="15" spans="2:12">
      <c r="B15" s="36"/>
      <c r="C15" s="36"/>
      <c r="D15" s="14" t="s">
        <v>30</v>
      </c>
      <c r="E15" s="14" t="s">
        <v>25</v>
      </c>
      <c r="F15" s="14"/>
      <c r="G15" s="14"/>
      <c r="H15" s="14"/>
      <c r="I15" s="14"/>
      <c r="J15" s="19">
        <f t="shared" si="1"/>
        <v>1.4</v>
      </c>
      <c r="K15" s="16">
        <v>5</v>
      </c>
      <c r="L15" s="17">
        <v>7</v>
      </c>
    </row>
    <row r="16" spans="2:12">
      <c r="B16" s="36"/>
      <c r="C16" s="37"/>
      <c r="D16" s="14" t="s">
        <v>31</v>
      </c>
      <c r="E16" s="14" t="s">
        <v>25</v>
      </c>
      <c r="F16" s="14"/>
      <c r="G16" s="14"/>
      <c r="H16" s="14"/>
      <c r="I16" s="14"/>
      <c r="J16" s="19">
        <f t="shared" si="1"/>
        <v>1.4</v>
      </c>
      <c r="K16" s="16">
        <v>5</v>
      </c>
      <c r="L16" s="17">
        <v>7</v>
      </c>
    </row>
    <row r="17" spans="2:12" ht="30">
      <c r="B17" s="36"/>
      <c r="C17" s="48" t="s">
        <v>32</v>
      </c>
      <c r="D17" s="9" t="s">
        <v>33</v>
      </c>
      <c r="E17" s="14" t="s">
        <v>25</v>
      </c>
      <c r="F17" s="14"/>
      <c r="G17" s="14"/>
      <c r="H17" s="14"/>
      <c r="I17" s="14"/>
      <c r="J17" s="19">
        <f t="shared" si="1"/>
        <v>1.3333333333333333</v>
      </c>
      <c r="K17" s="20">
        <v>3</v>
      </c>
      <c r="L17" s="20">
        <v>4</v>
      </c>
    </row>
    <row r="18" spans="2:12" ht="30">
      <c r="B18" s="36"/>
      <c r="C18" s="37"/>
      <c r="D18" s="9" t="s">
        <v>34</v>
      </c>
      <c r="E18" s="14" t="s">
        <v>25</v>
      </c>
      <c r="F18" s="14"/>
      <c r="G18" s="14"/>
      <c r="H18" s="14"/>
      <c r="I18" s="14"/>
      <c r="J18" s="19">
        <f t="shared" si="1"/>
        <v>1</v>
      </c>
      <c r="K18" s="16">
        <v>2</v>
      </c>
      <c r="L18" s="17">
        <v>2</v>
      </c>
    </row>
    <row r="19" spans="2:12">
      <c r="B19" s="36"/>
      <c r="C19" s="48" t="s">
        <v>35</v>
      </c>
      <c r="D19" s="14" t="s">
        <v>36</v>
      </c>
      <c r="E19" s="14"/>
      <c r="F19" s="14"/>
      <c r="G19" s="14" t="s">
        <v>25</v>
      </c>
      <c r="H19" s="14"/>
      <c r="I19" s="14"/>
      <c r="J19" s="19">
        <f t="shared" si="1"/>
        <v>2.7142857142857144</v>
      </c>
      <c r="K19" s="16">
        <v>7</v>
      </c>
      <c r="L19" s="17">
        <v>19</v>
      </c>
    </row>
    <row r="20" spans="2:12">
      <c r="B20" s="36"/>
      <c r="C20" s="36"/>
      <c r="D20" s="14" t="s">
        <v>37</v>
      </c>
      <c r="E20" s="14" t="s">
        <v>25</v>
      </c>
      <c r="F20" s="14"/>
      <c r="G20" s="14"/>
      <c r="H20" s="14"/>
      <c r="I20" s="14"/>
      <c r="J20" s="19">
        <f t="shared" si="1"/>
        <v>1</v>
      </c>
      <c r="K20" s="16">
        <v>5</v>
      </c>
      <c r="L20" s="17">
        <v>5</v>
      </c>
    </row>
    <row r="21" spans="2:12" ht="15.75" customHeight="1">
      <c r="B21" s="37"/>
      <c r="C21" s="37"/>
      <c r="D21" s="14" t="s">
        <v>38</v>
      </c>
      <c r="E21" s="14" t="s">
        <v>25</v>
      </c>
      <c r="F21" s="14"/>
      <c r="G21" s="14"/>
      <c r="H21" s="14"/>
      <c r="I21" s="14"/>
      <c r="J21" s="19">
        <f t="shared" si="1"/>
        <v>1.3333333333333333</v>
      </c>
      <c r="K21" s="16">
        <v>3</v>
      </c>
      <c r="L21" s="17">
        <v>4</v>
      </c>
    </row>
    <row r="22" spans="2:12" ht="15.75" customHeight="1"/>
    <row r="23" spans="2:12" ht="15.75" customHeight="1"/>
    <row r="24" spans="2:12" ht="15.75" customHeight="1"/>
    <row r="25" spans="2:12" ht="15.75" customHeight="1"/>
    <row r="26" spans="2:12" ht="15.75" customHeight="1"/>
    <row r="27" spans="2:12" ht="15.75" customHeight="1"/>
    <row r="28" spans="2:12" ht="15.75" customHeight="1"/>
    <row r="29" spans="2:12" ht="15.75" customHeight="1"/>
    <row r="30" spans="2:12" ht="15.75" customHeight="1"/>
    <row r="31" spans="2:12" ht="15.75" customHeight="1"/>
    <row r="32" spans="2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C17:C18"/>
    <mergeCell ref="C19:C21"/>
    <mergeCell ref="F5:H5"/>
    <mergeCell ref="B7:I7"/>
    <mergeCell ref="B8:D8"/>
    <mergeCell ref="E8:I8"/>
    <mergeCell ref="B10:B21"/>
    <mergeCell ref="C10:C11"/>
    <mergeCell ref="C12:C16"/>
    <mergeCell ref="B2:B5"/>
    <mergeCell ref="C2:E3"/>
    <mergeCell ref="F2:H2"/>
    <mergeCell ref="I2:I5"/>
    <mergeCell ref="F3:H3"/>
    <mergeCell ref="C4:E5"/>
    <mergeCell ref="F4:H4"/>
  </mergeCells>
  <pageMargins left="0.7" right="0.7" top="0.75" bottom="0.75" header="0" footer="0"/>
  <pageSetup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L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20.42578125" customWidth="1"/>
    <col min="3" max="3" width="17.7109375" customWidth="1"/>
    <col min="4" max="4" width="31.7109375" customWidth="1"/>
    <col min="5" max="6" width="10.7109375" customWidth="1"/>
    <col min="7" max="7" width="12.140625" customWidth="1"/>
    <col min="8" max="9" width="12.7109375" customWidth="1"/>
    <col min="10" max="10" width="10.7109375" customWidth="1"/>
    <col min="11" max="11" width="21.85546875" customWidth="1"/>
    <col min="12" max="12" width="28.7109375" customWidth="1"/>
    <col min="13" max="26" width="10.7109375" customWidth="1"/>
  </cols>
  <sheetData>
    <row r="2" spans="2:12">
      <c r="B2" s="35"/>
      <c r="C2" s="38" t="s">
        <v>66</v>
      </c>
      <c r="D2" s="39"/>
      <c r="E2" s="40"/>
      <c r="F2" s="44" t="s">
        <v>1</v>
      </c>
      <c r="G2" s="45"/>
      <c r="H2" s="46"/>
      <c r="I2" s="35"/>
    </row>
    <row r="3" spans="2:12">
      <c r="B3" s="36"/>
      <c r="C3" s="41"/>
      <c r="D3" s="42"/>
      <c r="E3" s="43"/>
      <c r="F3" s="44" t="s">
        <v>2</v>
      </c>
      <c r="G3" s="45"/>
      <c r="H3" s="46"/>
      <c r="I3" s="36"/>
    </row>
    <row r="4" spans="2:12">
      <c r="B4" s="36"/>
      <c r="C4" s="47" t="s">
        <v>67</v>
      </c>
      <c r="D4" s="39"/>
      <c r="E4" s="40"/>
      <c r="F4" s="44" t="s">
        <v>4</v>
      </c>
      <c r="G4" s="45"/>
      <c r="H4" s="46"/>
      <c r="I4" s="36"/>
    </row>
    <row r="5" spans="2:12">
      <c r="B5" s="37"/>
      <c r="C5" s="41"/>
      <c r="D5" s="42"/>
      <c r="E5" s="43"/>
      <c r="F5" s="44" t="s">
        <v>5</v>
      </c>
      <c r="G5" s="45"/>
      <c r="H5" s="46"/>
      <c r="I5" s="37"/>
    </row>
    <row r="7" spans="2:12">
      <c r="B7" s="49" t="s">
        <v>68</v>
      </c>
      <c r="C7" s="45"/>
      <c r="D7" s="45"/>
      <c r="E7" s="45"/>
      <c r="F7" s="45"/>
      <c r="G7" s="45"/>
      <c r="H7" s="45"/>
      <c r="I7" s="46"/>
    </row>
    <row r="8" spans="2:12">
      <c r="B8" s="50" t="s">
        <v>7</v>
      </c>
      <c r="C8" s="45"/>
      <c r="D8" s="46"/>
      <c r="E8" s="51" t="s">
        <v>8</v>
      </c>
      <c r="F8" s="42"/>
      <c r="G8" s="42"/>
      <c r="H8" s="42"/>
      <c r="I8" s="43"/>
    </row>
    <row r="9" spans="2:12">
      <c r="B9" s="1" t="s">
        <v>9</v>
      </c>
      <c r="C9" s="1" t="s">
        <v>10</v>
      </c>
      <c r="D9" s="1" t="s">
        <v>11</v>
      </c>
      <c r="E9" s="2" t="s">
        <v>12</v>
      </c>
      <c r="F9" s="3" t="s">
        <v>13</v>
      </c>
      <c r="G9" s="4" t="s">
        <v>14</v>
      </c>
      <c r="H9" s="5" t="s">
        <v>15</v>
      </c>
      <c r="I9" s="6" t="s">
        <v>16</v>
      </c>
      <c r="J9" s="7" t="s">
        <v>17</v>
      </c>
      <c r="K9" s="8" t="s">
        <v>18</v>
      </c>
      <c r="L9" s="1" t="s">
        <v>19</v>
      </c>
    </row>
    <row r="10" spans="2:12" ht="63" customHeight="1">
      <c r="B10" s="52" t="s">
        <v>20</v>
      </c>
      <c r="C10" s="48" t="s">
        <v>21</v>
      </c>
      <c r="D10" s="9" t="s">
        <v>22</v>
      </c>
      <c r="E10" s="14"/>
      <c r="F10" s="14" t="s">
        <v>25</v>
      </c>
      <c r="G10" s="14"/>
      <c r="H10" s="14"/>
      <c r="I10" s="14"/>
      <c r="J10" s="15">
        <f t="shared" ref="J10:J21" si="0">L10/K10</f>
        <v>2.2000000000000002</v>
      </c>
      <c r="K10" s="25">
        <v>5</v>
      </c>
      <c r="L10" s="25">
        <v>11</v>
      </c>
    </row>
    <row r="11" spans="2:12" ht="60">
      <c r="B11" s="36"/>
      <c r="C11" s="37"/>
      <c r="D11" s="9" t="s">
        <v>24</v>
      </c>
      <c r="E11" s="14"/>
      <c r="F11" s="14"/>
      <c r="G11" s="14" t="s">
        <v>25</v>
      </c>
      <c r="H11" s="14"/>
      <c r="I11" s="14"/>
      <c r="J11" s="15">
        <f t="shared" si="0"/>
        <v>2.6666666666666665</v>
      </c>
      <c r="K11" s="25">
        <v>6</v>
      </c>
      <c r="L11" s="25">
        <v>16</v>
      </c>
    </row>
    <row r="12" spans="2:12">
      <c r="B12" s="36"/>
      <c r="C12" s="48" t="s">
        <v>26</v>
      </c>
      <c r="D12" s="14" t="s">
        <v>27</v>
      </c>
      <c r="E12" s="14"/>
      <c r="F12" s="14" t="s">
        <v>25</v>
      </c>
      <c r="G12" s="14"/>
      <c r="H12" s="14"/>
      <c r="I12" s="14"/>
      <c r="J12" s="15">
        <f t="shared" si="0"/>
        <v>1.5</v>
      </c>
      <c r="K12" s="25">
        <v>2</v>
      </c>
      <c r="L12" s="25">
        <v>3</v>
      </c>
    </row>
    <row r="13" spans="2:12">
      <c r="B13" s="36"/>
      <c r="C13" s="36"/>
      <c r="D13" s="14" t="s">
        <v>28</v>
      </c>
      <c r="E13" s="14"/>
      <c r="F13" s="14" t="s">
        <v>25</v>
      </c>
      <c r="G13" s="14"/>
      <c r="H13" s="14"/>
      <c r="I13" s="14"/>
      <c r="J13" s="15">
        <f t="shared" si="0"/>
        <v>1.75</v>
      </c>
      <c r="K13" s="25">
        <v>4</v>
      </c>
      <c r="L13" s="25">
        <v>7</v>
      </c>
    </row>
    <row r="14" spans="2:12">
      <c r="B14" s="36"/>
      <c r="C14" s="36"/>
      <c r="D14" s="14" t="s">
        <v>29</v>
      </c>
      <c r="E14" s="14" t="s">
        <v>25</v>
      </c>
      <c r="F14" s="14"/>
      <c r="G14" s="14"/>
      <c r="H14" s="14"/>
      <c r="I14" s="14"/>
      <c r="J14" s="19">
        <f t="shared" si="0"/>
        <v>1</v>
      </c>
      <c r="K14" s="16">
        <v>4</v>
      </c>
      <c r="L14" s="17">
        <v>4</v>
      </c>
    </row>
    <row r="15" spans="2:12">
      <c r="B15" s="36"/>
      <c r="C15" s="36"/>
      <c r="D15" s="14" t="s">
        <v>30</v>
      </c>
      <c r="E15" s="14" t="s">
        <v>25</v>
      </c>
      <c r="F15" s="14"/>
      <c r="G15" s="14"/>
      <c r="H15" s="14"/>
      <c r="I15" s="14"/>
      <c r="J15" s="19">
        <f t="shared" si="0"/>
        <v>1.4</v>
      </c>
      <c r="K15" s="16">
        <v>5</v>
      </c>
      <c r="L15" s="17">
        <v>7</v>
      </c>
    </row>
    <row r="16" spans="2:12">
      <c r="B16" s="36"/>
      <c r="C16" s="37"/>
      <c r="D16" s="14" t="s">
        <v>31</v>
      </c>
      <c r="E16" s="14" t="s">
        <v>25</v>
      </c>
      <c r="F16" s="14"/>
      <c r="G16" s="14"/>
      <c r="H16" s="14"/>
      <c r="I16" s="14"/>
      <c r="J16" s="19">
        <f t="shared" si="0"/>
        <v>1.4</v>
      </c>
      <c r="K16" s="16">
        <v>5</v>
      </c>
      <c r="L16" s="17">
        <v>7</v>
      </c>
    </row>
    <row r="17" spans="2:12" ht="30">
      <c r="B17" s="36"/>
      <c r="C17" s="48" t="s">
        <v>32</v>
      </c>
      <c r="D17" s="9" t="s">
        <v>33</v>
      </c>
      <c r="E17" s="14" t="s">
        <v>25</v>
      </c>
      <c r="F17" s="14"/>
      <c r="G17" s="14"/>
      <c r="H17" s="14"/>
      <c r="I17" s="14"/>
      <c r="J17" s="19">
        <f t="shared" si="0"/>
        <v>1.3333333333333333</v>
      </c>
      <c r="K17" s="20">
        <v>3</v>
      </c>
      <c r="L17" s="20">
        <v>4</v>
      </c>
    </row>
    <row r="18" spans="2:12" ht="30">
      <c r="B18" s="36"/>
      <c r="C18" s="37"/>
      <c r="D18" s="9" t="s">
        <v>34</v>
      </c>
      <c r="E18" s="14" t="s">
        <v>25</v>
      </c>
      <c r="F18" s="14"/>
      <c r="G18" s="14"/>
      <c r="H18" s="14"/>
      <c r="I18" s="14"/>
      <c r="J18" s="19">
        <f t="shared" si="0"/>
        <v>1</v>
      </c>
      <c r="K18" s="16">
        <v>2</v>
      </c>
      <c r="L18" s="17">
        <v>2</v>
      </c>
    </row>
    <row r="19" spans="2:12">
      <c r="B19" s="36"/>
      <c r="C19" s="48" t="s">
        <v>35</v>
      </c>
      <c r="D19" s="14" t="s">
        <v>36</v>
      </c>
      <c r="E19" s="14"/>
      <c r="F19" s="14"/>
      <c r="G19" s="14" t="s">
        <v>25</v>
      </c>
      <c r="H19" s="14"/>
      <c r="I19" s="14"/>
      <c r="J19" s="19">
        <f t="shared" si="0"/>
        <v>2.7142857142857144</v>
      </c>
      <c r="K19" s="16">
        <v>7</v>
      </c>
      <c r="L19" s="17">
        <v>19</v>
      </c>
    </row>
    <row r="20" spans="2:12">
      <c r="B20" s="36"/>
      <c r="C20" s="36"/>
      <c r="D20" s="14" t="s">
        <v>37</v>
      </c>
      <c r="E20" s="14" t="s">
        <v>25</v>
      </c>
      <c r="F20" s="14"/>
      <c r="G20" s="14"/>
      <c r="H20" s="14"/>
      <c r="I20" s="14"/>
      <c r="J20" s="19">
        <f t="shared" si="0"/>
        <v>1</v>
      </c>
      <c r="K20" s="16">
        <v>5</v>
      </c>
      <c r="L20" s="17">
        <v>5</v>
      </c>
    </row>
    <row r="21" spans="2:12" ht="15.75" customHeight="1">
      <c r="B21" s="37"/>
      <c r="C21" s="37"/>
      <c r="D21" s="14" t="s">
        <v>38</v>
      </c>
      <c r="E21" s="14" t="s">
        <v>25</v>
      </c>
      <c r="F21" s="14"/>
      <c r="G21" s="14"/>
      <c r="H21" s="14"/>
      <c r="I21" s="14"/>
      <c r="J21" s="19">
        <f t="shared" si="0"/>
        <v>1.3333333333333333</v>
      </c>
      <c r="K21" s="16">
        <v>3</v>
      </c>
      <c r="L21" s="17">
        <v>4</v>
      </c>
    </row>
    <row r="22" spans="2:12" ht="15.75" customHeight="1"/>
    <row r="23" spans="2:12" ht="15.75" customHeight="1"/>
    <row r="24" spans="2:12" ht="15.75" customHeight="1"/>
    <row r="25" spans="2:12" ht="15.75" customHeight="1"/>
    <row r="26" spans="2:12" ht="15.75" customHeight="1"/>
    <row r="27" spans="2:12" ht="15.75" customHeight="1"/>
    <row r="28" spans="2:12" ht="15.75" customHeight="1"/>
    <row r="29" spans="2:12" ht="15.75" customHeight="1"/>
    <row r="30" spans="2:12" ht="15.75" customHeight="1"/>
    <row r="31" spans="2:12" ht="15.75" customHeight="1"/>
    <row r="32" spans="2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C17:C18"/>
    <mergeCell ref="C19:C21"/>
    <mergeCell ref="F5:H5"/>
    <mergeCell ref="B7:I7"/>
    <mergeCell ref="B8:D8"/>
    <mergeCell ref="E8:I8"/>
    <mergeCell ref="B10:B21"/>
    <mergeCell ref="C10:C11"/>
    <mergeCell ref="C12:C16"/>
    <mergeCell ref="B2:B5"/>
    <mergeCell ref="C2:E3"/>
    <mergeCell ref="F2:H2"/>
    <mergeCell ref="I2:I5"/>
    <mergeCell ref="F3:H3"/>
    <mergeCell ref="C4:E5"/>
    <mergeCell ref="F4:H4"/>
  </mergeCells>
  <pageMargins left="0.7" right="0.7" top="0.75" bottom="0.75" header="0" footer="0"/>
  <pageSetup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L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20.42578125" customWidth="1"/>
    <col min="3" max="3" width="17.7109375" customWidth="1"/>
    <col min="4" max="4" width="31.7109375" customWidth="1"/>
    <col min="5" max="6" width="10.7109375" customWidth="1"/>
    <col min="7" max="7" width="12.140625" customWidth="1"/>
    <col min="8" max="9" width="12.7109375" customWidth="1"/>
    <col min="10" max="10" width="10.7109375" customWidth="1"/>
    <col min="11" max="11" width="21.85546875" customWidth="1"/>
    <col min="12" max="12" width="28.7109375" customWidth="1"/>
    <col min="13" max="26" width="10.7109375" customWidth="1"/>
  </cols>
  <sheetData>
    <row r="2" spans="2:12">
      <c r="B2" s="35"/>
      <c r="C2" s="38" t="s">
        <v>69</v>
      </c>
      <c r="D2" s="39"/>
      <c r="E2" s="40"/>
      <c r="F2" s="44" t="s">
        <v>1</v>
      </c>
      <c r="G2" s="45"/>
      <c r="H2" s="46"/>
      <c r="I2" s="35"/>
    </row>
    <row r="3" spans="2:12">
      <c r="B3" s="36"/>
      <c r="C3" s="41"/>
      <c r="D3" s="42"/>
      <c r="E3" s="43"/>
      <c r="F3" s="44" t="s">
        <v>2</v>
      </c>
      <c r="G3" s="45"/>
      <c r="H3" s="46"/>
      <c r="I3" s="36"/>
    </row>
    <row r="4" spans="2:12">
      <c r="B4" s="36"/>
      <c r="C4" s="47" t="s">
        <v>70</v>
      </c>
      <c r="D4" s="39"/>
      <c r="E4" s="40"/>
      <c r="F4" s="44" t="s">
        <v>4</v>
      </c>
      <c r="G4" s="45"/>
      <c r="H4" s="46"/>
      <c r="I4" s="36"/>
    </row>
    <row r="5" spans="2:12">
      <c r="B5" s="37"/>
      <c r="C5" s="41"/>
      <c r="D5" s="42"/>
      <c r="E5" s="43"/>
      <c r="F5" s="44" t="s">
        <v>5</v>
      </c>
      <c r="G5" s="45"/>
      <c r="H5" s="46"/>
      <c r="I5" s="37"/>
    </row>
    <row r="7" spans="2:12">
      <c r="B7" s="49" t="s">
        <v>71</v>
      </c>
      <c r="C7" s="45"/>
      <c r="D7" s="45"/>
      <c r="E7" s="45"/>
      <c r="F7" s="45"/>
      <c r="G7" s="45"/>
      <c r="H7" s="45"/>
      <c r="I7" s="46"/>
    </row>
    <row r="8" spans="2:12">
      <c r="B8" s="50" t="s">
        <v>7</v>
      </c>
      <c r="C8" s="45"/>
      <c r="D8" s="46"/>
      <c r="E8" s="51" t="s">
        <v>8</v>
      </c>
      <c r="F8" s="42"/>
      <c r="G8" s="42"/>
      <c r="H8" s="42"/>
      <c r="I8" s="43"/>
    </row>
    <row r="9" spans="2:12">
      <c r="B9" s="1" t="s">
        <v>9</v>
      </c>
      <c r="C9" s="1" t="s">
        <v>10</v>
      </c>
      <c r="D9" s="1" t="s">
        <v>11</v>
      </c>
      <c r="E9" s="2" t="s">
        <v>12</v>
      </c>
      <c r="F9" s="3" t="s">
        <v>13</v>
      </c>
      <c r="G9" s="4" t="s">
        <v>14</v>
      </c>
      <c r="H9" s="5" t="s">
        <v>15</v>
      </c>
      <c r="I9" s="6" t="s">
        <v>16</v>
      </c>
      <c r="J9" s="7" t="s">
        <v>17</v>
      </c>
      <c r="K9" s="8" t="s">
        <v>18</v>
      </c>
      <c r="L9" s="1" t="s">
        <v>19</v>
      </c>
    </row>
    <row r="10" spans="2:12" ht="58.5" customHeight="1">
      <c r="B10" s="52" t="s">
        <v>20</v>
      </c>
      <c r="C10" s="48" t="s">
        <v>21</v>
      </c>
      <c r="D10" s="9" t="s">
        <v>22</v>
      </c>
      <c r="E10" s="14"/>
      <c r="F10" s="14" t="s">
        <v>25</v>
      </c>
      <c r="G10" s="14"/>
      <c r="H10" s="14"/>
      <c r="I10" s="14"/>
      <c r="J10" s="15">
        <f t="shared" ref="J10:J21" si="0">L10/K10</f>
        <v>1.6</v>
      </c>
      <c r="K10" s="17">
        <v>5</v>
      </c>
      <c r="L10" s="17">
        <v>8</v>
      </c>
    </row>
    <row r="11" spans="2:12" ht="60">
      <c r="B11" s="36"/>
      <c r="C11" s="37"/>
      <c r="D11" s="9" t="s">
        <v>24</v>
      </c>
      <c r="E11" s="14"/>
      <c r="F11" s="14"/>
      <c r="G11" s="14" t="s">
        <v>25</v>
      </c>
      <c r="H11" s="14"/>
      <c r="I11" s="14"/>
      <c r="J11" s="15">
        <f t="shared" si="0"/>
        <v>2.6666666666666665</v>
      </c>
      <c r="K11" s="17">
        <v>6</v>
      </c>
      <c r="L11" s="17">
        <v>16</v>
      </c>
    </row>
    <row r="12" spans="2:12">
      <c r="B12" s="36"/>
      <c r="C12" s="48" t="s">
        <v>26</v>
      </c>
      <c r="D12" s="14" t="s">
        <v>27</v>
      </c>
      <c r="E12" s="14"/>
      <c r="F12" s="14" t="s">
        <v>25</v>
      </c>
      <c r="G12" s="14"/>
      <c r="H12" s="14"/>
      <c r="I12" s="14"/>
      <c r="J12" s="15">
        <f t="shared" si="0"/>
        <v>1.5</v>
      </c>
      <c r="K12" s="17">
        <v>2</v>
      </c>
      <c r="L12" s="17">
        <v>3</v>
      </c>
    </row>
    <row r="13" spans="2:12">
      <c r="B13" s="36"/>
      <c r="C13" s="36"/>
      <c r="D13" s="14" t="s">
        <v>28</v>
      </c>
      <c r="E13" s="14"/>
      <c r="F13" s="14" t="s">
        <v>25</v>
      </c>
      <c r="G13" s="14"/>
      <c r="H13" s="14"/>
      <c r="I13" s="14"/>
      <c r="J13" s="15">
        <f t="shared" si="0"/>
        <v>1.75</v>
      </c>
      <c r="K13" s="17">
        <v>4</v>
      </c>
      <c r="L13" s="17">
        <v>7</v>
      </c>
    </row>
    <row r="14" spans="2:12">
      <c r="B14" s="36"/>
      <c r="C14" s="36"/>
      <c r="D14" s="14" t="s">
        <v>29</v>
      </c>
      <c r="E14" s="14" t="s">
        <v>25</v>
      </c>
      <c r="F14" s="14"/>
      <c r="G14" s="14"/>
      <c r="H14" s="14"/>
      <c r="I14" s="14"/>
      <c r="J14" s="19">
        <f t="shared" si="0"/>
        <v>1</v>
      </c>
      <c r="K14" s="16">
        <v>4</v>
      </c>
      <c r="L14" s="17">
        <v>4</v>
      </c>
    </row>
    <row r="15" spans="2:12">
      <c r="B15" s="36"/>
      <c r="C15" s="36"/>
      <c r="D15" s="14" t="s">
        <v>30</v>
      </c>
      <c r="E15" s="14" t="s">
        <v>25</v>
      </c>
      <c r="F15" s="14"/>
      <c r="G15" s="14"/>
      <c r="H15" s="14"/>
      <c r="I15" s="14"/>
      <c r="J15" s="19">
        <f t="shared" si="0"/>
        <v>1.4</v>
      </c>
      <c r="K15" s="16">
        <v>5</v>
      </c>
      <c r="L15" s="17">
        <v>7</v>
      </c>
    </row>
    <row r="16" spans="2:12">
      <c r="B16" s="36"/>
      <c r="C16" s="37"/>
      <c r="D16" s="14" t="s">
        <v>31</v>
      </c>
      <c r="E16" s="14" t="s">
        <v>25</v>
      </c>
      <c r="F16" s="14"/>
      <c r="G16" s="14"/>
      <c r="H16" s="14"/>
      <c r="I16" s="14"/>
      <c r="J16" s="19">
        <f t="shared" si="0"/>
        <v>1.4</v>
      </c>
      <c r="K16" s="16">
        <v>5</v>
      </c>
      <c r="L16" s="17">
        <v>7</v>
      </c>
    </row>
    <row r="17" spans="2:12" ht="30">
      <c r="B17" s="36"/>
      <c r="C17" s="48" t="s">
        <v>32</v>
      </c>
      <c r="D17" s="9" t="s">
        <v>33</v>
      </c>
      <c r="E17" s="14" t="s">
        <v>25</v>
      </c>
      <c r="F17" s="14"/>
      <c r="G17" s="14"/>
      <c r="H17" s="14"/>
      <c r="I17" s="14"/>
      <c r="J17" s="19">
        <f t="shared" si="0"/>
        <v>1.3333333333333333</v>
      </c>
      <c r="K17" s="20">
        <v>3</v>
      </c>
      <c r="L17" s="20">
        <v>4</v>
      </c>
    </row>
    <row r="18" spans="2:12" ht="30">
      <c r="B18" s="36"/>
      <c r="C18" s="37"/>
      <c r="D18" s="9" t="s">
        <v>34</v>
      </c>
      <c r="E18" s="14" t="s">
        <v>25</v>
      </c>
      <c r="F18" s="14"/>
      <c r="G18" s="14"/>
      <c r="H18" s="14"/>
      <c r="I18" s="14"/>
      <c r="J18" s="19">
        <f t="shared" si="0"/>
        <v>1</v>
      </c>
      <c r="K18" s="16">
        <v>2</v>
      </c>
      <c r="L18" s="17">
        <v>2</v>
      </c>
    </row>
    <row r="19" spans="2:12">
      <c r="B19" s="36"/>
      <c r="C19" s="48" t="s">
        <v>35</v>
      </c>
      <c r="D19" s="14" t="s">
        <v>36</v>
      </c>
      <c r="E19" s="14"/>
      <c r="F19" s="14"/>
      <c r="G19" s="14" t="s">
        <v>25</v>
      </c>
      <c r="H19" s="14"/>
      <c r="I19" s="14"/>
      <c r="J19" s="19">
        <f t="shared" si="0"/>
        <v>2.7142857142857144</v>
      </c>
      <c r="K19" s="16">
        <v>7</v>
      </c>
      <c r="L19" s="17">
        <v>19</v>
      </c>
    </row>
    <row r="20" spans="2:12">
      <c r="B20" s="36"/>
      <c r="C20" s="36"/>
      <c r="D20" s="14" t="s">
        <v>37</v>
      </c>
      <c r="E20" s="14" t="s">
        <v>25</v>
      </c>
      <c r="F20" s="14"/>
      <c r="G20" s="14"/>
      <c r="H20" s="14"/>
      <c r="I20" s="14"/>
      <c r="J20" s="19">
        <f t="shared" si="0"/>
        <v>1</v>
      </c>
      <c r="K20" s="16">
        <v>5</v>
      </c>
      <c r="L20" s="17">
        <v>5</v>
      </c>
    </row>
    <row r="21" spans="2:12" ht="15.75" customHeight="1">
      <c r="B21" s="37"/>
      <c r="C21" s="37"/>
      <c r="D21" s="14" t="s">
        <v>38</v>
      </c>
      <c r="E21" s="14" t="s">
        <v>25</v>
      </c>
      <c r="F21" s="14"/>
      <c r="G21" s="14"/>
      <c r="H21" s="14"/>
      <c r="I21" s="14"/>
      <c r="J21" s="19">
        <f t="shared" si="0"/>
        <v>1.3333333333333333</v>
      </c>
      <c r="K21" s="16">
        <v>3</v>
      </c>
      <c r="L21" s="17">
        <v>4</v>
      </c>
    </row>
    <row r="22" spans="2:12" ht="15.75" customHeight="1"/>
    <row r="23" spans="2:12" ht="15.75" customHeight="1"/>
    <row r="24" spans="2:12" ht="15.75" customHeight="1"/>
    <row r="25" spans="2:12" ht="15.75" customHeight="1"/>
    <row r="26" spans="2:12" ht="15.75" customHeight="1"/>
    <row r="27" spans="2:12" ht="15.75" customHeight="1"/>
    <row r="28" spans="2:12" ht="15.75" customHeight="1"/>
    <row r="29" spans="2:12" ht="15.75" customHeight="1"/>
    <row r="30" spans="2:12" ht="15.75" customHeight="1"/>
    <row r="31" spans="2:12" ht="15.75" customHeight="1"/>
    <row r="32" spans="2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C17:C18"/>
    <mergeCell ref="C19:C21"/>
    <mergeCell ref="F5:H5"/>
    <mergeCell ref="B7:I7"/>
    <mergeCell ref="B8:D8"/>
    <mergeCell ref="E8:I8"/>
    <mergeCell ref="B10:B21"/>
    <mergeCell ref="C10:C11"/>
    <mergeCell ref="C12:C16"/>
    <mergeCell ref="B2:B5"/>
    <mergeCell ref="C2:E3"/>
    <mergeCell ref="F2:H2"/>
    <mergeCell ref="I2:I5"/>
    <mergeCell ref="F3:H3"/>
    <mergeCell ref="C4:E5"/>
    <mergeCell ref="F4:H4"/>
  </mergeCells>
  <pageMargins left="0.7" right="0.7" top="0.75" bottom="0.75" header="0" footer="0"/>
  <pageSetup orientation="portrait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L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20.42578125" customWidth="1"/>
    <col min="3" max="3" width="17.7109375" customWidth="1"/>
    <col min="4" max="4" width="31.7109375" customWidth="1"/>
    <col min="5" max="6" width="10.7109375" customWidth="1"/>
    <col min="7" max="7" width="12.140625" customWidth="1"/>
    <col min="8" max="9" width="12.7109375" customWidth="1"/>
    <col min="10" max="10" width="10.7109375" customWidth="1"/>
    <col min="11" max="11" width="21.85546875" customWidth="1"/>
    <col min="12" max="12" width="28.7109375" customWidth="1"/>
    <col min="13" max="26" width="10.7109375" customWidth="1"/>
  </cols>
  <sheetData>
    <row r="2" spans="2:12">
      <c r="B2" s="35"/>
      <c r="C2" s="38" t="s">
        <v>72</v>
      </c>
      <c r="D2" s="39"/>
      <c r="E2" s="40"/>
      <c r="F2" s="44" t="s">
        <v>1</v>
      </c>
      <c r="G2" s="45"/>
      <c r="H2" s="46"/>
      <c r="I2" s="35"/>
    </row>
    <row r="3" spans="2:12">
      <c r="B3" s="36"/>
      <c r="C3" s="41"/>
      <c r="D3" s="42"/>
      <c r="E3" s="43"/>
      <c r="F3" s="44" t="s">
        <v>2</v>
      </c>
      <c r="G3" s="45"/>
      <c r="H3" s="46"/>
      <c r="I3" s="36"/>
    </row>
    <row r="4" spans="2:12">
      <c r="B4" s="36"/>
      <c r="C4" s="47" t="s">
        <v>73</v>
      </c>
      <c r="D4" s="39"/>
      <c r="E4" s="40"/>
      <c r="F4" s="44" t="s">
        <v>4</v>
      </c>
      <c r="G4" s="45"/>
      <c r="H4" s="46"/>
      <c r="I4" s="36"/>
    </row>
    <row r="5" spans="2:12">
      <c r="B5" s="37"/>
      <c r="C5" s="41"/>
      <c r="D5" s="42"/>
      <c r="E5" s="43"/>
      <c r="F5" s="44" t="s">
        <v>5</v>
      </c>
      <c r="G5" s="45"/>
      <c r="H5" s="46"/>
      <c r="I5" s="37"/>
    </row>
    <row r="7" spans="2:12">
      <c r="B7" s="49" t="s">
        <v>50</v>
      </c>
      <c r="C7" s="45"/>
      <c r="D7" s="45"/>
      <c r="E7" s="45"/>
      <c r="F7" s="45"/>
      <c r="G7" s="45"/>
      <c r="H7" s="45"/>
      <c r="I7" s="46"/>
    </row>
    <row r="8" spans="2:12">
      <c r="B8" s="50" t="s">
        <v>7</v>
      </c>
      <c r="C8" s="45"/>
      <c r="D8" s="46"/>
      <c r="E8" s="51" t="s">
        <v>8</v>
      </c>
      <c r="F8" s="42"/>
      <c r="G8" s="42"/>
      <c r="H8" s="42"/>
      <c r="I8" s="43"/>
    </row>
    <row r="9" spans="2:12">
      <c r="B9" s="1" t="s">
        <v>9</v>
      </c>
      <c r="C9" s="1" t="s">
        <v>10</v>
      </c>
      <c r="D9" s="1" t="s">
        <v>11</v>
      </c>
      <c r="E9" s="2" t="s">
        <v>12</v>
      </c>
      <c r="F9" s="3" t="s">
        <v>13</v>
      </c>
      <c r="G9" s="4" t="s">
        <v>14</v>
      </c>
      <c r="H9" s="5" t="s">
        <v>15</v>
      </c>
      <c r="I9" s="6" t="s">
        <v>16</v>
      </c>
      <c r="J9" s="7" t="s">
        <v>17</v>
      </c>
      <c r="K9" s="8" t="s">
        <v>18</v>
      </c>
      <c r="L9" s="1" t="s">
        <v>19</v>
      </c>
    </row>
    <row r="10" spans="2:12" ht="63" customHeight="1">
      <c r="B10" s="52" t="s">
        <v>20</v>
      </c>
      <c r="C10" s="48" t="s">
        <v>21</v>
      </c>
      <c r="D10" s="9" t="s">
        <v>22</v>
      </c>
      <c r="E10" s="14"/>
      <c r="F10" s="14" t="s">
        <v>25</v>
      </c>
      <c r="G10" s="14"/>
      <c r="H10" s="14"/>
      <c r="I10" s="14"/>
      <c r="J10" s="15">
        <f t="shared" ref="J10:J21" si="0">L10/K10</f>
        <v>2.2000000000000002</v>
      </c>
      <c r="K10" s="25">
        <v>5</v>
      </c>
      <c r="L10" s="25">
        <v>11</v>
      </c>
    </row>
    <row r="11" spans="2:12" ht="60">
      <c r="B11" s="36"/>
      <c r="C11" s="37"/>
      <c r="D11" s="9" t="s">
        <v>24</v>
      </c>
      <c r="E11" s="14"/>
      <c r="F11" s="14"/>
      <c r="G11" s="14" t="s">
        <v>25</v>
      </c>
      <c r="H11" s="14"/>
      <c r="I11" s="14"/>
      <c r="J11" s="15">
        <f t="shared" si="0"/>
        <v>2.6666666666666665</v>
      </c>
      <c r="K11" s="25">
        <v>6</v>
      </c>
      <c r="L11" s="25">
        <v>16</v>
      </c>
    </row>
    <row r="12" spans="2:12">
      <c r="B12" s="36"/>
      <c r="C12" s="48" t="s">
        <v>26</v>
      </c>
      <c r="D12" s="14" t="s">
        <v>27</v>
      </c>
      <c r="E12" s="14"/>
      <c r="F12" s="14" t="s">
        <v>25</v>
      </c>
      <c r="G12" s="14"/>
      <c r="H12" s="14"/>
      <c r="I12" s="14"/>
      <c r="J12" s="15">
        <f t="shared" si="0"/>
        <v>1.5</v>
      </c>
      <c r="K12" s="25">
        <v>2</v>
      </c>
      <c r="L12" s="25">
        <v>3</v>
      </c>
    </row>
    <row r="13" spans="2:12">
      <c r="B13" s="36"/>
      <c r="C13" s="36"/>
      <c r="D13" s="14" t="s">
        <v>28</v>
      </c>
      <c r="E13" s="14"/>
      <c r="F13" s="14" t="s">
        <v>25</v>
      </c>
      <c r="G13" s="14"/>
      <c r="H13" s="14"/>
      <c r="I13" s="14"/>
      <c r="J13" s="15">
        <f t="shared" si="0"/>
        <v>1.75</v>
      </c>
      <c r="K13" s="25">
        <v>4</v>
      </c>
      <c r="L13" s="25">
        <v>7</v>
      </c>
    </row>
    <row r="14" spans="2:12">
      <c r="B14" s="36"/>
      <c r="C14" s="36"/>
      <c r="D14" s="14" t="s">
        <v>29</v>
      </c>
      <c r="E14" s="14" t="s">
        <v>25</v>
      </c>
      <c r="F14" s="14"/>
      <c r="G14" s="14"/>
      <c r="H14" s="14"/>
      <c r="I14" s="14"/>
      <c r="J14" s="19">
        <f t="shared" si="0"/>
        <v>1</v>
      </c>
      <c r="K14" s="16">
        <v>4</v>
      </c>
      <c r="L14" s="17">
        <v>4</v>
      </c>
    </row>
    <row r="15" spans="2:12">
      <c r="B15" s="36"/>
      <c r="C15" s="36"/>
      <c r="D15" s="14" t="s">
        <v>30</v>
      </c>
      <c r="E15" s="14" t="s">
        <v>25</v>
      </c>
      <c r="F15" s="14"/>
      <c r="G15" s="14"/>
      <c r="H15" s="14"/>
      <c r="I15" s="14"/>
      <c r="J15" s="19">
        <f t="shared" si="0"/>
        <v>1.4</v>
      </c>
      <c r="K15" s="16">
        <v>5</v>
      </c>
      <c r="L15" s="17">
        <v>7</v>
      </c>
    </row>
    <row r="16" spans="2:12">
      <c r="B16" s="36"/>
      <c r="C16" s="37"/>
      <c r="D16" s="14" t="s">
        <v>31</v>
      </c>
      <c r="E16" s="14" t="s">
        <v>25</v>
      </c>
      <c r="F16" s="14"/>
      <c r="G16" s="14"/>
      <c r="H16" s="14"/>
      <c r="I16" s="14"/>
      <c r="J16" s="19">
        <f t="shared" si="0"/>
        <v>1.4</v>
      </c>
      <c r="K16" s="16">
        <v>5</v>
      </c>
      <c r="L16" s="17">
        <v>7</v>
      </c>
    </row>
    <row r="17" spans="2:12" ht="30">
      <c r="B17" s="36"/>
      <c r="C17" s="48" t="s">
        <v>32</v>
      </c>
      <c r="D17" s="9" t="s">
        <v>33</v>
      </c>
      <c r="E17" s="14" t="s">
        <v>25</v>
      </c>
      <c r="F17" s="14"/>
      <c r="G17" s="14"/>
      <c r="H17" s="14"/>
      <c r="I17" s="14"/>
      <c r="J17" s="19">
        <f t="shared" si="0"/>
        <v>1.3333333333333333</v>
      </c>
      <c r="K17" s="20">
        <v>3</v>
      </c>
      <c r="L17" s="20">
        <v>4</v>
      </c>
    </row>
    <row r="18" spans="2:12" ht="30">
      <c r="B18" s="36"/>
      <c r="C18" s="37"/>
      <c r="D18" s="9" t="s">
        <v>34</v>
      </c>
      <c r="E18" s="14" t="s">
        <v>25</v>
      </c>
      <c r="F18" s="14"/>
      <c r="G18" s="14"/>
      <c r="H18" s="14"/>
      <c r="I18" s="14"/>
      <c r="J18" s="19">
        <f t="shared" si="0"/>
        <v>1</v>
      </c>
      <c r="K18" s="16">
        <v>2</v>
      </c>
      <c r="L18" s="17">
        <v>2</v>
      </c>
    </row>
    <row r="19" spans="2:12">
      <c r="B19" s="36"/>
      <c r="C19" s="48" t="s">
        <v>35</v>
      </c>
      <c r="D19" s="14" t="s">
        <v>36</v>
      </c>
      <c r="E19" s="14"/>
      <c r="F19" s="14"/>
      <c r="G19" s="14" t="s">
        <v>25</v>
      </c>
      <c r="H19" s="14"/>
      <c r="I19" s="14"/>
      <c r="J19" s="19">
        <f t="shared" si="0"/>
        <v>2.7142857142857144</v>
      </c>
      <c r="K19" s="16">
        <v>7</v>
      </c>
      <c r="L19" s="17">
        <v>19</v>
      </c>
    </row>
    <row r="20" spans="2:12">
      <c r="B20" s="36"/>
      <c r="C20" s="36"/>
      <c r="D20" s="14" t="s">
        <v>37</v>
      </c>
      <c r="E20" s="14" t="s">
        <v>25</v>
      </c>
      <c r="F20" s="14"/>
      <c r="G20" s="14"/>
      <c r="H20" s="14"/>
      <c r="I20" s="14"/>
      <c r="J20" s="19">
        <f t="shared" si="0"/>
        <v>1</v>
      </c>
      <c r="K20" s="16">
        <v>5</v>
      </c>
      <c r="L20" s="17">
        <v>5</v>
      </c>
    </row>
    <row r="21" spans="2:12" ht="15.75" customHeight="1">
      <c r="B21" s="37"/>
      <c r="C21" s="37"/>
      <c r="D21" s="14" t="s">
        <v>38</v>
      </c>
      <c r="E21" s="14" t="s">
        <v>25</v>
      </c>
      <c r="F21" s="14"/>
      <c r="G21" s="14"/>
      <c r="H21" s="14"/>
      <c r="I21" s="14"/>
      <c r="J21" s="19">
        <f t="shared" si="0"/>
        <v>1.3333333333333333</v>
      </c>
      <c r="K21" s="16">
        <v>3</v>
      </c>
      <c r="L21" s="17">
        <v>4</v>
      </c>
    </row>
    <row r="22" spans="2:12" ht="15.75" customHeight="1"/>
    <row r="23" spans="2:12" ht="15.75" customHeight="1"/>
    <row r="24" spans="2:12" ht="15.75" customHeight="1"/>
    <row r="25" spans="2:12" ht="15.75" customHeight="1"/>
    <row r="26" spans="2:12" ht="15.75" customHeight="1"/>
    <row r="27" spans="2:12" ht="15.75" customHeight="1"/>
    <row r="28" spans="2:12" ht="15.75" customHeight="1"/>
    <row r="29" spans="2:12" ht="15.75" customHeight="1"/>
    <row r="30" spans="2:12" ht="15.75" customHeight="1"/>
    <row r="31" spans="2:12" ht="15.75" customHeight="1"/>
    <row r="32" spans="2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C17:C18"/>
    <mergeCell ref="C19:C21"/>
    <mergeCell ref="F5:H5"/>
    <mergeCell ref="B7:I7"/>
    <mergeCell ref="B8:D8"/>
    <mergeCell ref="E8:I8"/>
    <mergeCell ref="B10:B21"/>
    <mergeCell ref="C10:C11"/>
    <mergeCell ref="C12:C16"/>
    <mergeCell ref="B2:B5"/>
    <mergeCell ref="C2:E3"/>
    <mergeCell ref="F2:H2"/>
    <mergeCell ref="I2:I5"/>
    <mergeCell ref="F3:H3"/>
    <mergeCell ref="C4:E5"/>
    <mergeCell ref="F4:H4"/>
  </mergeCells>
  <pageMargins left="0.7" right="0.7" top="0.75" bottom="0.75" header="0" footer="0"/>
  <pageSetup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P1000"/>
  <sheetViews>
    <sheetView showGridLines="0" workbookViewId="0"/>
  </sheetViews>
  <sheetFormatPr baseColWidth="10" defaultColWidth="14.42578125" defaultRowHeight="15" customHeight="1"/>
  <cols>
    <col min="1" max="2" width="10.7109375" customWidth="1"/>
    <col min="3" max="3" width="69.28515625" customWidth="1"/>
    <col min="4" max="4" width="15" customWidth="1"/>
    <col min="5" max="5" width="16.140625" customWidth="1"/>
    <col min="6" max="7" width="10.7109375" customWidth="1"/>
    <col min="8" max="8" width="11.85546875" customWidth="1"/>
    <col min="9" max="9" width="12.140625" customWidth="1"/>
    <col min="10" max="10" width="10.7109375" customWidth="1"/>
    <col min="11" max="11" width="11.85546875" customWidth="1"/>
    <col min="12" max="13" width="10.7109375" customWidth="1"/>
    <col min="14" max="14" width="14.42578125" customWidth="1"/>
    <col min="15" max="15" width="10.7109375" customWidth="1"/>
    <col min="16" max="16" width="12.28515625" customWidth="1"/>
    <col min="17" max="26" width="10.7109375" customWidth="1"/>
  </cols>
  <sheetData>
    <row r="3" spans="2:16">
      <c r="C3" s="53" t="s">
        <v>74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</row>
    <row r="4" spans="2:16">
      <c r="C4" s="53" t="s">
        <v>75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6"/>
    </row>
    <row r="5" spans="2:16" ht="60">
      <c r="B5" s="14" t="s">
        <v>76</v>
      </c>
      <c r="C5" s="9" t="s">
        <v>77</v>
      </c>
      <c r="D5" s="9" t="s">
        <v>78</v>
      </c>
      <c r="E5" s="9" t="s">
        <v>79</v>
      </c>
      <c r="F5" s="9" t="s">
        <v>80</v>
      </c>
      <c r="G5" s="9" t="s">
        <v>81</v>
      </c>
      <c r="H5" s="9" t="s">
        <v>82</v>
      </c>
      <c r="I5" s="9" t="s">
        <v>83</v>
      </c>
      <c r="J5" s="9" t="s">
        <v>84</v>
      </c>
      <c r="K5" s="9" t="s">
        <v>85</v>
      </c>
      <c r="L5" s="9" t="s">
        <v>86</v>
      </c>
      <c r="M5" s="9" t="s">
        <v>87</v>
      </c>
      <c r="N5" s="27" t="s">
        <v>88</v>
      </c>
      <c r="O5" s="9" t="s">
        <v>89</v>
      </c>
      <c r="P5" s="9" t="s">
        <v>90</v>
      </c>
    </row>
    <row r="6" spans="2:16" ht="30">
      <c r="B6" s="14">
        <v>1</v>
      </c>
      <c r="C6" s="28" t="s">
        <v>91</v>
      </c>
      <c r="D6" s="14" t="s">
        <v>23</v>
      </c>
      <c r="E6" s="14">
        <v>2</v>
      </c>
      <c r="F6" s="14">
        <v>2</v>
      </c>
      <c r="G6" s="14">
        <v>2</v>
      </c>
      <c r="H6" s="14">
        <v>2</v>
      </c>
      <c r="I6" s="14">
        <v>2</v>
      </c>
      <c r="J6" s="14">
        <v>2</v>
      </c>
      <c r="K6" s="14">
        <v>2</v>
      </c>
      <c r="L6" s="14">
        <v>2</v>
      </c>
      <c r="M6" s="14">
        <v>2</v>
      </c>
      <c r="N6" s="14">
        <v>2</v>
      </c>
      <c r="O6" s="14">
        <v>2</v>
      </c>
      <c r="P6" s="14">
        <v>2</v>
      </c>
    </row>
    <row r="7" spans="2:16" ht="30">
      <c r="B7" s="14">
        <v>2</v>
      </c>
      <c r="C7" s="28" t="s">
        <v>92</v>
      </c>
      <c r="D7" s="14" t="s">
        <v>23</v>
      </c>
      <c r="E7" s="14">
        <v>3</v>
      </c>
      <c r="F7" s="14">
        <v>2</v>
      </c>
      <c r="G7" s="14">
        <v>3</v>
      </c>
      <c r="H7" s="14">
        <v>3</v>
      </c>
      <c r="I7" s="14">
        <v>3</v>
      </c>
      <c r="J7" s="14">
        <v>3</v>
      </c>
      <c r="K7" s="14">
        <v>3</v>
      </c>
      <c r="L7" s="14">
        <v>3</v>
      </c>
      <c r="M7" s="14">
        <v>2</v>
      </c>
      <c r="N7" s="14">
        <v>2</v>
      </c>
      <c r="O7" s="14">
        <v>2</v>
      </c>
      <c r="P7" s="14">
        <v>3</v>
      </c>
    </row>
    <row r="8" spans="2:16" ht="90" customHeight="1">
      <c r="B8" s="14">
        <v>3</v>
      </c>
      <c r="C8" s="29" t="s">
        <v>93</v>
      </c>
      <c r="D8" s="14" t="s">
        <v>23</v>
      </c>
      <c r="E8" s="14">
        <v>2</v>
      </c>
      <c r="F8" s="14">
        <v>1</v>
      </c>
      <c r="G8" s="14">
        <v>2</v>
      </c>
      <c r="H8" s="14">
        <v>2</v>
      </c>
      <c r="I8" s="14">
        <v>2</v>
      </c>
      <c r="J8" s="14">
        <v>2</v>
      </c>
      <c r="K8" s="14">
        <v>2</v>
      </c>
      <c r="L8" s="14">
        <v>2</v>
      </c>
      <c r="M8" s="14">
        <v>1</v>
      </c>
      <c r="N8" s="14">
        <v>1</v>
      </c>
      <c r="O8" s="14">
        <v>1</v>
      </c>
      <c r="P8" s="14">
        <v>2</v>
      </c>
    </row>
    <row r="9" spans="2:16" ht="60">
      <c r="B9" s="14">
        <v>4</v>
      </c>
      <c r="C9" s="28" t="s">
        <v>94</v>
      </c>
      <c r="D9" s="14" t="s">
        <v>23</v>
      </c>
      <c r="E9" s="14">
        <v>1</v>
      </c>
      <c r="F9" s="14">
        <v>2</v>
      </c>
      <c r="G9" s="14">
        <v>2</v>
      </c>
      <c r="H9" s="14">
        <v>1</v>
      </c>
      <c r="I9" s="14">
        <v>2</v>
      </c>
      <c r="J9" s="14">
        <v>2</v>
      </c>
      <c r="K9" s="14">
        <v>2</v>
      </c>
      <c r="L9" s="14">
        <v>2</v>
      </c>
      <c r="M9" s="14">
        <v>2</v>
      </c>
      <c r="N9" s="14">
        <v>2</v>
      </c>
      <c r="O9" s="14">
        <v>2</v>
      </c>
      <c r="P9" s="14">
        <v>2</v>
      </c>
    </row>
    <row r="10" spans="2:16" ht="168.75" customHeight="1">
      <c r="B10" s="14">
        <v>5</v>
      </c>
      <c r="C10" s="28" t="s">
        <v>95</v>
      </c>
      <c r="D10" s="14" t="s">
        <v>23</v>
      </c>
      <c r="E10" s="14">
        <v>2</v>
      </c>
      <c r="F10" s="14">
        <v>1</v>
      </c>
      <c r="G10" s="14">
        <v>2</v>
      </c>
      <c r="H10" s="14">
        <v>2</v>
      </c>
      <c r="I10" s="14">
        <v>2</v>
      </c>
      <c r="J10" s="14">
        <v>2</v>
      </c>
      <c r="K10" s="14">
        <v>2</v>
      </c>
      <c r="L10" s="14">
        <v>2</v>
      </c>
      <c r="M10" s="14">
        <v>1</v>
      </c>
      <c r="N10" s="14">
        <v>1</v>
      </c>
      <c r="O10" s="14">
        <v>1</v>
      </c>
      <c r="P10" s="14">
        <v>2</v>
      </c>
    </row>
    <row r="12" spans="2:16" ht="226.5" customHeight="1">
      <c r="C12" s="30" t="s">
        <v>96</v>
      </c>
      <c r="D12" s="31"/>
      <c r="E12" s="31"/>
      <c r="F12" s="31"/>
      <c r="G12" s="31"/>
      <c r="H12" s="31"/>
      <c r="I12" s="31"/>
      <c r="J12" s="31"/>
      <c r="K12" s="31"/>
      <c r="L12" s="31"/>
      <c r="M12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3:P3"/>
    <mergeCell ref="C4:P4"/>
  </mergeCells>
  <dataValidations count="1">
    <dataValidation type="list" allowBlank="1" showInputMessage="1" prompt="Digite un valor" sqref="D6:P10" xr:uid="{00000000-0002-0000-0D00-000000000000}">
      <formula1>"1,2,3,4,5,N/A"</formula1>
    </dataValidation>
  </dataValidations>
  <pageMargins left="0.7" right="0.7" top="0.75" bottom="0.75" header="0" footer="0"/>
  <pageSetup orientation="portrait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P1000"/>
  <sheetViews>
    <sheetView showGridLines="0" workbookViewId="0"/>
  </sheetViews>
  <sheetFormatPr baseColWidth="10" defaultColWidth="14.42578125" defaultRowHeight="15" customHeight="1"/>
  <cols>
    <col min="1" max="2" width="10.7109375" customWidth="1"/>
    <col min="3" max="3" width="66.140625" customWidth="1"/>
    <col min="4" max="4" width="15" customWidth="1"/>
    <col min="5" max="5" width="16.140625" customWidth="1"/>
    <col min="6" max="7" width="10.7109375" customWidth="1"/>
    <col min="8" max="8" width="11.85546875" customWidth="1"/>
    <col min="9" max="9" width="12.140625" customWidth="1"/>
    <col min="10" max="10" width="10.7109375" customWidth="1"/>
    <col min="11" max="11" width="11.85546875" customWidth="1"/>
    <col min="12" max="13" width="10.7109375" customWidth="1"/>
    <col min="14" max="14" width="14.42578125" customWidth="1"/>
    <col min="15" max="15" width="10.7109375" customWidth="1"/>
    <col min="16" max="16" width="12.28515625" customWidth="1"/>
    <col min="17" max="26" width="10.7109375" customWidth="1"/>
  </cols>
  <sheetData>
    <row r="2" spans="2:16">
      <c r="C2" s="53" t="s">
        <v>97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2:16">
      <c r="C3" s="53" t="s">
        <v>98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</row>
    <row r="4" spans="2:16" ht="60">
      <c r="B4" s="14" t="s">
        <v>76</v>
      </c>
      <c r="C4" s="9" t="s">
        <v>77</v>
      </c>
      <c r="D4" s="9" t="s">
        <v>78</v>
      </c>
      <c r="E4" s="9" t="s">
        <v>79</v>
      </c>
      <c r="F4" s="9" t="s">
        <v>80</v>
      </c>
      <c r="G4" s="9" t="s">
        <v>81</v>
      </c>
      <c r="H4" s="9" t="s">
        <v>82</v>
      </c>
      <c r="I4" s="9" t="s">
        <v>83</v>
      </c>
      <c r="J4" s="9" t="s">
        <v>84</v>
      </c>
      <c r="K4" s="9" t="s">
        <v>85</v>
      </c>
      <c r="L4" s="9" t="s">
        <v>86</v>
      </c>
      <c r="M4" s="9" t="s">
        <v>87</v>
      </c>
      <c r="N4" s="27" t="s">
        <v>88</v>
      </c>
      <c r="O4" s="9" t="s">
        <v>89</v>
      </c>
      <c r="P4" s="9" t="s">
        <v>90</v>
      </c>
    </row>
    <row r="5" spans="2:16" ht="30">
      <c r="B5" s="14">
        <v>1</v>
      </c>
      <c r="C5" s="28" t="s">
        <v>99</v>
      </c>
      <c r="D5" s="14" t="s">
        <v>23</v>
      </c>
      <c r="E5" s="14">
        <v>2</v>
      </c>
      <c r="F5" s="14">
        <v>3</v>
      </c>
      <c r="G5" s="14">
        <v>3</v>
      </c>
      <c r="H5" s="14">
        <v>3</v>
      </c>
      <c r="I5" s="14">
        <v>3</v>
      </c>
      <c r="J5" s="14">
        <v>3</v>
      </c>
      <c r="K5" s="14">
        <v>3</v>
      </c>
      <c r="L5" s="14">
        <v>3</v>
      </c>
      <c r="M5" s="14">
        <v>3</v>
      </c>
      <c r="N5" s="14">
        <v>3</v>
      </c>
      <c r="O5" s="14">
        <v>3</v>
      </c>
      <c r="P5" s="14">
        <v>3</v>
      </c>
    </row>
    <row r="6" spans="2:16" ht="45">
      <c r="B6" s="14">
        <v>2</v>
      </c>
      <c r="C6" s="28" t="s">
        <v>100</v>
      </c>
      <c r="D6" s="14" t="s">
        <v>23</v>
      </c>
      <c r="E6" s="14">
        <v>3</v>
      </c>
      <c r="F6" s="14">
        <v>3</v>
      </c>
      <c r="G6" s="14">
        <v>3</v>
      </c>
      <c r="H6" s="14">
        <v>3</v>
      </c>
      <c r="I6" s="14">
        <v>3</v>
      </c>
      <c r="J6" s="14">
        <v>3</v>
      </c>
      <c r="K6" s="14">
        <v>3</v>
      </c>
      <c r="L6" s="14">
        <v>3</v>
      </c>
      <c r="M6" s="14">
        <v>3</v>
      </c>
      <c r="N6" s="14">
        <v>3</v>
      </c>
      <c r="O6" s="14">
        <v>3</v>
      </c>
      <c r="P6" s="14">
        <v>3</v>
      </c>
    </row>
    <row r="7" spans="2:16" ht="45">
      <c r="B7" s="14">
        <v>3</v>
      </c>
      <c r="C7" s="29" t="s">
        <v>101</v>
      </c>
      <c r="D7" s="14" t="s">
        <v>23</v>
      </c>
      <c r="E7" s="14">
        <v>1</v>
      </c>
      <c r="F7" s="14">
        <v>1</v>
      </c>
      <c r="G7" s="14">
        <v>1</v>
      </c>
      <c r="H7" s="14">
        <v>1</v>
      </c>
      <c r="I7" s="14">
        <v>1</v>
      </c>
      <c r="J7" s="14">
        <v>1</v>
      </c>
      <c r="K7" s="14">
        <v>1</v>
      </c>
      <c r="L7" s="14">
        <v>1</v>
      </c>
      <c r="M7" s="14">
        <v>1</v>
      </c>
      <c r="N7" s="14">
        <v>1</v>
      </c>
      <c r="O7" s="14">
        <v>1</v>
      </c>
      <c r="P7" s="14">
        <v>1</v>
      </c>
    </row>
    <row r="8" spans="2:16" ht="30">
      <c r="B8" s="14">
        <v>4</v>
      </c>
      <c r="C8" s="28" t="s">
        <v>102</v>
      </c>
      <c r="D8" s="14" t="s">
        <v>23</v>
      </c>
      <c r="E8" s="14">
        <v>2</v>
      </c>
      <c r="F8" s="14" t="s">
        <v>23</v>
      </c>
      <c r="G8" s="14">
        <v>3</v>
      </c>
      <c r="H8" s="14">
        <v>3</v>
      </c>
      <c r="I8" s="14">
        <v>3</v>
      </c>
      <c r="J8" s="14">
        <v>3</v>
      </c>
      <c r="K8" s="14">
        <v>3</v>
      </c>
      <c r="L8" s="14">
        <v>3</v>
      </c>
      <c r="M8" s="14" t="s">
        <v>23</v>
      </c>
      <c r="N8" s="14" t="s">
        <v>23</v>
      </c>
      <c r="O8" s="14">
        <v>3</v>
      </c>
      <c r="P8" s="14">
        <v>3</v>
      </c>
    </row>
    <row r="9" spans="2:16" ht="45">
      <c r="B9" s="14">
        <v>5</v>
      </c>
      <c r="C9" s="28" t="s">
        <v>103</v>
      </c>
      <c r="D9" s="14">
        <v>2</v>
      </c>
      <c r="E9" s="14">
        <v>1</v>
      </c>
      <c r="F9" s="14" t="s">
        <v>23</v>
      </c>
      <c r="G9" s="14">
        <v>3</v>
      </c>
      <c r="H9" s="14">
        <v>3</v>
      </c>
      <c r="I9" s="14">
        <v>3</v>
      </c>
      <c r="J9" s="14">
        <v>3</v>
      </c>
      <c r="K9" s="14">
        <v>3</v>
      </c>
      <c r="L9" s="14">
        <v>3</v>
      </c>
      <c r="M9" s="14" t="s">
        <v>23</v>
      </c>
      <c r="N9" s="14" t="s">
        <v>23</v>
      </c>
      <c r="O9" s="14">
        <v>3</v>
      </c>
      <c r="P9" s="14">
        <v>3</v>
      </c>
    </row>
    <row r="10" spans="2:16" ht="30">
      <c r="B10" s="14">
        <v>6</v>
      </c>
      <c r="C10" s="33" t="s">
        <v>104</v>
      </c>
      <c r="D10" s="14">
        <v>2</v>
      </c>
      <c r="E10" s="14">
        <v>1</v>
      </c>
      <c r="F10" s="14" t="s">
        <v>23</v>
      </c>
      <c r="G10" s="14">
        <v>3</v>
      </c>
      <c r="H10" s="14">
        <v>3</v>
      </c>
      <c r="I10" s="14">
        <v>3</v>
      </c>
      <c r="J10" s="14">
        <v>3</v>
      </c>
      <c r="K10" s="14">
        <v>3</v>
      </c>
      <c r="L10" s="14">
        <v>3</v>
      </c>
      <c r="M10" s="14" t="s">
        <v>23</v>
      </c>
      <c r="N10" s="14" t="s">
        <v>23</v>
      </c>
      <c r="O10" s="14">
        <v>3</v>
      </c>
      <c r="P10" s="14">
        <v>3</v>
      </c>
    </row>
    <row r="12" spans="2:16" ht="228.75" customHeight="1">
      <c r="C12" s="30" t="s">
        <v>96</v>
      </c>
      <c r="D12" s="31"/>
      <c r="E12" s="31"/>
      <c r="F12" s="31"/>
      <c r="G12" s="31"/>
      <c r="H12" s="31"/>
      <c r="I12" s="31"/>
      <c r="J12" s="31"/>
      <c r="K12" s="31"/>
      <c r="L12" s="31"/>
      <c r="M12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2:P2"/>
    <mergeCell ref="C3:P3"/>
  </mergeCells>
  <dataValidations count="1">
    <dataValidation type="list" allowBlank="1" showInputMessage="1" prompt="Digite un valor" sqref="D5:P10" xr:uid="{00000000-0002-0000-0E00-000000000000}">
      <formula1>"1,2,3,4,5,N/A"</formula1>
    </dataValidation>
  </dataValidations>
  <pageMargins left="0.7" right="0.7" top="0.75" bottom="0.75" header="0" footer="0"/>
  <pageSetup orientation="portrait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P1000"/>
  <sheetViews>
    <sheetView showGridLines="0" workbookViewId="0"/>
  </sheetViews>
  <sheetFormatPr baseColWidth="10" defaultColWidth="14.42578125" defaultRowHeight="15" customHeight="1"/>
  <cols>
    <col min="1" max="2" width="10.7109375" customWidth="1"/>
    <col min="3" max="3" width="66.140625" customWidth="1"/>
    <col min="4" max="4" width="15" customWidth="1"/>
    <col min="5" max="5" width="16.140625" customWidth="1"/>
    <col min="6" max="7" width="10.7109375" customWidth="1"/>
    <col min="8" max="8" width="11.85546875" customWidth="1"/>
    <col min="9" max="9" width="12.140625" customWidth="1"/>
    <col min="10" max="10" width="10.7109375" customWidth="1"/>
    <col min="11" max="11" width="11.85546875" customWidth="1"/>
    <col min="12" max="13" width="10.7109375" customWidth="1"/>
    <col min="14" max="14" width="14.42578125" customWidth="1"/>
    <col min="15" max="15" width="10.7109375" customWidth="1"/>
    <col min="16" max="16" width="12.28515625" customWidth="1"/>
    <col min="17" max="26" width="10.7109375" customWidth="1"/>
  </cols>
  <sheetData>
    <row r="2" spans="2:16">
      <c r="C2" s="53" t="s">
        <v>105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2:16">
      <c r="C3" s="53" t="s">
        <v>106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</row>
    <row r="4" spans="2:16" ht="60">
      <c r="B4" s="14" t="s">
        <v>76</v>
      </c>
      <c r="C4" s="9" t="s">
        <v>77</v>
      </c>
      <c r="D4" s="9" t="s">
        <v>78</v>
      </c>
      <c r="E4" s="9" t="s">
        <v>79</v>
      </c>
      <c r="F4" s="9" t="s">
        <v>80</v>
      </c>
      <c r="G4" s="9" t="s">
        <v>81</v>
      </c>
      <c r="H4" s="9" t="s">
        <v>82</v>
      </c>
      <c r="I4" s="9" t="s">
        <v>83</v>
      </c>
      <c r="J4" s="9" t="s">
        <v>84</v>
      </c>
      <c r="K4" s="9" t="s">
        <v>85</v>
      </c>
      <c r="L4" s="9" t="s">
        <v>86</v>
      </c>
      <c r="M4" s="9" t="s">
        <v>87</v>
      </c>
      <c r="N4" s="27" t="s">
        <v>88</v>
      </c>
      <c r="O4" s="9" t="s">
        <v>89</v>
      </c>
      <c r="P4" s="9" t="s">
        <v>90</v>
      </c>
    </row>
    <row r="5" spans="2:16" ht="90">
      <c r="B5" s="14">
        <v>1</v>
      </c>
      <c r="C5" s="28" t="s">
        <v>107</v>
      </c>
      <c r="D5" s="14">
        <v>1</v>
      </c>
      <c r="E5" s="14">
        <v>1</v>
      </c>
      <c r="F5" s="14" t="s">
        <v>23</v>
      </c>
      <c r="G5" s="14">
        <v>1</v>
      </c>
      <c r="H5" s="14">
        <v>1</v>
      </c>
      <c r="I5" s="14">
        <v>1</v>
      </c>
      <c r="J5" s="14">
        <v>1</v>
      </c>
      <c r="K5" s="14">
        <v>1</v>
      </c>
      <c r="L5" s="14">
        <v>1</v>
      </c>
      <c r="M5" s="14" t="s">
        <v>23</v>
      </c>
      <c r="N5" s="14" t="s">
        <v>23</v>
      </c>
      <c r="O5" s="14">
        <v>1</v>
      </c>
      <c r="P5" s="14">
        <v>1</v>
      </c>
    </row>
    <row r="6" spans="2:16" ht="150">
      <c r="B6" s="14">
        <v>2</v>
      </c>
      <c r="C6" s="28" t="s">
        <v>108</v>
      </c>
      <c r="D6" s="14">
        <v>2</v>
      </c>
      <c r="E6" s="14">
        <v>2</v>
      </c>
      <c r="F6" s="14" t="s">
        <v>23</v>
      </c>
      <c r="G6" s="14">
        <v>2</v>
      </c>
      <c r="H6" s="14">
        <v>2</v>
      </c>
      <c r="I6" s="14">
        <v>2</v>
      </c>
      <c r="J6" s="14">
        <v>2</v>
      </c>
      <c r="K6" s="14">
        <v>2</v>
      </c>
      <c r="L6" s="14">
        <v>2</v>
      </c>
      <c r="M6" s="14" t="s">
        <v>23</v>
      </c>
      <c r="N6" s="14" t="s">
        <v>23</v>
      </c>
      <c r="O6" s="14">
        <v>2</v>
      </c>
      <c r="P6" s="14">
        <v>2</v>
      </c>
    </row>
    <row r="8" spans="2:16" ht="225" customHeight="1">
      <c r="C8" s="30" t="s">
        <v>96</v>
      </c>
      <c r="D8" s="31"/>
      <c r="E8" s="31"/>
      <c r="F8" s="31"/>
      <c r="G8" s="31"/>
      <c r="H8" s="31"/>
      <c r="I8" s="31"/>
      <c r="J8" s="31"/>
      <c r="K8" s="31"/>
      <c r="L8" s="31"/>
      <c r="M8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2:P2"/>
    <mergeCell ref="C3:P3"/>
  </mergeCells>
  <dataValidations count="1">
    <dataValidation type="list" allowBlank="1" showInputMessage="1" prompt="Digite un valor" sqref="D5:P6" xr:uid="{00000000-0002-0000-0F00-000000000000}">
      <formula1>"1,2,3,4,5,N/A"</formula1>
    </dataValidation>
  </dataValidations>
  <pageMargins left="0.7" right="0.7" top="0.75" bottom="0.75" header="0" footer="0"/>
  <pageSetup orientation="landscape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P1000"/>
  <sheetViews>
    <sheetView showGridLines="0" workbookViewId="0"/>
  </sheetViews>
  <sheetFormatPr baseColWidth="10" defaultColWidth="14.42578125" defaultRowHeight="15" customHeight="1"/>
  <cols>
    <col min="1" max="2" width="10.7109375" customWidth="1"/>
    <col min="3" max="3" width="66.140625" customWidth="1"/>
    <col min="4" max="4" width="15" customWidth="1"/>
    <col min="5" max="5" width="16.140625" customWidth="1"/>
    <col min="6" max="7" width="10.7109375" customWidth="1"/>
    <col min="8" max="8" width="11.85546875" customWidth="1"/>
    <col min="9" max="9" width="12.140625" customWidth="1"/>
    <col min="10" max="10" width="10.7109375" customWidth="1"/>
    <col min="11" max="11" width="11.85546875" customWidth="1"/>
    <col min="12" max="13" width="10.7109375" customWidth="1"/>
    <col min="14" max="14" width="14.42578125" customWidth="1"/>
    <col min="15" max="15" width="10.7109375" customWidth="1"/>
    <col min="16" max="16" width="12.28515625" customWidth="1"/>
    <col min="17" max="26" width="10.7109375" customWidth="1"/>
  </cols>
  <sheetData>
    <row r="2" spans="2:16">
      <c r="C2" s="53" t="s">
        <v>109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2:16">
      <c r="C3" s="53" t="s">
        <v>110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</row>
    <row r="4" spans="2:16" ht="60">
      <c r="B4" s="14" t="s">
        <v>76</v>
      </c>
      <c r="C4" s="9" t="s">
        <v>77</v>
      </c>
      <c r="D4" s="9" t="s">
        <v>78</v>
      </c>
      <c r="E4" s="9" t="s">
        <v>79</v>
      </c>
      <c r="F4" s="9" t="s">
        <v>80</v>
      </c>
      <c r="G4" s="9" t="s">
        <v>81</v>
      </c>
      <c r="H4" s="9" t="s">
        <v>82</v>
      </c>
      <c r="I4" s="9" t="s">
        <v>83</v>
      </c>
      <c r="J4" s="9" t="s">
        <v>84</v>
      </c>
      <c r="K4" s="9" t="s">
        <v>85</v>
      </c>
      <c r="L4" s="9" t="s">
        <v>86</v>
      </c>
      <c r="M4" s="9" t="s">
        <v>87</v>
      </c>
      <c r="N4" s="27" t="s">
        <v>88</v>
      </c>
      <c r="O4" s="9" t="s">
        <v>89</v>
      </c>
      <c r="P4" s="9" t="s">
        <v>90</v>
      </c>
    </row>
    <row r="5" spans="2:16" ht="45">
      <c r="B5" s="14">
        <v>1</v>
      </c>
      <c r="C5" s="28" t="s">
        <v>111</v>
      </c>
      <c r="D5" s="14" t="s">
        <v>23</v>
      </c>
      <c r="E5" s="14">
        <v>3</v>
      </c>
      <c r="F5" s="14">
        <v>3</v>
      </c>
      <c r="G5" s="14">
        <v>3</v>
      </c>
      <c r="H5" s="14">
        <v>3</v>
      </c>
      <c r="I5" s="14">
        <v>3</v>
      </c>
      <c r="J5" s="14">
        <v>3</v>
      </c>
      <c r="K5" s="14">
        <v>3</v>
      </c>
      <c r="L5" s="14">
        <v>3</v>
      </c>
      <c r="M5" s="14">
        <v>3</v>
      </c>
      <c r="N5" s="14">
        <v>3</v>
      </c>
      <c r="O5" s="14">
        <v>3</v>
      </c>
      <c r="P5" s="14">
        <v>3</v>
      </c>
    </row>
    <row r="6" spans="2:16" ht="45">
      <c r="B6" s="14">
        <v>2</v>
      </c>
      <c r="C6" s="28" t="s">
        <v>112</v>
      </c>
      <c r="D6" s="14" t="s">
        <v>23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14">
        <v>1</v>
      </c>
      <c r="L6" s="14">
        <v>1</v>
      </c>
      <c r="M6" s="14">
        <v>1</v>
      </c>
      <c r="N6" s="14">
        <v>1</v>
      </c>
      <c r="O6" s="14">
        <v>1</v>
      </c>
      <c r="P6" s="14">
        <v>1</v>
      </c>
    </row>
    <row r="7" spans="2:16" ht="30">
      <c r="B7" s="14">
        <v>3</v>
      </c>
      <c r="C7" s="29" t="s">
        <v>113</v>
      </c>
      <c r="D7" s="14">
        <v>2</v>
      </c>
      <c r="E7" s="14">
        <v>1</v>
      </c>
      <c r="F7" s="14">
        <v>1</v>
      </c>
      <c r="G7" s="14">
        <v>1</v>
      </c>
      <c r="H7" s="14">
        <v>1</v>
      </c>
      <c r="I7" s="14">
        <v>1</v>
      </c>
      <c r="J7" s="14">
        <v>1</v>
      </c>
      <c r="K7" s="14">
        <v>1</v>
      </c>
      <c r="L7" s="14">
        <v>1</v>
      </c>
      <c r="M7" s="14">
        <v>1</v>
      </c>
      <c r="N7" s="14">
        <v>1</v>
      </c>
      <c r="O7" s="14">
        <v>1</v>
      </c>
      <c r="P7" s="14">
        <v>1</v>
      </c>
    </row>
    <row r="8" spans="2:16" ht="30">
      <c r="B8" s="14">
        <v>4</v>
      </c>
      <c r="C8" s="28" t="s">
        <v>114</v>
      </c>
      <c r="D8" s="14" t="s">
        <v>23</v>
      </c>
      <c r="E8" s="14">
        <v>1</v>
      </c>
      <c r="F8" s="14">
        <v>1</v>
      </c>
      <c r="G8" s="14">
        <v>2</v>
      </c>
      <c r="H8" s="14">
        <v>2</v>
      </c>
      <c r="I8" s="14">
        <v>2</v>
      </c>
      <c r="J8" s="14">
        <v>2</v>
      </c>
      <c r="K8" s="14">
        <v>2</v>
      </c>
      <c r="L8" s="14">
        <v>2</v>
      </c>
      <c r="M8" s="14">
        <v>1</v>
      </c>
      <c r="N8" s="14">
        <v>1</v>
      </c>
      <c r="O8" s="14">
        <v>1</v>
      </c>
      <c r="P8" s="14">
        <v>2</v>
      </c>
    </row>
    <row r="10" spans="2:16" ht="255" customHeight="1">
      <c r="C10" s="30" t="s">
        <v>96</v>
      </c>
      <c r="D10" s="31"/>
      <c r="E10" s="31"/>
      <c r="F10" s="31"/>
      <c r="G10" s="31"/>
      <c r="H10" s="31"/>
      <c r="I10" s="31"/>
      <c r="J10" s="31"/>
      <c r="K10" s="31"/>
      <c r="L10" s="31"/>
      <c r="M10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2:P2"/>
    <mergeCell ref="C3:P3"/>
  </mergeCells>
  <dataValidations count="1">
    <dataValidation type="list" allowBlank="1" showInputMessage="1" prompt="Digite un valor" sqref="D5:P8" xr:uid="{00000000-0002-0000-1000-000000000000}">
      <formula1>"1,2,3,4,5,N/A"</formula1>
    </dataValidation>
  </dataValidations>
  <pageMargins left="0.7" right="0.7" top="0.75" bottom="0.75" header="0" footer="0"/>
  <pageSetup orientation="landscape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P1000"/>
  <sheetViews>
    <sheetView showGridLines="0" workbookViewId="0"/>
  </sheetViews>
  <sheetFormatPr baseColWidth="10" defaultColWidth="14.42578125" defaultRowHeight="15" customHeight="1"/>
  <cols>
    <col min="1" max="2" width="10.7109375" customWidth="1"/>
    <col min="3" max="3" width="66.140625" customWidth="1"/>
    <col min="4" max="4" width="15" customWidth="1"/>
    <col min="5" max="5" width="16.140625" customWidth="1"/>
    <col min="6" max="7" width="10.7109375" customWidth="1"/>
    <col min="8" max="8" width="11.85546875" customWidth="1"/>
    <col min="9" max="9" width="12.140625" customWidth="1"/>
    <col min="10" max="10" width="10.7109375" customWidth="1"/>
    <col min="11" max="11" width="11.85546875" customWidth="1"/>
    <col min="12" max="13" width="10.7109375" customWidth="1"/>
    <col min="14" max="14" width="14.42578125" customWidth="1"/>
    <col min="15" max="15" width="10.7109375" customWidth="1"/>
    <col min="16" max="16" width="12.28515625" customWidth="1"/>
    <col min="17" max="26" width="10.7109375" customWidth="1"/>
  </cols>
  <sheetData>
    <row r="2" spans="2:16">
      <c r="C2" s="53" t="s">
        <v>115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2:16">
      <c r="C3" s="53" t="s">
        <v>116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</row>
    <row r="4" spans="2:16" ht="60">
      <c r="B4" s="14" t="s">
        <v>76</v>
      </c>
      <c r="C4" s="9" t="s">
        <v>77</v>
      </c>
      <c r="D4" s="9" t="s">
        <v>78</v>
      </c>
      <c r="E4" s="9" t="s">
        <v>79</v>
      </c>
      <c r="F4" s="9" t="s">
        <v>80</v>
      </c>
      <c r="G4" s="9" t="s">
        <v>81</v>
      </c>
      <c r="H4" s="9" t="s">
        <v>82</v>
      </c>
      <c r="I4" s="9" t="s">
        <v>83</v>
      </c>
      <c r="J4" s="9" t="s">
        <v>84</v>
      </c>
      <c r="K4" s="9" t="s">
        <v>85</v>
      </c>
      <c r="L4" s="9" t="s">
        <v>86</v>
      </c>
      <c r="M4" s="9" t="s">
        <v>87</v>
      </c>
      <c r="N4" s="27" t="s">
        <v>88</v>
      </c>
      <c r="O4" s="9" t="s">
        <v>89</v>
      </c>
      <c r="P4" s="9" t="s">
        <v>90</v>
      </c>
    </row>
    <row r="5" spans="2:16" ht="42" customHeight="1">
      <c r="B5" s="14">
        <v>1</v>
      </c>
      <c r="C5" s="28" t="s">
        <v>117</v>
      </c>
      <c r="D5" s="14">
        <v>1</v>
      </c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14">
        <v>1</v>
      </c>
      <c r="K5" s="14">
        <v>1</v>
      </c>
      <c r="L5" s="14">
        <v>1</v>
      </c>
      <c r="M5" s="14">
        <v>1</v>
      </c>
      <c r="N5" s="14">
        <v>1</v>
      </c>
      <c r="O5" s="14">
        <v>1</v>
      </c>
      <c r="P5" s="14">
        <v>1</v>
      </c>
    </row>
    <row r="6" spans="2:16" ht="45">
      <c r="B6" s="14">
        <v>2</v>
      </c>
      <c r="C6" s="28" t="s">
        <v>118</v>
      </c>
      <c r="D6" s="14">
        <v>1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14">
        <v>1</v>
      </c>
      <c r="L6" s="14">
        <v>1</v>
      </c>
      <c r="M6" s="14">
        <v>1</v>
      </c>
      <c r="N6" s="14">
        <v>1</v>
      </c>
      <c r="O6" s="14">
        <v>1</v>
      </c>
      <c r="P6" s="14">
        <v>1</v>
      </c>
    </row>
    <row r="7" spans="2:16">
      <c r="B7" s="14">
        <v>3</v>
      </c>
      <c r="C7" s="29" t="s">
        <v>119</v>
      </c>
      <c r="D7" s="14">
        <v>1</v>
      </c>
      <c r="E7" s="14">
        <v>1</v>
      </c>
      <c r="F7" s="14">
        <v>1</v>
      </c>
      <c r="G7" s="14">
        <v>1</v>
      </c>
      <c r="H7" s="14">
        <v>1</v>
      </c>
      <c r="I7" s="14">
        <v>1</v>
      </c>
      <c r="J7" s="14">
        <v>1</v>
      </c>
      <c r="K7" s="14">
        <v>1</v>
      </c>
      <c r="L7" s="14">
        <v>1</v>
      </c>
      <c r="M7" s="14">
        <v>1</v>
      </c>
      <c r="N7" s="14">
        <v>1</v>
      </c>
      <c r="O7" s="14">
        <v>1</v>
      </c>
      <c r="P7" s="14">
        <v>1</v>
      </c>
    </row>
    <row r="8" spans="2:16" ht="30">
      <c r="B8" s="14">
        <v>4</v>
      </c>
      <c r="C8" s="28" t="s">
        <v>120</v>
      </c>
      <c r="D8" s="14">
        <v>1</v>
      </c>
      <c r="E8" s="14">
        <v>1</v>
      </c>
      <c r="F8" s="14">
        <v>1</v>
      </c>
      <c r="G8" s="14">
        <v>1</v>
      </c>
      <c r="H8" s="14">
        <v>1</v>
      </c>
      <c r="I8" s="14">
        <v>1</v>
      </c>
      <c r="J8" s="14">
        <v>1</v>
      </c>
      <c r="K8" s="14">
        <v>1</v>
      </c>
      <c r="L8" s="14">
        <v>1</v>
      </c>
      <c r="M8" s="14">
        <v>1</v>
      </c>
      <c r="N8" s="14">
        <v>1</v>
      </c>
      <c r="O8" s="14">
        <v>1</v>
      </c>
      <c r="P8" s="14">
        <v>1</v>
      </c>
    </row>
    <row r="10" spans="2:16" ht="288" customHeight="1">
      <c r="C10" s="30" t="s">
        <v>96</v>
      </c>
      <c r="D10" s="31"/>
      <c r="E10" s="31"/>
      <c r="F10" s="31"/>
      <c r="G10" s="31"/>
      <c r="H10" s="31"/>
      <c r="I10" s="31"/>
      <c r="J10" s="31"/>
      <c r="K10" s="31"/>
      <c r="L10" s="31"/>
      <c r="M10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2:P2"/>
    <mergeCell ref="C3:P3"/>
  </mergeCells>
  <dataValidations count="1">
    <dataValidation type="list" allowBlank="1" showInputMessage="1" prompt="Digite un valor" sqref="D5:P8" xr:uid="{00000000-0002-0000-1100-000000000000}">
      <formula1>"1,2,3,4,5,N/A"</formula1>
    </dataValidation>
  </dataValidations>
  <pageMargins left="0.7" right="0.7" top="0.75" bottom="0.75" header="0" footer="0"/>
  <pageSetup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P1000"/>
  <sheetViews>
    <sheetView showGridLines="0" workbookViewId="0"/>
  </sheetViews>
  <sheetFormatPr baseColWidth="10" defaultColWidth="14.42578125" defaultRowHeight="15" customHeight="1"/>
  <cols>
    <col min="1" max="2" width="10.7109375" customWidth="1"/>
    <col min="3" max="3" width="66.140625" customWidth="1"/>
    <col min="4" max="4" width="15" customWidth="1"/>
    <col min="5" max="5" width="16.140625" customWidth="1"/>
    <col min="6" max="7" width="10.7109375" customWidth="1"/>
    <col min="8" max="8" width="11.85546875" customWidth="1"/>
    <col min="9" max="9" width="12.140625" customWidth="1"/>
    <col min="10" max="10" width="10.7109375" customWidth="1"/>
    <col min="11" max="11" width="11.85546875" customWidth="1"/>
    <col min="12" max="13" width="10.7109375" customWidth="1"/>
    <col min="14" max="14" width="14.42578125" customWidth="1"/>
    <col min="15" max="15" width="10.7109375" customWidth="1"/>
    <col min="16" max="16" width="12.28515625" customWidth="1"/>
    <col min="17" max="26" width="10.7109375" customWidth="1"/>
  </cols>
  <sheetData>
    <row r="2" spans="2:16">
      <c r="C2" s="53" t="s">
        <v>121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2:16">
      <c r="C3" s="53" t="s">
        <v>122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</row>
    <row r="4" spans="2:16" ht="60">
      <c r="B4" s="14" t="s">
        <v>76</v>
      </c>
      <c r="C4" s="9" t="s">
        <v>77</v>
      </c>
      <c r="D4" s="9" t="s">
        <v>78</v>
      </c>
      <c r="E4" s="9" t="s">
        <v>79</v>
      </c>
      <c r="F4" s="9" t="s">
        <v>80</v>
      </c>
      <c r="G4" s="9" t="s">
        <v>81</v>
      </c>
      <c r="H4" s="9" t="s">
        <v>82</v>
      </c>
      <c r="I4" s="9" t="s">
        <v>83</v>
      </c>
      <c r="J4" s="9" t="s">
        <v>84</v>
      </c>
      <c r="K4" s="9" t="s">
        <v>85</v>
      </c>
      <c r="L4" s="9" t="s">
        <v>86</v>
      </c>
      <c r="M4" s="9" t="s">
        <v>87</v>
      </c>
      <c r="N4" s="27" t="s">
        <v>88</v>
      </c>
      <c r="O4" s="9" t="s">
        <v>89</v>
      </c>
      <c r="P4" s="9" t="s">
        <v>90</v>
      </c>
    </row>
    <row r="5" spans="2:16">
      <c r="B5" s="14">
        <v>1</v>
      </c>
      <c r="C5" s="28" t="s">
        <v>123</v>
      </c>
      <c r="D5" s="14">
        <v>1</v>
      </c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14">
        <v>1</v>
      </c>
      <c r="K5" s="14">
        <v>1</v>
      </c>
      <c r="L5" s="14">
        <v>1</v>
      </c>
      <c r="M5" s="14">
        <v>1</v>
      </c>
      <c r="N5" s="14">
        <v>1</v>
      </c>
      <c r="O5" s="14">
        <v>1</v>
      </c>
      <c r="P5" s="14">
        <v>1</v>
      </c>
    </row>
    <row r="6" spans="2:16" ht="30">
      <c r="B6" s="14">
        <v>2</v>
      </c>
      <c r="C6" s="28" t="s">
        <v>124</v>
      </c>
      <c r="D6" s="14">
        <v>1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14">
        <v>1</v>
      </c>
      <c r="L6" s="14">
        <v>1</v>
      </c>
      <c r="M6" s="14">
        <v>1</v>
      </c>
      <c r="N6" s="14">
        <v>1</v>
      </c>
      <c r="O6" s="14">
        <v>1</v>
      </c>
      <c r="P6" s="14">
        <v>1</v>
      </c>
    </row>
    <row r="7" spans="2:16">
      <c r="B7" s="14">
        <v>3</v>
      </c>
      <c r="C7" s="29" t="s">
        <v>119</v>
      </c>
      <c r="D7" s="14">
        <v>3</v>
      </c>
      <c r="E7" s="14">
        <v>3</v>
      </c>
      <c r="F7" s="14">
        <v>3</v>
      </c>
      <c r="G7" s="14">
        <v>3</v>
      </c>
      <c r="H7" s="14">
        <v>3</v>
      </c>
      <c r="I7" s="14">
        <v>3</v>
      </c>
      <c r="J7" s="14">
        <v>3</v>
      </c>
      <c r="K7" s="14">
        <v>3</v>
      </c>
      <c r="L7" s="14">
        <v>3</v>
      </c>
      <c r="M7" s="14">
        <v>3</v>
      </c>
      <c r="N7" s="14">
        <v>3</v>
      </c>
      <c r="O7" s="14">
        <v>3</v>
      </c>
      <c r="P7" s="14">
        <v>3</v>
      </c>
    </row>
    <row r="8" spans="2:16" ht="30">
      <c r="B8" s="14">
        <v>4</v>
      </c>
      <c r="C8" s="28" t="s">
        <v>125</v>
      </c>
      <c r="D8" s="14">
        <v>1</v>
      </c>
      <c r="E8" s="14">
        <v>1</v>
      </c>
      <c r="F8" s="14">
        <v>1</v>
      </c>
      <c r="G8" s="14">
        <v>1</v>
      </c>
      <c r="H8" s="14">
        <v>1</v>
      </c>
      <c r="I8" s="14">
        <v>1</v>
      </c>
      <c r="J8" s="14">
        <v>1</v>
      </c>
      <c r="K8" s="14">
        <v>1</v>
      </c>
      <c r="L8" s="14">
        <v>1</v>
      </c>
      <c r="M8" s="14">
        <v>1</v>
      </c>
      <c r="N8" s="14">
        <v>1</v>
      </c>
      <c r="O8" s="14">
        <v>1</v>
      </c>
      <c r="P8" s="14">
        <v>1</v>
      </c>
    </row>
    <row r="9" spans="2:16" ht="30">
      <c r="B9" s="14">
        <v>5</v>
      </c>
      <c r="C9" s="33" t="s">
        <v>126</v>
      </c>
      <c r="D9" s="14">
        <v>1</v>
      </c>
      <c r="E9" s="14">
        <v>1</v>
      </c>
      <c r="F9" s="14">
        <v>1</v>
      </c>
      <c r="G9" s="14">
        <v>1</v>
      </c>
      <c r="H9" s="14">
        <v>1</v>
      </c>
      <c r="I9" s="14">
        <v>1</v>
      </c>
      <c r="J9" s="14">
        <v>1</v>
      </c>
      <c r="K9" s="14">
        <v>1</v>
      </c>
      <c r="L9" s="14">
        <v>1</v>
      </c>
      <c r="M9" s="14">
        <v>1</v>
      </c>
      <c r="N9" s="14">
        <v>1</v>
      </c>
      <c r="O9" s="14">
        <v>1</v>
      </c>
      <c r="P9" s="14">
        <v>1</v>
      </c>
    </row>
    <row r="11" spans="2:16" ht="277.5" customHeight="1">
      <c r="C11" s="30" t="s">
        <v>96</v>
      </c>
      <c r="D11" s="31"/>
      <c r="E11" s="31"/>
      <c r="F11" s="31"/>
      <c r="G11" s="31"/>
      <c r="H11" s="31"/>
      <c r="I11" s="31"/>
      <c r="J11" s="31"/>
      <c r="K11" s="31"/>
      <c r="L11" s="31"/>
      <c r="M11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2:P2"/>
    <mergeCell ref="C3:P3"/>
  </mergeCells>
  <dataValidations count="1">
    <dataValidation type="list" allowBlank="1" showInputMessage="1" prompt="Digite un valor" sqref="D5:P9" xr:uid="{00000000-0002-0000-1200-000000000000}">
      <formula1>"1,2,3,4,5,N/A"</formula1>
    </dataValidation>
  </dataValidation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20.42578125" customWidth="1"/>
    <col min="3" max="3" width="17.7109375" customWidth="1"/>
    <col min="4" max="4" width="31.7109375" customWidth="1"/>
    <col min="5" max="6" width="10.7109375" customWidth="1"/>
    <col min="7" max="7" width="12.140625" customWidth="1"/>
    <col min="8" max="9" width="12.7109375" customWidth="1"/>
    <col min="10" max="10" width="13.5703125" customWidth="1"/>
    <col min="11" max="11" width="21.85546875" customWidth="1"/>
    <col min="12" max="12" width="28.7109375" customWidth="1"/>
    <col min="13" max="26" width="10.7109375" customWidth="1"/>
  </cols>
  <sheetData>
    <row r="2" spans="2:12">
      <c r="B2" s="35"/>
      <c r="C2" s="38" t="s">
        <v>39</v>
      </c>
      <c r="D2" s="39"/>
      <c r="E2" s="40"/>
      <c r="F2" s="44" t="s">
        <v>1</v>
      </c>
      <c r="G2" s="45"/>
      <c r="H2" s="46"/>
      <c r="I2" s="35"/>
    </row>
    <row r="3" spans="2:12">
      <c r="B3" s="36"/>
      <c r="C3" s="41"/>
      <c r="D3" s="42"/>
      <c r="E3" s="43"/>
      <c r="F3" s="44" t="s">
        <v>2</v>
      </c>
      <c r="G3" s="45"/>
      <c r="H3" s="46"/>
      <c r="I3" s="36"/>
    </row>
    <row r="4" spans="2:12">
      <c r="B4" s="36"/>
      <c r="C4" s="47" t="s">
        <v>40</v>
      </c>
      <c r="D4" s="39"/>
      <c r="E4" s="40"/>
      <c r="F4" s="44" t="s">
        <v>4</v>
      </c>
      <c r="G4" s="45"/>
      <c r="H4" s="46"/>
      <c r="I4" s="36"/>
    </row>
    <row r="5" spans="2:12">
      <c r="B5" s="37"/>
      <c r="C5" s="41"/>
      <c r="D5" s="42"/>
      <c r="E5" s="43"/>
      <c r="F5" s="44" t="s">
        <v>5</v>
      </c>
      <c r="G5" s="45"/>
      <c r="H5" s="46"/>
      <c r="I5" s="37"/>
    </row>
    <row r="7" spans="2:12">
      <c r="B7" s="49" t="s">
        <v>41</v>
      </c>
      <c r="C7" s="45"/>
      <c r="D7" s="45"/>
      <c r="E7" s="45"/>
      <c r="F7" s="45"/>
      <c r="G7" s="45"/>
      <c r="H7" s="45"/>
      <c r="I7" s="46"/>
    </row>
    <row r="8" spans="2:12">
      <c r="B8" s="50" t="s">
        <v>7</v>
      </c>
      <c r="C8" s="45"/>
      <c r="D8" s="46"/>
      <c r="E8" s="51" t="s">
        <v>8</v>
      </c>
      <c r="F8" s="42"/>
      <c r="G8" s="42"/>
      <c r="H8" s="42"/>
      <c r="I8" s="43"/>
    </row>
    <row r="9" spans="2:12">
      <c r="B9" s="1" t="s">
        <v>9</v>
      </c>
      <c r="C9" s="1" t="s">
        <v>10</v>
      </c>
      <c r="D9" s="1" t="s">
        <v>11</v>
      </c>
      <c r="E9" s="2" t="s">
        <v>12</v>
      </c>
      <c r="F9" s="3" t="s">
        <v>13</v>
      </c>
      <c r="G9" s="4" t="s">
        <v>14</v>
      </c>
      <c r="H9" s="5" t="s">
        <v>15</v>
      </c>
      <c r="I9" s="6" t="s">
        <v>16</v>
      </c>
      <c r="J9" s="7" t="s">
        <v>17</v>
      </c>
      <c r="K9" s="8" t="s">
        <v>18</v>
      </c>
      <c r="L9" s="1" t="s">
        <v>19</v>
      </c>
    </row>
    <row r="10" spans="2:12" ht="57" customHeight="1">
      <c r="B10" s="52" t="s">
        <v>20</v>
      </c>
      <c r="C10" s="48" t="s">
        <v>21</v>
      </c>
      <c r="D10" s="9" t="s">
        <v>22</v>
      </c>
      <c r="E10" s="14"/>
      <c r="F10" s="14" t="s">
        <v>25</v>
      </c>
      <c r="G10" s="14"/>
      <c r="H10" s="14"/>
      <c r="I10" s="14"/>
      <c r="J10" s="19">
        <f t="shared" ref="J10:J21" si="0">L10/K10</f>
        <v>2</v>
      </c>
      <c r="K10" s="23">
        <v>5</v>
      </c>
      <c r="L10" s="24">
        <v>10</v>
      </c>
    </row>
    <row r="11" spans="2:12" ht="60">
      <c r="B11" s="36"/>
      <c r="C11" s="37"/>
      <c r="D11" s="9" t="s">
        <v>24</v>
      </c>
      <c r="E11" s="14"/>
      <c r="F11" s="14" t="s">
        <v>25</v>
      </c>
      <c r="G11" s="14"/>
      <c r="H11" s="14"/>
      <c r="I11" s="14"/>
      <c r="J11" s="19">
        <f t="shared" si="0"/>
        <v>1.6666666666666667</v>
      </c>
      <c r="K11" s="16">
        <v>6</v>
      </c>
      <c r="L11" s="17">
        <v>10</v>
      </c>
    </row>
    <row r="12" spans="2:12">
      <c r="B12" s="36"/>
      <c r="C12" s="48" t="s">
        <v>26</v>
      </c>
      <c r="D12" s="14" t="s">
        <v>27</v>
      </c>
      <c r="E12" s="14"/>
      <c r="F12" s="14" t="s">
        <v>25</v>
      </c>
      <c r="G12" s="14"/>
      <c r="H12" s="14"/>
      <c r="I12" s="14"/>
      <c r="J12" s="19">
        <f t="shared" si="0"/>
        <v>1.5</v>
      </c>
      <c r="K12" s="16">
        <v>2</v>
      </c>
      <c r="L12" s="17">
        <v>3</v>
      </c>
    </row>
    <row r="13" spans="2:12">
      <c r="B13" s="36"/>
      <c r="C13" s="36"/>
      <c r="D13" s="14" t="s">
        <v>28</v>
      </c>
      <c r="E13" s="14"/>
      <c r="F13" s="14" t="s">
        <v>25</v>
      </c>
      <c r="G13" s="14"/>
      <c r="H13" s="14"/>
      <c r="I13" s="14"/>
      <c r="J13" s="19">
        <f t="shared" si="0"/>
        <v>1.5</v>
      </c>
      <c r="K13" s="16">
        <v>4</v>
      </c>
      <c r="L13" s="17">
        <v>6</v>
      </c>
    </row>
    <row r="14" spans="2:12">
      <c r="B14" s="36"/>
      <c r="C14" s="36"/>
      <c r="D14" s="14" t="s">
        <v>29</v>
      </c>
      <c r="E14" s="14" t="s">
        <v>25</v>
      </c>
      <c r="F14" s="14"/>
      <c r="G14" s="14"/>
      <c r="H14" s="14"/>
      <c r="I14" s="14"/>
      <c r="J14" s="19">
        <f t="shared" si="0"/>
        <v>1</v>
      </c>
      <c r="K14" s="16">
        <v>4</v>
      </c>
      <c r="L14" s="17">
        <v>4</v>
      </c>
    </row>
    <row r="15" spans="2:12">
      <c r="B15" s="36"/>
      <c r="C15" s="36"/>
      <c r="D15" s="14" t="s">
        <v>30</v>
      </c>
      <c r="E15" s="14" t="s">
        <v>25</v>
      </c>
      <c r="F15" s="14"/>
      <c r="G15" s="14"/>
      <c r="H15" s="14"/>
      <c r="I15" s="14"/>
      <c r="J15" s="19">
        <f t="shared" si="0"/>
        <v>1.4</v>
      </c>
      <c r="K15" s="16">
        <v>5</v>
      </c>
      <c r="L15" s="17">
        <v>7</v>
      </c>
    </row>
    <row r="16" spans="2:12">
      <c r="B16" s="36"/>
      <c r="C16" s="37"/>
      <c r="D16" s="14" t="s">
        <v>31</v>
      </c>
      <c r="E16" s="14" t="s">
        <v>25</v>
      </c>
      <c r="F16" s="14"/>
      <c r="G16" s="14"/>
      <c r="H16" s="14"/>
      <c r="I16" s="14"/>
      <c r="J16" s="19">
        <f t="shared" si="0"/>
        <v>1.4</v>
      </c>
      <c r="K16" s="16">
        <v>5</v>
      </c>
      <c r="L16" s="17">
        <v>7</v>
      </c>
    </row>
    <row r="17" spans="2:12" ht="30">
      <c r="B17" s="36"/>
      <c r="C17" s="48" t="s">
        <v>32</v>
      </c>
      <c r="D17" s="9" t="s">
        <v>33</v>
      </c>
      <c r="E17" s="14" t="s">
        <v>25</v>
      </c>
      <c r="F17" s="14"/>
      <c r="G17" s="14"/>
      <c r="H17" s="14"/>
      <c r="I17" s="14"/>
      <c r="J17" s="19">
        <f t="shared" si="0"/>
        <v>1.3333333333333333</v>
      </c>
      <c r="K17" s="20">
        <v>3</v>
      </c>
      <c r="L17" s="20">
        <v>4</v>
      </c>
    </row>
    <row r="18" spans="2:12" ht="30">
      <c r="B18" s="36"/>
      <c r="C18" s="37"/>
      <c r="D18" s="9" t="s">
        <v>34</v>
      </c>
      <c r="E18" s="14" t="s">
        <v>25</v>
      </c>
      <c r="F18" s="14"/>
      <c r="G18" s="14"/>
      <c r="H18" s="14"/>
      <c r="I18" s="14"/>
      <c r="J18" s="19">
        <f t="shared" si="0"/>
        <v>1</v>
      </c>
      <c r="K18" s="16">
        <v>2</v>
      </c>
      <c r="L18" s="17">
        <v>2</v>
      </c>
    </row>
    <row r="19" spans="2:12">
      <c r="B19" s="36"/>
      <c r="C19" s="48" t="s">
        <v>35</v>
      </c>
      <c r="D19" s="14" t="s">
        <v>36</v>
      </c>
      <c r="E19" s="14"/>
      <c r="F19" s="14"/>
      <c r="G19" s="14" t="s">
        <v>25</v>
      </c>
      <c r="H19" s="14"/>
      <c r="I19" s="14"/>
      <c r="J19" s="19">
        <f t="shared" si="0"/>
        <v>2.7142857142857144</v>
      </c>
      <c r="K19" s="16">
        <v>7</v>
      </c>
      <c r="L19" s="17">
        <v>19</v>
      </c>
    </row>
    <row r="20" spans="2:12">
      <c r="B20" s="36"/>
      <c r="C20" s="36"/>
      <c r="D20" s="14" t="s">
        <v>37</v>
      </c>
      <c r="E20" s="14" t="s">
        <v>25</v>
      </c>
      <c r="F20" s="14"/>
      <c r="G20" s="14"/>
      <c r="H20" s="14"/>
      <c r="I20" s="14"/>
      <c r="J20" s="19">
        <f t="shared" si="0"/>
        <v>1</v>
      </c>
      <c r="K20" s="16">
        <v>5</v>
      </c>
      <c r="L20" s="17">
        <v>5</v>
      </c>
    </row>
    <row r="21" spans="2:12" ht="15.75" customHeight="1">
      <c r="B21" s="37"/>
      <c r="C21" s="37"/>
      <c r="D21" s="14" t="s">
        <v>38</v>
      </c>
      <c r="E21" s="14" t="s">
        <v>25</v>
      </c>
      <c r="F21" s="14"/>
      <c r="G21" s="14"/>
      <c r="H21" s="14"/>
      <c r="I21" s="14"/>
      <c r="J21" s="19">
        <f t="shared" si="0"/>
        <v>1.3333333333333333</v>
      </c>
      <c r="K21" s="16">
        <v>3</v>
      </c>
      <c r="L21" s="17">
        <v>4</v>
      </c>
    </row>
    <row r="22" spans="2:12" ht="15.75" customHeight="1"/>
    <row r="23" spans="2:12" ht="15.75" customHeight="1"/>
    <row r="24" spans="2:12" ht="15.75" customHeight="1"/>
    <row r="25" spans="2:12" ht="15.75" customHeight="1"/>
    <row r="26" spans="2:12" ht="15.75" customHeight="1"/>
    <row r="27" spans="2:12" ht="15.75" customHeight="1"/>
    <row r="28" spans="2:12" ht="15.75" customHeight="1"/>
    <row r="29" spans="2:12" ht="15.75" customHeight="1"/>
    <row r="30" spans="2:12" ht="15.75" customHeight="1"/>
    <row r="31" spans="2:12" ht="15.75" customHeight="1"/>
    <row r="32" spans="2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C17:C18"/>
    <mergeCell ref="C19:C21"/>
    <mergeCell ref="F5:H5"/>
    <mergeCell ref="B7:I7"/>
    <mergeCell ref="B8:D8"/>
    <mergeCell ref="E8:I8"/>
    <mergeCell ref="B10:B21"/>
    <mergeCell ref="C10:C11"/>
    <mergeCell ref="C12:C16"/>
    <mergeCell ref="B2:B5"/>
    <mergeCell ref="C2:E3"/>
    <mergeCell ref="F2:H2"/>
    <mergeCell ref="I2:I5"/>
    <mergeCell ref="F3:H3"/>
    <mergeCell ref="C4:E5"/>
    <mergeCell ref="F4:H4"/>
  </mergeCells>
  <pageMargins left="0.7" right="0.7" top="0.75" bottom="0.75" header="0" footer="0"/>
  <pageSetup orientation="landscape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P1000"/>
  <sheetViews>
    <sheetView showGridLines="0" workbookViewId="0"/>
  </sheetViews>
  <sheetFormatPr baseColWidth="10" defaultColWidth="14.42578125" defaultRowHeight="15" customHeight="1"/>
  <cols>
    <col min="1" max="2" width="10.7109375" customWidth="1"/>
    <col min="3" max="3" width="66.140625" customWidth="1"/>
    <col min="4" max="4" width="15" customWidth="1"/>
    <col min="5" max="5" width="16.140625" customWidth="1"/>
    <col min="6" max="7" width="10.7109375" customWidth="1"/>
    <col min="8" max="8" width="11.85546875" customWidth="1"/>
    <col min="9" max="9" width="12.140625" customWidth="1"/>
    <col min="10" max="10" width="10.7109375" customWidth="1"/>
    <col min="11" max="11" width="11.85546875" customWidth="1"/>
    <col min="12" max="13" width="10.7109375" customWidth="1"/>
    <col min="14" max="14" width="14.42578125" customWidth="1"/>
    <col min="15" max="15" width="10.7109375" customWidth="1"/>
    <col min="16" max="16" width="12.28515625" customWidth="1"/>
    <col min="17" max="26" width="10.7109375" customWidth="1"/>
  </cols>
  <sheetData>
    <row r="2" spans="2:16">
      <c r="C2" s="53" t="s">
        <v>127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2:16">
      <c r="C3" s="53" t="s">
        <v>128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</row>
    <row r="4" spans="2:16" ht="60">
      <c r="B4" s="14" t="s">
        <v>76</v>
      </c>
      <c r="C4" s="9" t="s">
        <v>77</v>
      </c>
      <c r="D4" s="9" t="s">
        <v>78</v>
      </c>
      <c r="E4" s="9" t="s">
        <v>79</v>
      </c>
      <c r="F4" s="9" t="s">
        <v>80</v>
      </c>
      <c r="G4" s="9" t="s">
        <v>81</v>
      </c>
      <c r="H4" s="9" t="s">
        <v>82</v>
      </c>
      <c r="I4" s="9" t="s">
        <v>83</v>
      </c>
      <c r="J4" s="9" t="s">
        <v>84</v>
      </c>
      <c r="K4" s="9" t="s">
        <v>85</v>
      </c>
      <c r="L4" s="9" t="s">
        <v>86</v>
      </c>
      <c r="M4" s="9" t="s">
        <v>87</v>
      </c>
      <c r="N4" s="27" t="s">
        <v>88</v>
      </c>
      <c r="O4" s="9" t="s">
        <v>89</v>
      </c>
      <c r="P4" s="9" t="s">
        <v>90</v>
      </c>
    </row>
    <row r="5" spans="2:16">
      <c r="B5" s="14">
        <v>1</v>
      </c>
      <c r="C5" s="28" t="s">
        <v>129</v>
      </c>
      <c r="D5" s="14">
        <v>3</v>
      </c>
      <c r="E5" s="14">
        <v>3</v>
      </c>
      <c r="F5" s="14">
        <v>3</v>
      </c>
      <c r="G5" s="14">
        <v>3</v>
      </c>
      <c r="H5" s="14">
        <v>3</v>
      </c>
      <c r="I5" s="14">
        <v>3</v>
      </c>
      <c r="J5" s="14">
        <v>3</v>
      </c>
      <c r="K5" s="14">
        <v>3</v>
      </c>
      <c r="L5" s="14">
        <v>3</v>
      </c>
      <c r="M5" s="14">
        <v>3</v>
      </c>
      <c r="N5" s="14">
        <v>3</v>
      </c>
      <c r="O5" s="14">
        <v>3</v>
      </c>
      <c r="P5" s="14">
        <v>3</v>
      </c>
    </row>
    <row r="6" spans="2:16" ht="30">
      <c r="B6" s="14">
        <v>2</v>
      </c>
      <c r="C6" s="28" t="s">
        <v>130</v>
      </c>
      <c r="D6" s="14">
        <v>1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14">
        <v>1</v>
      </c>
      <c r="L6" s="14">
        <v>1</v>
      </c>
      <c r="M6" s="14">
        <v>1</v>
      </c>
      <c r="N6" s="14">
        <v>1</v>
      </c>
      <c r="O6" s="14">
        <v>1</v>
      </c>
      <c r="P6" s="14">
        <v>1</v>
      </c>
    </row>
    <row r="7" spans="2:16">
      <c r="B7" s="14">
        <v>3</v>
      </c>
      <c r="C7" s="29" t="s">
        <v>131</v>
      </c>
      <c r="D7" s="14">
        <v>1</v>
      </c>
      <c r="E7" s="14">
        <v>1</v>
      </c>
      <c r="F7" s="14">
        <v>1</v>
      </c>
      <c r="G7" s="14">
        <v>1</v>
      </c>
      <c r="H7" s="14">
        <v>1</v>
      </c>
      <c r="I7" s="14">
        <v>1</v>
      </c>
      <c r="J7" s="14">
        <v>1</v>
      </c>
      <c r="K7" s="14">
        <v>1</v>
      </c>
      <c r="L7" s="14">
        <v>1</v>
      </c>
      <c r="M7" s="14">
        <v>1</v>
      </c>
      <c r="N7" s="14">
        <v>1</v>
      </c>
      <c r="O7" s="14">
        <v>1</v>
      </c>
      <c r="P7" s="14">
        <v>1</v>
      </c>
    </row>
    <row r="8" spans="2:16" ht="30">
      <c r="B8" s="14">
        <v>4</v>
      </c>
      <c r="C8" s="28" t="s">
        <v>132</v>
      </c>
      <c r="D8" s="14">
        <v>1</v>
      </c>
      <c r="E8" s="14">
        <v>1</v>
      </c>
      <c r="F8" s="14">
        <v>1</v>
      </c>
      <c r="G8" s="14">
        <v>1</v>
      </c>
      <c r="H8" s="14">
        <v>1</v>
      </c>
      <c r="I8" s="14">
        <v>1</v>
      </c>
      <c r="J8" s="14">
        <v>1</v>
      </c>
      <c r="K8" s="14">
        <v>1</v>
      </c>
      <c r="L8" s="14">
        <v>1</v>
      </c>
      <c r="M8" s="14">
        <v>1</v>
      </c>
      <c r="N8" s="14">
        <v>1</v>
      </c>
      <c r="O8" s="14">
        <v>1</v>
      </c>
      <c r="P8" s="14">
        <v>1</v>
      </c>
    </row>
    <row r="9" spans="2:16" ht="45">
      <c r="B9" s="14">
        <v>5</v>
      </c>
      <c r="C9" s="28" t="s">
        <v>133</v>
      </c>
      <c r="D9" s="14">
        <v>1</v>
      </c>
      <c r="E9" s="14">
        <v>1</v>
      </c>
      <c r="F9" s="14">
        <v>1</v>
      </c>
      <c r="G9" s="14">
        <v>1</v>
      </c>
      <c r="H9" s="14">
        <v>1</v>
      </c>
      <c r="I9" s="14">
        <v>1</v>
      </c>
      <c r="J9" s="14">
        <v>1</v>
      </c>
      <c r="K9" s="14">
        <v>1</v>
      </c>
      <c r="L9" s="14">
        <v>1</v>
      </c>
      <c r="M9" s="14">
        <v>1</v>
      </c>
      <c r="N9" s="14">
        <v>1</v>
      </c>
      <c r="O9" s="14">
        <v>1</v>
      </c>
      <c r="P9" s="14">
        <v>1</v>
      </c>
    </row>
    <row r="11" spans="2:16" ht="264.75" customHeight="1">
      <c r="C11" s="30" t="s">
        <v>96</v>
      </c>
      <c r="D11" s="31"/>
      <c r="E11" s="31"/>
      <c r="F11" s="31"/>
      <c r="G11" s="31"/>
      <c r="H11" s="31"/>
      <c r="I11" s="31"/>
      <c r="J11" s="31"/>
      <c r="K11" s="31"/>
      <c r="L11" s="31"/>
      <c r="M11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2:P2"/>
    <mergeCell ref="C3:P3"/>
  </mergeCells>
  <dataValidations count="1">
    <dataValidation type="list" allowBlank="1" showInputMessage="1" prompt="Digite un valor" sqref="D5:P9" xr:uid="{00000000-0002-0000-1300-000000000000}">
      <formula1>"1,2,3,4,5,N/A"</formula1>
    </dataValidation>
  </dataValidations>
  <pageMargins left="0.7" right="0.7" top="0.75" bottom="0.75" header="0" footer="0"/>
  <pageSetup orientation="landscape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P1000"/>
  <sheetViews>
    <sheetView showGridLines="0" workbookViewId="0"/>
  </sheetViews>
  <sheetFormatPr baseColWidth="10" defaultColWidth="14.42578125" defaultRowHeight="15" customHeight="1"/>
  <cols>
    <col min="1" max="2" width="10.7109375" customWidth="1"/>
    <col min="3" max="3" width="66.140625" customWidth="1"/>
    <col min="4" max="4" width="15" customWidth="1"/>
    <col min="5" max="5" width="16.140625" customWidth="1"/>
    <col min="6" max="7" width="10.7109375" customWidth="1"/>
    <col min="8" max="8" width="11.85546875" customWidth="1"/>
    <col min="9" max="9" width="12.140625" customWidth="1"/>
    <col min="10" max="10" width="10.7109375" customWidth="1"/>
    <col min="11" max="11" width="11.85546875" customWidth="1"/>
    <col min="12" max="13" width="10.7109375" customWidth="1"/>
    <col min="14" max="14" width="14.42578125" customWidth="1"/>
    <col min="15" max="15" width="10.7109375" customWidth="1"/>
    <col min="16" max="16" width="12.28515625" customWidth="1"/>
    <col min="17" max="26" width="10.7109375" customWidth="1"/>
  </cols>
  <sheetData>
    <row r="2" spans="2:16">
      <c r="C2" s="53" t="s">
        <v>134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2:16">
      <c r="C3" s="53" t="s">
        <v>135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</row>
    <row r="4" spans="2:16" ht="60">
      <c r="B4" s="14" t="s">
        <v>76</v>
      </c>
      <c r="C4" s="9" t="s">
        <v>77</v>
      </c>
      <c r="D4" s="9" t="s">
        <v>78</v>
      </c>
      <c r="E4" s="9" t="s">
        <v>79</v>
      </c>
      <c r="F4" s="9" t="s">
        <v>80</v>
      </c>
      <c r="G4" s="9" t="s">
        <v>81</v>
      </c>
      <c r="H4" s="9" t="s">
        <v>82</v>
      </c>
      <c r="I4" s="9" t="s">
        <v>83</v>
      </c>
      <c r="J4" s="9" t="s">
        <v>84</v>
      </c>
      <c r="K4" s="9" t="s">
        <v>85</v>
      </c>
      <c r="L4" s="9" t="s">
        <v>86</v>
      </c>
      <c r="M4" s="9" t="s">
        <v>87</v>
      </c>
      <c r="N4" s="27" t="s">
        <v>88</v>
      </c>
      <c r="O4" s="9" t="s">
        <v>89</v>
      </c>
      <c r="P4" s="9" t="s">
        <v>90</v>
      </c>
    </row>
    <row r="5" spans="2:16" ht="60">
      <c r="B5" s="14">
        <v>1</v>
      </c>
      <c r="C5" s="28" t="s">
        <v>136</v>
      </c>
      <c r="D5" s="14">
        <v>1</v>
      </c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14">
        <v>1</v>
      </c>
      <c r="K5" s="14">
        <v>1</v>
      </c>
      <c r="L5" s="14">
        <v>1</v>
      </c>
      <c r="M5" s="14">
        <v>1</v>
      </c>
      <c r="N5" s="14">
        <v>1</v>
      </c>
      <c r="O5" s="14">
        <v>1</v>
      </c>
      <c r="P5" s="14">
        <v>1</v>
      </c>
    </row>
    <row r="6" spans="2:16" ht="45">
      <c r="B6" s="14">
        <v>2</v>
      </c>
      <c r="C6" s="28" t="s">
        <v>137</v>
      </c>
      <c r="D6" s="14">
        <v>1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14">
        <v>1</v>
      </c>
      <c r="L6" s="14">
        <v>1</v>
      </c>
      <c r="M6" s="14">
        <v>1</v>
      </c>
      <c r="N6" s="14">
        <v>1</v>
      </c>
      <c r="O6" s="14">
        <v>1</v>
      </c>
      <c r="P6" s="14">
        <v>1</v>
      </c>
    </row>
    <row r="7" spans="2:16" ht="165">
      <c r="B7" s="14">
        <v>3</v>
      </c>
      <c r="C7" s="29" t="s">
        <v>138</v>
      </c>
      <c r="D7" s="14">
        <v>2</v>
      </c>
      <c r="E7" s="14">
        <v>2</v>
      </c>
      <c r="F7" s="14">
        <v>2</v>
      </c>
      <c r="G7" s="14">
        <v>2</v>
      </c>
      <c r="H7" s="14">
        <v>2</v>
      </c>
      <c r="I7" s="14">
        <v>2</v>
      </c>
      <c r="J7" s="14">
        <v>2</v>
      </c>
      <c r="K7" s="14">
        <v>2</v>
      </c>
      <c r="L7" s="14">
        <v>2</v>
      </c>
      <c r="M7" s="14">
        <v>2</v>
      </c>
      <c r="N7" s="14">
        <v>2</v>
      </c>
      <c r="O7" s="14">
        <v>2</v>
      </c>
      <c r="P7" s="14">
        <v>2</v>
      </c>
    </row>
    <row r="9" spans="2:16" ht="242.25" customHeight="1">
      <c r="C9" s="30" t="s">
        <v>96</v>
      </c>
      <c r="D9" s="31"/>
      <c r="E9" s="31"/>
      <c r="F9" s="31"/>
      <c r="G9" s="31"/>
      <c r="H9" s="31"/>
      <c r="I9" s="31"/>
      <c r="J9" s="31"/>
      <c r="K9" s="31"/>
      <c r="L9" s="31"/>
      <c r="M9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2:P2"/>
    <mergeCell ref="C3:P3"/>
  </mergeCells>
  <dataValidations count="1">
    <dataValidation type="list" allowBlank="1" showInputMessage="1" prompt="Digite un valor" sqref="D5:P7" xr:uid="{00000000-0002-0000-1400-000000000000}">
      <formula1>"1,2,3,4,5,N/A"</formula1>
    </dataValidation>
  </dataValidations>
  <pageMargins left="0.7" right="0.7" top="0.75" bottom="0.75" header="0" footer="0"/>
  <pageSetup orientation="landscape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P1000"/>
  <sheetViews>
    <sheetView showGridLines="0" workbookViewId="0"/>
  </sheetViews>
  <sheetFormatPr baseColWidth="10" defaultColWidth="14.42578125" defaultRowHeight="15" customHeight="1"/>
  <cols>
    <col min="1" max="2" width="10.7109375" customWidth="1"/>
    <col min="3" max="3" width="66.140625" customWidth="1"/>
    <col min="4" max="4" width="15" customWidth="1"/>
    <col min="5" max="5" width="16.140625" customWidth="1"/>
    <col min="6" max="7" width="10.7109375" customWidth="1"/>
    <col min="8" max="8" width="11.85546875" customWidth="1"/>
    <col min="9" max="9" width="12.140625" customWidth="1"/>
    <col min="10" max="10" width="10.7109375" customWidth="1"/>
    <col min="11" max="11" width="11.85546875" customWidth="1"/>
    <col min="12" max="13" width="10.7109375" customWidth="1"/>
    <col min="14" max="14" width="14.42578125" customWidth="1"/>
    <col min="15" max="15" width="10.7109375" customWidth="1"/>
    <col min="16" max="16" width="12.28515625" customWidth="1"/>
    <col min="17" max="26" width="10.7109375" customWidth="1"/>
  </cols>
  <sheetData>
    <row r="2" spans="2:16">
      <c r="C2" s="53" t="s">
        <v>139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2:16">
      <c r="C3" s="53" t="s">
        <v>140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</row>
    <row r="4" spans="2:16" ht="60">
      <c r="B4" s="14" t="s">
        <v>76</v>
      </c>
      <c r="C4" s="9" t="s">
        <v>77</v>
      </c>
      <c r="D4" s="9" t="s">
        <v>78</v>
      </c>
      <c r="E4" s="9" t="s">
        <v>79</v>
      </c>
      <c r="F4" s="9" t="s">
        <v>80</v>
      </c>
      <c r="G4" s="9" t="s">
        <v>81</v>
      </c>
      <c r="H4" s="9" t="s">
        <v>82</v>
      </c>
      <c r="I4" s="9" t="s">
        <v>83</v>
      </c>
      <c r="J4" s="9" t="s">
        <v>84</v>
      </c>
      <c r="K4" s="9" t="s">
        <v>85</v>
      </c>
      <c r="L4" s="9" t="s">
        <v>86</v>
      </c>
      <c r="M4" s="9" t="s">
        <v>87</v>
      </c>
      <c r="N4" s="27" t="s">
        <v>88</v>
      </c>
      <c r="O4" s="9" t="s">
        <v>89</v>
      </c>
      <c r="P4" s="9" t="s">
        <v>90</v>
      </c>
    </row>
    <row r="5" spans="2:16" ht="30">
      <c r="B5" s="14">
        <v>1</v>
      </c>
      <c r="C5" s="28" t="s">
        <v>141</v>
      </c>
      <c r="D5" s="14">
        <v>1</v>
      </c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14">
        <v>1</v>
      </c>
      <c r="K5" s="14">
        <v>1</v>
      </c>
      <c r="L5" s="14">
        <v>1</v>
      </c>
      <c r="M5" s="14">
        <v>1</v>
      </c>
      <c r="N5" s="14">
        <v>1</v>
      </c>
      <c r="O5" s="14">
        <v>1</v>
      </c>
      <c r="P5" s="14">
        <v>1</v>
      </c>
    </row>
    <row r="6" spans="2:16" ht="45">
      <c r="B6" s="14">
        <v>2</v>
      </c>
      <c r="C6" s="28" t="s">
        <v>142</v>
      </c>
      <c r="D6" s="14">
        <v>1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14">
        <v>1</v>
      </c>
      <c r="L6" s="14">
        <v>1</v>
      </c>
      <c r="M6" s="14">
        <v>1</v>
      </c>
      <c r="N6" s="14">
        <v>1</v>
      </c>
      <c r="O6" s="14">
        <v>1</v>
      </c>
      <c r="P6" s="14">
        <v>1</v>
      </c>
    </row>
    <row r="8" spans="2:16" ht="258" customHeight="1">
      <c r="C8" s="30" t="s">
        <v>96</v>
      </c>
      <c r="D8" s="31"/>
      <c r="E8" s="31"/>
      <c r="F8" s="31"/>
      <c r="G8" s="31"/>
      <c r="H8" s="31"/>
      <c r="I8" s="31"/>
      <c r="J8" s="31"/>
      <c r="K8" s="31"/>
      <c r="L8" s="31"/>
      <c r="M8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2:P2"/>
    <mergeCell ref="C3:P3"/>
  </mergeCells>
  <dataValidations count="1">
    <dataValidation type="list" allowBlank="1" showInputMessage="1" prompt="Digite un valor" sqref="D5:P6" xr:uid="{00000000-0002-0000-1500-000000000000}">
      <formula1>"1,2,3,4,5,N/A"</formula1>
    </dataValidation>
  </dataValidations>
  <pageMargins left="0.7" right="0.7" top="0.75" bottom="0.75" header="0" footer="0"/>
  <pageSetup orientation="landscape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P1000"/>
  <sheetViews>
    <sheetView showGridLines="0" workbookViewId="0"/>
  </sheetViews>
  <sheetFormatPr baseColWidth="10" defaultColWidth="14.42578125" defaultRowHeight="15" customHeight="1"/>
  <cols>
    <col min="1" max="2" width="10.7109375" customWidth="1"/>
    <col min="3" max="3" width="66.140625" customWidth="1"/>
    <col min="4" max="4" width="15" customWidth="1"/>
    <col min="5" max="5" width="16.140625" customWidth="1"/>
    <col min="6" max="7" width="10.7109375" customWidth="1"/>
    <col min="8" max="8" width="11.85546875" customWidth="1"/>
    <col min="9" max="9" width="12.140625" customWidth="1"/>
    <col min="10" max="10" width="10.7109375" customWidth="1"/>
    <col min="11" max="11" width="11.85546875" customWidth="1"/>
    <col min="12" max="13" width="10.7109375" customWidth="1"/>
    <col min="14" max="14" width="14.42578125" customWidth="1"/>
    <col min="15" max="15" width="10.7109375" customWidth="1"/>
    <col min="16" max="16" width="12.28515625" customWidth="1"/>
    <col min="17" max="26" width="10.7109375" customWidth="1"/>
  </cols>
  <sheetData>
    <row r="2" spans="2:16">
      <c r="C2" s="53" t="s">
        <v>143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2:16">
      <c r="C3" s="53" t="s">
        <v>144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</row>
    <row r="4" spans="2:16" ht="60">
      <c r="B4" s="14" t="s">
        <v>76</v>
      </c>
      <c r="C4" s="9" t="s">
        <v>77</v>
      </c>
      <c r="D4" s="9" t="s">
        <v>78</v>
      </c>
      <c r="E4" s="9" t="s">
        <v>79</v>
      </c>
      <c r="F4" s="9" t="s">
        <v>80</v>
      </c>
      <c r="G4" s="9" t="s">
        <v>81</v>
      </c>
      <c r="H4" s="9" t="s">
        <v>82</v>
      </c>
      <c r="I4" s="9" t="s">
        <v>83</v>
      </c>
      <c r="J4" s="9" t="s">
        <v>84</v>
      </c>
      <c r="K4" s="9" t="s">
        <v>85</v>
      </c>
      <c r="L4" s="9" t="s">
        <v>86</v>
      </c>
      <c r="M4" s="9" t="s">
        <v>87</v>
      </c>
      <c r="N4" s="27" t="s">
        <v>88</v>
      </c>
      <c r="O4" s="9" t="s">
        <v>89</v>
      </c>
      <c r="P4" s="9" t="s">
        <v>90</v>
      </c>
    </row>
    <row r="5" spans="2:16">
      <c r="B5" s="14">
        <v>1</v>
      </c>
      <c r="C5" s="28" t="s">
        <v>145</v>
      </c>
      <c r="D5" s="14">
        <v>3</v>
      </c>
      <c r="E5" s="14">
        <v>3</v>
      </c>
      <c r="F5" s="14">
        <v>3</v>
      </c>
      <c r="G5" s="14">
        <v>3</v>
      </c>
      <c r="H5" s="14">
        <v>3</v>
      </c>
      <c r="I5" s="14">
        <v>3</v>
      </c>
      <c r="J5" s="14">
        <v>3</v>
      </c>
      <c r="K5" s="14">
        <v>3</v>
      </c>
      <c r="L5" s="14">
        <v>3</v>
      </c>
      <c r="M5" s="14">
        <v>3</v>
      </c>
      <c r="N5" s="14">
        <v>3</v>
      </c>
      <c r="O5" s="14">
        <v>3</v>
      </c>
      <c r="P5" s="14">
        <v>3</v>
      </c>
    </row>
    <row r="6" spans="2:16">
      <c r="B6" s="14">
        <v>2</v>
      </c>
      <c r="C6" s="28" t="s">
        <v>146</v>
      </c>
      <c r="D6" s="14">
        <v>3</v>
      </c>
      <c r="E6" s="14">
        <v>3</v>
      </c>
      <c r="F6" s="14">
        <v>3</v>
      </c>
      <c r="G6" s="14">
        <v>3</v>
      </c>
      <c r="H6" s="14">
        <v>3</v>
      </c>
      <c r="I6" s="14">
        <v>3</v>
      </c>
      <c r="J6" s="14">
        <v>3</v>
      </c>
      <c r="K6" s="14">
        <v>3</v>
      </c>
      <c r="L6" s="14">
        <v>3</v>
      </c>
      <c r="M6" s="14">
        <v>3</v>
      </c>
      <c r="N6" s="14">
        <v>3</v>
      </c>
      <c r="O6" s="14">
        <v>3</v>
      </c>
      <c r="P6" s="14">
        <v>3</v>
      </c>
    </row>
    <row r="7" spans="2:16">
      <c r="B7" s="14">
        <v>3</v>
      </c>
      <c r="C7" s="29" t="s">
        <v>147</v>
      </c>
      <c r="D7" s="14">
        <v>1</v>
      </c>
      <c r="E7" s="14">
        <v>1</v>
      </c>
      <c r="F7" s="14">
        <v>1</v>
      </c>
      <c r="G7" s="14">
        <v>1</v>
      </c>
      <c r="H7" s="14">
        <v>1</v>
      </c>
      <c r="I7" s="14">
        <v>1</v>
      </c>
      <c r="J7" s="14">
        <v>1</v>
      </c>
      <c r="K7" s="14">
        <v>1</v>
      </c>
      <c r="L7" s="14">
        <v>1</v>
      </c>
      <c r="M7" s="14">
        <v>1</v>
      </c>
      <c r="N7" s="14">
        <v>1</v>
      </c>
      <c r="O7" s="14">
        <v>1</v>
      </c>
      <c r="P7" s="14">
        <v>1</v>
      </c>
    </row>
    <row r="8" spans="2:16">
      <c r="B8" s="14">
        <v>4</v>
      </c>
      <c r="C8" s="28" t="s">
        <v>148</v>
      </c>
      <c r="D8" s="14">
        <v>3</v>
      </c>
      <c r="E8" s="14">
        <v>3</v>
      </c>
      <c r="F8" s="14">
        <v>3</v>
      </c>
      <c r="G8" s="14">
        <v>3</v>
      </c>
      <c r="H8" s="14">
        <v>3</v>
      </c>
      <c r="I8" s="14">
        <v>3</v>
      </c>
      <c r="J8" s="14">
        <v>3</v>
      </c>
      <c r="K8" s="14">
        <v>3</v>
      </c>
      <c r="L8" s="14">
        <v>3</v>
      </c>
      <c r="M8" s="14">
        <v>3</v>
      </c>
      <c r="N8" s="14">
        <v>3</v>
      </c>
      <c r="O8" s="14">
        <v>3</v>
      </c>
      <c r="P8" s="14">
        <v>3</v>
      </c>
    </row>
    <row r="9" spans="2:16">
      <c r="B9" s="14">
        <v>5</v>
      </c>
      <c r="C9" s="28" t="s">
        <v>149</v>
      </c>
      <c r="D9" s="14">
        <v>3</v>
      </c>
      <c r="E9" s="14">
        <v>3</v>
      </c>
      <c r="F9" s="14">
        <v>3</v>
      </c>
      <c r="G9" s="14">
        <v>3</v>
      </c>
      <c r="H9" s="14">
        <v>3</v>
      </c>
      <c r="I9" s="14">
        <v>3</v>
      </c>
      <c r="J9" s="14">
        <v>3</v>
      </c>
      <c r="K9" s="14">
        <v>3</v>
      </c>
      <c r="L9" s="14">
        <v>3</v>
      </c>
      <c r="M9" s="14">
        <v>3</v>
      </c>
      <c r="N9" s="14">
        <v>3</v>
      </c>
      <c r="O9" s="14">
        <v>3</v>
      </c>
      <c r="P9" s="14">
        <v>3</v>
      </c>
    </row>
    <row r="10" spans="2:16">
      <c r="B10" s="14">
        <v>6</v>
      </c>
      <c r="C10" s="33" t="s">
        <v>150</v>
      </c>
      <c r="D10" s="14">
        <v>3</v>
      </c>
      <c r="E10" s="14">
        <v>3</v>
      </c>
      <c r="F10" s="14">
        <v>3</v>
      </c>
      <c r="G10" s="14">
        <v>3</v>
      </c>
      <c r="H10" s="14">
        <v>3</v>
      </c>
      <c r="I10" s="14">
        <v>3</v>
      </c>
      <c r="J10" s="14">
        <v>3</v>
      </c>
      <c r="K10" s="14">
        <v>3</v>
      </c>
      <c r="L10" s="14">
        <v>3</v>
      </c>
      <c r="M10" s="14">
        <v>3</v>
      </c>
      <c r="N10" s="14">
        <v>3</v>
      </c>
      <c r="O10" s="14">
        <v>3</v>
      </c>
      <c r="P10" s="14">
        <v>3</v>
      </c>
    </row>
    <row r="11" spans="2:16">
      <c r="B11" s="14">
        <v>7</v>
      </c>
      <c r="C11" s="34" t="s">
        <v>151</v>
      </c>
      <c r="D11" s="14">
        <v>3</v>
      </c>
      <c r="E11" s="14">
        <v>3</v>
      </c>
      <c r="F11" s="14">
        <v>3</v>
      </c>
      <c r="G11" s="14">
        <v>3</v>
      </c>
      <c r="H11" s="14">
        <v>3</v>
      </c>
      <c r="I11" s="14">
        <v>3</v>
      </c>
      <c r="J11" s="14">
        <v>3</v>
      </c>
      <c r="K11" s="14">
        <v>3</v>
      </c>
      <c r="L11" s="14">
        <v>3</v>
      </c>
      <c r="M11" s="14">
        <v>3</v>
      </c>
      <c r="N11" s="14">
        <v>3</v>
      </c>
      <c r="O11" s="14">
        <v>3</v>
      </c>
      <c r="P11" s="14">
        <v>3</v>
      </c>
    </row>
    <row r="13" spans="2:16" ht="246.75" customHeight="1">
      <c r="C13" s="30" t="s">
        <v>96</v>
      </c>
      <c r="D13" s="31"/>
      <c r="E13" s="31"/>
      <c r="F13" s="31"/>
      <c r="G13" s="31"/>
      <c r="H13" s="31"/>
      <c r="I13" s="31"/>
      <c r="J13" s="31"/>
      <c r="K13" s="31"/>
      <c r="L13" s="31"/>
      <c r="M13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2:P2"/>
    <mergeCell ref="C3:P3"/>
  </mergeCells>
  <dataValidations count="1">
    <dataValidation type="list" allowBlank="1" showInputMessage="1" prompt="Digite un valor" sqref="D5:P11" xr:uid="{00000000-0002-0000-1600-000000000000}">
      <formula1>"1,2,3,4,5,N/A"</formula1>
    </dataValidation>
  </dataValidations>
  <pageMargins left="0.7" right="0.7" top="0.75" bottom="0.75" header="0" footer="0"/>
  <pageSetup orientation="landscape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P1000"/>
  <sheetViews>
    <sheetView showGridLines="0" workbookViewId="0"/>
  </sheetViews>
  <sheetFormatPr baseColWidth="10" defaultColWidth="14.42578125" defaultRowHeight="15" customHeight="1"/>
  <cols>
    <col min="1" max="2" width="10.7109375" customWidth="1"/>
    <col min="3" max="3" width="66.140625" customWidth="1"/>
    <col min="4" max="4" width="15" customWidth="1"/>
    <col min="5" max="5" width="16.140625" customWidth="1"/>
    <col min="6" max="7" width="10.7109375" customWidth="1"/>
    <col min="8" max="8" width="11.85546875" customWidth="1"/>
    <col min="9" max="9" width="12.140625" customWidth="1"/>
    <col min="10" max="10" width="10.7109375" customWidth="1"/>
    <col min="11" max="11" width="11.85546875" customWidth="1"/>
    <col min="12" max="13" width="10.7109375" customWidth="1"/>
    <col min="14" max="14" width="14.42578125" customWidth="1"/>
    <col min="15" max="15" width="10.7109375" customWidth="1"/>
    <col min="16" max="16" width="12.28515625" customWidth="1"/>
    <col min="17" max="26" width="10.7109375" customWidth="1"/>
  </cols>
  <sheetData>
    <row r="2" spans="2:16">
      <c r="C2" s="53" t="s">
        <v>152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2:16">
      <c r="C3" s="53" t="s">
        <v>153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</row>
    <row r="4" spans="2:16" ht="60">
      <c r="B4" s="14" t="s">
        <v>76</v>
      </c>
      <c r="C4" s="9" t="s">
        <v>77</v>
      </c>
      <c r="D4" s="9" t="s">
        <v>78</v>
      </c>
      <c r="E4" s="9" t="s">
        <v>79</v>
      </c>
      <c r="F4" s="9" t="s">
        <v>80</v>
      </c>
      <c r="G4" s="9" t="s">
        <v>81</v>
      </c>
      <c r="H4" s="9" t="s">
        <v>82</v>
      </c>
      <c r="I4" s="9" t="s">
        <v>83</v>
      </c>
      <c r="J4" s="9" t="s">
        <v>84</v>
      </c>
      <c r="K4" s="9" t="s">
        <v>85</v>
      </c>
      <c r="L4" s="9" t="s">
        <v>86</v>
      </c>
      <c r="M4" s="9" t="s">
        <v>87</v>
      </c>
      <c r="N4" s="27" t="s">
        <v>88</v>
      </c>
      <c r="O4" s="9" t="s">
        <v>89</v>
      </c>
      <c r="P4" s="9" t="s">
        <v>90</v>
      </c>
    </row>
    <row r="5" spans="2:16">
      <c r="B5" s="14">
        <v>1</v>
      </c>
      <c r="C5" s="28" t="s">
        <v>154</v>
      </c>
      <c r="D5" s="14">
        <v>1</v>
      </c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14">
        <v>1</v>
      </c>
      <c r="K5" s="14">
        <v>1</v>
      </c>
      <c r="L5" s="14">
        <v>1</v>
      </c>
      <c r="M5" s="14">
        <v>1</v>
      </c>
      <c r="N5" s="14">
        <v>1</v>
      </c>
      <c r="O5" s="14">
        <v>1</v>
      </c>
      <c r="P5" s="14">
        <v>1</v>
      </c>
    </row>
    <row r="6" spans="2:16">
      <c r="B6" s="14">
        <v>2</v>
      </c>
      <c r="C6" s="28" t="s">
        <v>155</v>
      </c>
      <c r="D6" s="14">
        <v>1</v>
      </c>
      <c r="E6" s="14">
        <v>1</v>
      </c>
      <c r="F6" s="14">
        <v>1</v>
      </c>
      <c r="G6" s="14">
        <v>1</v>
      </c>
      <c r="H6" s="14">
        <v>1</v>
      </c>
      <c r="I6" s="14">
        <v>1</v>
      </c>
      <c r="J6" s="14">
        <v>1</v>
      </c>
      <c r="K6" s="14">
        <v>1</v>
      </c>
      <c r="L6" s="14">
        <v>1</v>
      </c>
      <c r="M6" s="14">
        <v>1</v>
      </c>
      <c r="N6" s="14">
        <v>1</v>
      </c>
      <c r="O6" s="14">
        <v>1</v>
      </c>
      <c r="P6" s="14">
        <v>1</v>
      </c>
    </row>
    <row r="7" spans="2:16">
      <c r="B7" s="14">
        <v>3</v>
      </c>
      <c r="C7" s="29" t="s">
        <v>156</v>
      </c>
      <c r="D7" s="14">
        <v>1</v>
      </c>
      <c r="E7" s="14">
        <v>1</v>
      </c>
      <c r="F7" s="14">
        <v>1</v>
      </c>
      <c r="G7" s="14">
        <v>1</v>
      </c>
      <c r="H7" s="14">
        <v>1</v>
      </c>
      <c r="I7" s="14">
        <v>1</v>
      </c>
      <c r="J7" s="14">
        <v>1</v>
      </c>
      <c r="K7" s="14">
        <v>1</v>
      </c>
      <c r="L7" s="14">
        <v>1</v>
      </c>
      <c r="M7" s="14">
        <v>1</v>
      </c>
      <c r="N7" s="14">
        <v>1</v>
      </c>
      <c r="O7" s="14">
        <v>1</v>
      </c>
      <c r="P7" s="14">
        <v>1</v>
      </c>
    </row>
    <row r="8" spans="2:16">
      <c r="B8" s="14">
        <v>4</v>
      </c>
      <c r="C8" s="28" t="s">
        <v>157</v>
      </c>
      <c r="D8" s="14">
        <v>1</v>
      </c>
      <c r="E8" s="14">
        <v>1</v>
      </c>
      <c r="F8" s="14">
        <v>1</v>
      </c>
      <c r="G8" s="14">
        <v>1</v>
      </c>
      <c r="H8" s="14">
        <v>1</v>
      </c>
      <c r="I8" s="14">
        <v>1</v>
      </c>
      <c r="J8" s="14">
        <v>1</v>
      </c>
      <c r="K8" s="14">
        <v>1</v>
      </c>
      <c r="L8" s="14">
        <v>1</v>
      </c>
      <c r="M8" s="14">
        <v>1</v>
      </c>
      <c r="N8" s="14">
        <v>1</v>
      </c>
      <c r="O8" s="14">
        <v>1</v>
      </c>
      <c r="P8" s="14">
        <v>1</v>
      </c>
    </row>
    <row r="9" spans="2:16" ht="30">
      <c r="B9" s="14">
        <v>5</v>
      </c>
      <c r="C9" s="28" t="s">
        <v>158</v>
      </c>
      <c r="D9" s="14">
        <v>1</v>
      </c>
      <c r="E9" s="14">
        <v>1</v>
      </c>
      <c r="F9" s="14">
        <v>1</v>
      </c>
      <c r="G9" s="14">
        <v>1</v>
      </c>
      <c r="H9" s="14">
        <v>1</v>
      </c>
      <c r="I9" s="14">
        <v>1</v>
      </c>
      <c r="J9" s="14">
        <v>1</v>
      </c>
      <c r="K9" s="14">
        <v>1</v>
      </c>
      <c r="L9" s="14">
        <v>1</v>
      </c>
      <c r="M9" s="14">
        <v>1</v>
      </c>
      <c r="N9" s="14">
        <v>1</v>
      </c>
      <c r="O9" s="14">
        <v>1</v>
      </c>
      <c r="P9" s="14">
        <v>1</v>
      </c>
    </row>
    <row r="11" spans="2:16" ht="266.25" customHeight="1">
      <c r="C11" s="30" t="s">
        <v>96</v>
      </c>
      <c r="D11" s="31"/>
      <c r="E11" s="31"/>
      <c r="F11" s="31"/>
      <c r="G11" s="31"/>
      <c r="H11" s="31"/>
      <c r="I11" s="31"/>
      <c r="J11" s="31"/>
      <c r="K11" s="31"/>
      <c r="L11" s="31"/>
      <c r="M11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2:P2"/>
    <mergeCell ref="C3:P3"/>
  </mergeCells>
  <dataValidations count="1">
    <dataValidation type="list" allowBlank="1" showInputMessage="1" prompt="Digite un valor" sqref="D5:P9" xr:uid="{00000000-0002-0000-1700-000000000000}">
      <formula1>"1,2,3,4,5,N/A"</formula1>
    </dataValidation>
  </dataValidations>
  <pageMargins left="0.7" right="0.7" top="0.75" bottom="0.75" header="0" footer="0"/>
  <pageSetup orientation="landscape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P1000"/>
  <sheetViews>
    <sheetView showGridLines="0" workbookViewId="0"/>
  </sheetViews>
  <sheetFormatPr baseColWidth="10" defaultColWidth="14.42578125" defaultRowHeight="15" customHeight="1"/>
  <cols>
    <col min="1" max="2" width="10.7109375" customWidth="1"/>
    <col min="3" max="3" width="66.140625" customWidth="1"/>
    <col min="4" max="4" width="15" customWidth="1"/>
    <col min="5" max="5" width="16.140625" customWidth="1"/>
    <col min="6" max="7" width="10.7109375" customWidth="1"/>
    <col min="8" max="8" width="11.85546875" customWidth="1"/>
    <col min="9" max="9" width="12.140625" customWidth="1"/>
    <col min="10" max="10" width="10.7109375" customWidth="1"/>
    <col min="11" max="11" width="11.85546875" customWidth="1"/>
    <col min="12" max="13" width="10.7109375" customWidth="1"/>
    <col min="14" max="14" width="14.42578125" customWidth="1"/>
    <col min="15" max="15" width="10.7109375" customWidth="1"/>
    <col min="16" max="16" width="12.28515625" customWidth="1"/>
    <col min="17" max="26" width="10.7109375" customWidth="1"/>
  </cols>
  <sheetData>
    <row r="2" spans="2:16">
      <c r="C2" s="53" t="s">
        <v>159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</row>
    <row r="3" spans="2:16">
      <c r="C3" s="53" t="s">
        <v>160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6"/>
    </row>
    <row r="4" spans="2:16" ht="60">
      <c r="B4" s="14" t="s">
        <v>76</v>
      </c>
      <c r="C4" s="9" t="s">
        <v>77</v>
      </c>
      <c r="D4" s="9" t="s">
        <v>78</v>
      </c>
      <c r="E4" s="9" t="s">
        <v>79</v>
      </c>
      <c r="F4" s="9" t="s">
        <v>80</v>
      </c>
      <c r="G4" s="9" t="s">
        <v>81</v>
      </c>
      <c r="H4" s="9" t="s">
        <v>82</v>
      </c>
      <c r="I4" s="9" t="s">
        <v>83</v>
      </c>
      <c r="J4" s="9" t="s">
        <v>84</v>
      </c>
      <c r="K4" s="9" t="s">
        <v>85</v>
      </c>
      <c r="L4" s="9" t="s">
        <v>86</v>
      </c>
      <c r="M4" s="9" t="s">
        <v>87</v>
      </c>
      <c r="N4" s="27" t="s">
        <v>88</v>
      </c>
      <c r="O4" s="9" t="s">
        <v>89</v>
      </c>
      <c r="P4" s="9" t="s">
        <v>90</v>
      </c>
    </row>
    <row r="5" spans="2:16" ht="30">
      <c r="B5" s="14">
        <v>1</v>
      </c>
      <c r="C5" s="28" t="s">
        <v>161</v>
      </c>
      <c r="D5" s="14">
        <v>1</v>
      </c>
      <c r="E5" s="14">
        <v>1</v>
      </c>
      <c r="F5" s="14">
        <v>1</v>
      </c>
      <c r="G5" s="14">
        <v>1</v>
      </c>
      <c r="H5" s="14">
        <v>1</v>
      </c>
      <c r="I5" s="14">
        <v>1</v>
      </c>
      <c r="J5" s="14">
        <v>1</v>
      </c>
      <c r="K5" s="14">
        <v>1</v>
      </c>
      <c r="L5" s="14">
        <v>1</v>
      </c>
      <c r="M5" s="14">
        <v>1</v>
      </c>
      <c r="N5" s="14">
        <v>1</v>
      </c>
      <c r="O5" s="14">
        <v>1</v>
      </c>
      <c r="P5" s="14">
        <v>1</v>
      </c>
    </row>
    <row r="6" spans="2:16" ht="30">
      <c r="B6" s="14">
        <v>2</v>
      </c>
      <c r="C6" s="28" t="s">
        <v>162</v>
      </c>
      <c r="D6" s="14">
        <v>3</v>
      </c>
      <c r="E6" s="14">
        <v>3</v>
      </c>
      <c r="F6" s="14">
        <v>3</v>
      </c>
      <c r="G6" s="14">
        <v>3</v>
      </c>
      <c r="H6" s="14">
        <v>3</v>
      </c>
      <c r="I6" s="14">
        <v>3</v>
      </c>
      <c r="J6" s="14">
        <v>3</v>
      </c>
      <c r="K6" s="14">
        <v>3</v>
      </c>
      <c r="L6" s="14">
        <v>3</v>
      </c>
      <c r="M6" s="14">
        <v>3</v>
      </c>
      <c r="N6" s="14">
        <v>3</v>
      </c>
      <c r="O6" s="14">
        <v>3</v>
      </c>
      <c r="P6" s="14">
        <v>3</v>
      </c>
    </row>
    <row r="7" spans="2:16" ht="30">
      <c r="B7" s="14">
        <v>3</v>
      </c>
      <c r="C7" s="29" t="s">
        <v>163</v>
      </c>
      <c r="D7" s="14">
        <v>1</v>
      </c>
      <c r="E7" s="14">
        <v>1</v>
      </c>
      <c r="F7" s="14">
        <v>1</v>
      </c>
      <c r="G7" s="14">
        <v>1</v>
      </c>
      <c r="H7" s="14">
        <v>1</v>
      </c>
      <c r="I7" s="14">
        <v>1</v>
      </c>
      <c r="J7" s="14">
        <v>1</v>
      </c>
      <c r="K7" s="14">
        <v>1</v>
      </c>
      <c r="L7" s="14">
        <v>1</v>
      </c>
      <c r="M7" s="14">
        <v>1</v>
      </c>
      <c r="N7" s="14">
        <v>1</v>
      </c>
      <c r="O7" s="14">
        <v>1</v>
      </c>
      <c r="P7" s="14">
        <v>1</v>
      </c>
    </row>
    <row r="9" spans="2:16" ht="282" customHeight="1">
      <c r="C9" s="30" t="s">
        <v>96</v>
      </c>
      <c r="D9" s="31"/>
      <c r="E9" s="31"/>
      <c r="F9" s="31"/>
      <c r="G9" s="31"/>
      <c r="H9" s="31"/>
      <c r="I9" s="31"/>
      <c r="J9" s="31"/>
      <c r="K9" s="31"/>
      <c r="L9" s="31"/>
      <c r="M9" s="32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2">
    <mergeCell ref="C2:P2"/>
    <mergeCell ref="C3:P3"/>
  </mergeCells>
  <dataValidations count="1">
    <dataValidation type="list" allowBlank="1" showInputMessage="1" prompt="Digite un valor" sqref="D5:P7" xr:uid="{00000000-0002-0000-1800-000000000000}">
      <formula1>"1,2,3,4,5,N/A"</formula1>
    </dataValidation>
  </dataValidation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L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20.42578125" customWidth="1"/>
    <col min="3" max="3" width="17.7109375" customWidth="1"/>
    <col min="4" max="4" width="31.7109375" customWidth="1"/>
    <col min="5" max="6" width="10.7109375" customWidth="1"/>
    <col min="7" max="7" width="12.140625" customWidth="1"/>
    <col min="8" max="9" width="12.7109375" customWidth="1"/>
    <col min="10" max="10" width="13.5703125" customWidth="1"/>
    <col min="11" max="11" width="21.85546875" customWidth="1"/>
    <col min="12" max="12" width="28.7109375" customWidth="1"/>
    <col min="13" max="26" width="10.7109375" customWidth="1"/>
  </cols>
  <sheetData>
    <row r="2" spans="2:12">
      <c r="B2" s="35"/>
      <c r="C2" s="38" t="s">
        <v>42</v>
      </c>
      <c r="D2" s="39"/>
      <c r="E2" s="40"/>
      <c r="F2" s="44" t="s">
        <v>1</v>
      </c>
      <c r="G2" s="45"/>
      <c r="H2" s="46"/>
      <c r="I2" s="35"/>
    </row>
    <row r="3" spans="2:12">
      <c r="B3" s="36"/>
      <c r="C3" s="41"/>
      <c r="D3" s="42"/>
      <c r="E3" s="43"/>
      <c r="F3" s="44" t="s">
        <v>2</v>
      </c>
      <c r="G3" s="45"/>
      <c r="H3" s="46"/>
      <c r="I3" s="36"/>
    </row>
    <row r="4" spans="2:12">
      <c r="B4" s="36"/>
      <c r="C4" s="47" t="s">
        <v>43</v>
      </c>
      <c r="D4" s="39"/>
      <c r="E4" s="40"/>
      <c r="F4" s="44" t="s">
        <v>4</v>
      </c>
      <c r="G4" s="45"/>
      <c r="H4" s="46"/>
      <c r="I4" s="36"/>
    </row>
    <row r="5" spans="2:12">
      <c r="B5" s="37"/>
      <c r="C5" s="41"/>
      <c r="D5" s="42"/>
      <c r="E5" s="43"/>
      <c r="F5" s="44" t="s">
        <v>5</v>
      </c>
      <c r="G5" s="45"/>
      <c r="H5" s="46"/>
      <c r="I5" s="37"/>
    </row>
    <row r="7" spans="2:12">
      <c r="B7" s="49" t="s">
        <v>44</v>
      </c>
      <c r="C7" s="45"/>
      <c r="D7" s="45"/>
      <c r="E7" s="45"/>
      <c r="F7" s="45"/>
      <c r="G7" s="45"/>
      <c r="H7" s="45"/>
      <c r="I7" s="46"/>
    </row>
    <row r="8" spans="2:12">
      <c r="B8" s="50" t="s">
        <v>7</v>
      </c>
      <c r="C8" s="45"/>
      <c r="D8" s="46"/>
      <c r="E8" s="51" t="s">
        <v>8</v>
      </c>
      <c r="F8" s="42"/>
      <c r="G8" s="42"/>
      <c r="H8" s="42"/>
      <c r="I8" s="43"/>
    </row>
    <row r="9" spans="2:12">
      <c r="B9" s="1" t="s">
        <v>9</v>
      </c>
      <c r="C9" s="1" t="s">
        <v>10</v>
      </c>
      <c r="D9" s="1" t="s">
        <v>11</v>
      </c>
      <c r="E9" s="2" t="s">
        <v>12</v>
      </c>
      <c r="F9" s="3" t="s">
        <v>13</v>
      </c>
      <c r="G9" s="4" t="s">
        <v>14</v>
      </c>
      <c r="H9" s="5" t="s">
        <v>15</v>
      </c>
      <c r="I9" s="6" t="s">
        <v>16</v>
      </c>
      <c r="J9" s="7" t="s">
        <v>17</v>
      </c>
      <c r="K9" s="8" t="s">
        <v>18</v>
      </c>
      <c r="L9" s="1" t="s">
        <v>19</v>
      </c>
    </row>
    <row r="10" spans="2:12" ht="57" customHeight="1">
      <c r="B10" s="52" t="s">
        <v>20</v>
      </c>
      <c r="C10" s="48" t="s">
        <v>21</v>
      </c>
      <c r="D10" s="9" t="s">
        <v>22</v>
      </c>
      <c r="E10" s="14"/>
      <c r="F10" s="14" t="s">
        <v>25</v>
      </c>
      <c r="G10" s="14"/>
      <c r="H10" s="14"/>
      <c r="I10" s="14"/>
      <c r="J10" s="19">
        <f t="shared" ref="J10:J21" si="0">L10/K10</f>
        <v>2</v>
      </c>
      <c r="K10" s="23">
        <v>5</v>
      </c>
      <c r="L10" s="24">
        <v>10</v>
      </c>
    </row>
    <row r="11" spans="2:12" ht="60">
      <c r="B11" s="36"/>
      <c r="C11" s="37"/>
      <c r="D11" s="9" t="s">
        <v>24</v>
      </c>
      <c r="E11" s="14"/>
      <c r="F11" s="14"/>
      <c r="G11" s="14" t="s">
        <v>25</v>
      </c>
      <c r="H11" s="14"/>
      <c r="I11" s="14"/>
      <c r="J11" s="19">
        <f t="shared" si="0"/>
        <v>2.6666666666666665</v>
      </c>
      <c r="K11" s="16">
        <v>6</v>
      </c>
      <c r="L11" s="17">
        <v>16</v>
      </c>
    </row>
    <row r="12" spans="2:12">
      <c r="B12" s="36"/>
      <c r="C12" s="48" t="s">
        <v>26</v>
      </c>
      <c r="D12" s="14" t="s">
        <v>27</v>
      </c>
      <c r="E12" s="14"/>
      <c r="F12" s="14" t="s">
        <v>25</v>
      </c>
      <c r="G12" s="14"/>
      <c r="H12" s="14"/>
      <c r="I12" s="14"/>
      <c r="J12" s="19">
        <f t="shared" si="0"/>
        <v>1.5</v>
      </c>
      <c r="K12" s="16">
        <v>2</v>
      </c>
      <c r="L12" s="17">
        <v>3</v>
      </c>
    </row>
    <row r="13" spans="2:12">
      <c r="B13" s="36"/>
      <c r="C13" s="36"/>
      <c r="D13" s="14" t="s">
        <v>28</v>
      </c>
      <c r="E13" s="14"/>
      <c r="F13" s="14" t="s">
        <v>25</v>
      </c>
      <c r="G13" s="14"/>
      <c r="H13" s="14"/>
      <c r="I13" s="14"/>
      <c r="J13" s="19">
        <f t="shared" si="0"/>
        <v>1.75</v>
      </c>
      <c r="K13" s="16">
        <v>4</v>
      </c>
      <c r="L13" s="17">
        <v>7</v>
      </c>
    </row>
    <row r="14" spans="2:12">
      <c r="B14" s="36"/>
      <c r="C14" s="36"/>
      <c r="D14" s="14" t="s">
        <v>29</v>
      </c>
      <c r="E14" s="14" t="s">
        <v>25</v>
      </c>
      <c r="F14" s="14"/>
      <c r="G14" s="14"/>
      <c r="H14" s="14"/>
      <c r="I14" s="14"/>
      <c r="J14" s="19">
        <f t="shared" si="0"/>
        <v>1</v>
      </c>
      <c r="K14" s="16">
        <v>4</v>
      </c>
      <c r="L14" s="17">
        <v>4</v>
      </c>
    </row>
    <row r="15" spans="2:12">
      <c r="B15" s="36"/>
      <c r="C15" s="36"/>
      <c r="D15" s="14" t="s">
        <v>30</v>
      </c>
      <c r="E15" s="14" t="s">
        <v>25</v>
      </c>
      <c r="F15" s="14"/>
      <c r="G15" s="14"/>
      <c r="H15" s="14"/>
      <c r="I15" s="14"/>
      <c r="J15" s="19">
        <f t="shared" si="0"/>
        <v>1.4</v>
      </c>
      <c r="K15" s="16">
        <v>5</v>
      </c>
      <c r="L15" s="17">
        <v>7</v>
      </c>
    </row>
    <row r="16" spans="2:12">
      <c r="B16" s="36"/>
      <c r="C16" s="37"/>
      <c r="D16" s="14" t="s">
        <v>31</v>
      </c>
      <c r="E16" s="14" t="s">
        <v>25</v>
      </c>
      <c r="F16" s="14"/>
      <c r="G16" s="14"/>
      <c r="H16" s="14"/>
      <c r="I16" s="14"/>
      <c r="J16" s="19">
        <f t="shared" si="0"/>
        <v>1.4</v>
      </c>
      <c r="K16" s="16">
        <v>5</v>
      </c>
      <c r="L16" s="17">
        <v>7</v>
      </c>
    </row>
    <row r="17" spans="2:12" ht="30">
      <c r="B17" s="36"/>
      <c r="C17" s="48" t="s">
        <v>32</v>
      </c>
      <c r="D17" s="9" t="s">
        <v>33</v>
      </c>
      <c r="E17" s="14" t="s">
        <v>25</v>
      </c>
      <c r="F17" s="14"/>
      <c r="G17" s="14"/>
      <c r="H17" s="14"/>
      <c r="I17" s="14"/>
      <c r="J17" s="19">
        <f t="shared" si="0"/>
        <v>1.3333333333333333</v>
      </c>
      <c r="K17" s="20">
        <v>3</v>
      </c>
      <c r="L17" s="20">
        <v>4</v>
      </c>
    </row>
    <row r="18" spans="2:12" ht="30">
      <c r="B18" s="36"/>
      <c r="C18" s="37"/>
      <c r="D18" s="9" t="s">
        <v>34</v>
      </c>
      <c r="E18" s="14" t="s">
        <v>25</v>
      </c>
      <c r="F18" s="14"/>
      <c r="G18" s="14"/>
      <c r="H18" s="14"/>
      <c r="I18" s="14"/>
      <c r="J18" s="19">
        <f t="shared" si="0"/>
        <v>1</v>
      </c>
      <c r="K18" s="16">
        <v>2</v>
      </c>
      <c r="L18" s="17">
        <v>2</v>
      </c>
    </row>
    <row r="19" spans="2:12">
      <c r="B19" s="36"/>
      <c r="C19" s="48" t="s">
        <v>35</v>
      </c>
      <c r="D19" s="14" t="s">
        <v>36</v>
      </c>
      <c r="E19" s="14"/>
      <c r="F19" s="14"/>
      <c r="G19" s="14" t="s">
        <v>25</v>
      </c>
      <c r="H19" s="14"/>
      <c r="I19" s="14"/>
      <c r="J19" s="19">
        <f t="shared" si="0"/>
        <v>2.7142857142857144</v>
      </c>
      <c r="K19" s="16">
        <v>7</v>
      </c>
      <c r="L19" s="17">
        <v>19</v>
      </c>
    </row>
    <row r="20" spans="2:12">
      <c r="B20" s="36"/>
      <c r="C20" s="36"/>
      <c r="D20" s="14" t="s">
        <v>37</v>
      </c>
      <c r="E20" s="14" t="s">
        <v>25</v>
      </c>
      <c r="F20" s="14"/>
      <c r="G20" s="14"/>
      <c r="H20" s="14"/>
      <c r="I20" s="14"/>
      <c r="J20" s="19">
        <f t="shared" si="0"/>
        <v>1</v>
      </c>
      <c r="K20" s="16">
        <v>5</v>
      </c>
      <c r="L20" s="17">
        <v>5</v>
      </c>
    </row>
    <row r="21" spans="2:12" ht="15.75" customHeight="1">
      <c r="B21" s="37"/>
      <c r="C21" s="37"/>
      <c r="D21" s="14" t="s">
        <v>38</v>
      </c>
      <c r="E21" s="14" t="s">
        <v>25</v>
      </c>
      <c r="F21" s="14"/>
      <c r="G21" s="14"/>
      <c r="H21" s="14"/>
      <c r="I21" s="14"/>
      <c r="J21" s="19">
        <f t="shared" si="0"/>
        <v>1.3333333333333333</v>
      </c>
      <c r="K21" s="16">
        <v>3</v>
      </c>
      <c r="L21" s="17">
        <v>4</v>
      </c>
    </row>
    <row r="22" spans="2:12" ht="15.75" customHeight="1"/>
    <row r="23" spans="2:12" ht="15.75" customHeight="1"/>
    <row r="24" spans="2:12" ht="15.75" customHeight="1"/>
    <row r="25" spans="2:12" ht="15.75" customHeight="1"/>
    <row r="26" spans="2:12" ht="15.75" customHeight="1"/>
    <row r="27" spans="2:12" ht="15.75" customHeight="1"/>
    <row r="28" spans="2:12" ht="15.75" customHeight="1"/>
    <row r="29" spans="2:12" ht="15.75" customHeight="1"/>
    <row r="30" spans="2:12" ht="15.75" customHeight="1"/>
    <row r="31" spans="2:12" ht="15.75" customHeight="1"/>
    <row r="32" spans="2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C17:C18"/>
    <mergeCell ref="C19:C21"/>
    <mergeCell ref="F5:H5"/>
    <mergeCell ref="B7:I7"/>
    <mergeCell ref="B8:D8"/>
    <mergeCell ref="E8:I8"/>
    <mergeCell ref="B10:B21"/>
    <mergeCell ref="C10:C11"/>
    <mergeCell ref="C12:C16"/>
    <mergeCell ref="B2:B5"/>
    <mergeCell ref="C2:E3"/>
    <mergeCell ref="F2:H2"/>
    <mergeCell ref="I2:I5"/>
    <mergeCell ref="F3:H3"/>
    <mergeCell ref="C4:E5"/>
    <mergeCell ref="F4:H4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L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20.42578125" customWidth="1"/>
    <col min="3" max="3" width="17.7109375" customWidth="1"/>
    <col min="4" max="4" width="31.7109375" customWidth="1"/>
    <col min="5" max="6" width="10.7109375" customWidth="1"/>
    <col min="7" max="7" width="12.140625" customWidth="1"/>
    <col min="8" max="9" width="12.7109375" customWidth="1"/>
    <col min="10" max="10" width="13.5703125" customWidth="1"/>
    <col min="11" max="11" width="21.85546875" customWidth="1"/>
    <col min="12" max="12" width="28.7109375" customWidth="1"/>
    <col min="13" max="26" width="10.7109375" customWidth="1"/>
  </cols>
  <sheetData>
    <row r="2" spans="2:12">
      <c r="B2" s="35"/>
      <c r="C2" s="38" t="s">
        <v>45</v>
      </c>
      <c r="D2" s="39"/>
      <c r="E2" s="40"/>
      <c r="F2" s="44" t="s">
        <v>1</v>
      </c>
      <c r="G2" s="45"/>
      <c r="H2" s="46"/>
      <c r="I2" s="35"/>
    </row>
    <row r="3" spans="2:12">
      <c r="B3" s="36"/>
      <c r="C3" s="41"/>
      <c r="D3" s="42"/>
      <c r="E3" s="43"/>
      <c r="F3" s="44" t="s">
        <v>2</v>
      </c>
      <c r="G3" s="45"/>
      <c r="H3" s="46"/>
      <c r="I3" s="36"/>
    </row>
    <row r="4" spans="2:12">
      <c r="B4" s="36"/>
      <c r="C4" s="47" t="s">
        <v>46</v>
      </c>
      <c r="D4" s="39"/>
      <c r="E4" s="40"/>
      <c r="F4" s="44" t="s">
        <v>4</v>
      </c>
      <c r="G4" s="45"/>
      <c r="H4" s="46"/>
      <c r="I4" s="36"/>
    </row>
    <row r="5" spans="2:12">
      <c r="B5" s="37"/>
      <c r="C5" s="41"/>
      <c r="D5" s="42"/>
      <c r="E5" s="43"/>
      <c r="F5" s="44" t="s">
        <v>5</v>
      </c>
      <c r="G5" s="45"/>
      <c r="H5" s="46"/>
      <c r="I5" s="37"/>
    </row>
    <row r="7" spans="2:12">
      <c r="B7" s="49" t="s">
        <v>47</v>
      </c>
      <c r="C7" s="45"/>
      <c r="D7" s="45"/>
      <c r="E7" s="45"/>
      <c r="F7" s="45"/>
      <c r="G7" s="45"/>
      <c r="H7" s="45"/>
      <c r="I7" s="46"/>
    </row>
    <row r="8" spans="2:12">
      <c r="B8" s="50" t="s">
        <v>7</v>
      </c>
      <c r="C8" s="45"/>
      <c r="D8" s="46"/>
      <c r="E8" s="51" t="s">
        <v>8</v>
      </c>
      <c r="F8" s="42"/>
      <c r="G8" s="42"/>
      <c r="H8" s="42"/>
      <c r="I8" s="43"/>
    </row>
    <row r="9" spans="2:12">
      <c r="B9" s="1" t="s">
        <v>9</v>
      </c>
      <c r="C9" s="1" t="s">
        <v>10</v>
      </c>
      <c r="D9" s="1" t="s">
        <v>11</v>
      </c>
      <c r="E9" s="2" t="s">
        <v>12</v>
      </c>
      <c r="F9" s="3" t="s">
        <v>13</v>
      </c>
      <c r="G9" s="4" t="s">
        <v>14</v>
      </c>
      <c r="H9" s="5" t="s">
        <v>15</v>
      </c>
      <c r="I9" s="6" t="s">
        <v>16</v>
      </c>
      <c r="J9" s="7" t="s">
        <v>17</v>
      </c>
      <c r="K9" s="8" t="s">
        <v>18</v>
      </c>
      <c r="L9" s="1" t="s">
        <v>19</v>
      </c>
    </row>
    <row r="10" spans="2:12" ht="60" customHeight="1">
      <c r="B10" s="52" t="s">
        <v>20</v>
      </c>
      <c r="C10" s="48" t="s">
        <v>21</v>
      </c>
      <c r="D10" s="9" t="s">
        <v>22</v>
      </c>
      <c r="E10" s="14"/>
      <c r="F10" s="14" t="s">
        <v>25</v>
      </c>
      <c r="G10" s="14"/>
      <c r="H10" s="14"/>
      <c r="I10" s="14"/>
      <c r="J10" s="19">
        <f t="shared" ref="J10:J21" si="0">L10/K10</f>
        <v>2.2000000000000002</v>
      </c>
      <c r="K10" s="23">
        <v>5</v>
      </c>
      <c r="L10" s="24">
        <v>11</v>
      </c>
    </row>
    <row r="11" spans="2:12" ht="60">
      <c r="B11" s="36"/>
      <c r="C11" s="37"/>
      <c r="D11" s="9" t="s">
        <v>24</v>
      </c>
      <c r="E11" s="14"/>
      <c r="F11" s="14"/>
      <c r="G11" s="14" t="s">
        <v>25</v>
      </c>
      <c r="H11" s="14"/>
      <c r="I11" s="14"/>
      <c r="J11" s="19">
        <f t="shared" si="0"/>
        <v>2.6666666666666665</v>
      </c>
      <c r="K11" s="16">
        <v>6</v>
      </c>
      <c r="L11" s="17">
        <v>16</v>
      </c>
    </row>
    <row r="12" spans="2:12">
      <c r="B12" s="36"/>
      <c r="C12" s="48" t="s">
        <v>26</v>
      </c>
      <c r="D12" s="14" t="s">
        <v>27</v>
      </c>
      <c r="E12" s="14"/>
      <c r="F12" s="14" t="s">
        <v>25</v>
      </c>
      <c r="G12" s="14"/>
      <c r="H12" s="14"/>
      <c r="I12" s="14"/>
      <c r="J12" s="19">
        <f t="shared" si="0"/>
        <v>1.5</v>
      </c>
      <c r="K12" s="16">
        <v>2</v>
      </c>
      <c r="L12" s="17">
        <v>3</v>
      </c>
    </row>
    <row r="13" spans="2:12">
      <c r="B13" s="36"/>
      <c r="C13" s="36"/>
      <c r="D13" s="14" t="s">
        <v>28</v>
      </c>
      <c r="E13" s="14"/>
      <c r="F13" s="14" t="s">
        <v>25</v>
      </c>
      <c r="G13" s="14"/>
      <c r="H13" s="14"/>
      <c r="I13" s="14"/>
      <c r="J13" s="19">
        <f t="shared" si="0"/>
        <v>1.75</v>
      </c>
      <c r="K13" s="16">
        <v>4</v>
      </c>
      <c r="L13" s="17">
        <v>7</v>
      </c>
    </row>
    <row r="14" spans="2:12">
      <c r="B14" s="36"/>
      <c r="C14" s="36"/>
      <c r="D14" s="14" t="s">
        <v>29</v>
      </c>
      <c r="E14" s="14" t="s">
        <v>25</v>
      </c>
      <c r="F14" s="14"/>
      <c r="G14" s="14"/>
      <c r="H14" s="14"/>
      <c r="I14" s="14"/>
      <c r="J14" s="19">
        <f t="shared" si="0"/>
        <v>1</v>
      </c>
      <c r="K14" s="16">
        <v>4</v>
      </c>
      <c r="L14" s="17">
        <v>4</v>
      </c>
    </row>
    <row r="15" spans="2:12">
      <c r="B15" s="36"/>
      <c r="C15" s="36"/>
      <c r="D15" s="14" t="s">
        <v>30</v>
      </c>
      <c r="E15" s="14" t="s">
        <v>25</v>
      </c>
      <c r="F15" s="14"/>
      <c r="G15" s="14"/>
      <c r="H15" s="14"/>
      <c r="I15" s="14"/>
      <c r="J15" s="19">
        <f t="shared" si="0"/>
        <v>1.4</v>
      </c>
      <c r="K15" s="16">
        <v>5</v>
      </c>
      <c r="L15" s="17">
        <v>7</v>
      </c>
    </row>
    <row r="16" spans="2:12">
      <c r="B16" s="36"/>
      <c r="C16" s="37"/>
      <c r="D16" s="14" t="s">
        <v>31</v>
      </c>
      <c r="E16" s="14" t="s">
        <v>25</v>
      </c>
      <c r="F16" s="14"/>
      <c r="G16" s="14"/>
      <c r="H16" s="14"/>
      <c r="I16" s="14"/>
      <c r="J16" s="19">
        <f t="shared" si="0"/>
        <v>1.4</v>
      </c>
      <c r="K16" s="16">
        <v>5</v>
      </c>
      <c r="L16" s="17">
        <v>7</v>
      </c>
    </row>
    <row r="17" spans="2:12" ht="30">
      <c r="B17" s="36"/>
      <c r="C17" s="48" t="s">
        <v>32</v>
      </c>
      <c r="D17" s="9" t="s">
        <v>33</v>
      </c>
      <c r="E17" s="14" t="s">
        <v>25</v>
      </c>
      <c r="F17" s="14"/>
      <c r="G17" s="14"/>
      <c r="H17" s="14"/>
      <c r="I17" s="14"/>
      <c r="J17" s="19">
        <f t="shared" si="0"/>
        <v>1.3333333333333333</v>
      </c>
      <c r="K17" s="20">
        <v>3</v>
      </c>
      <c r="L17" s="20">
        <v>4</v>
      </c>
    </row>
    <row r="18" spans="2:12" ht="30">
      <c r="B18" s="36"/>
      <c r="C18" s="37"/>
      <c r="D18" s="9" t="s">
        <v>34</v>
      </c>
      <c r="E18" s="14" t="s">
        <v>25</v>
      </c>
      <c r="F18" s="14"/>
      <c r="G18" s="14"/>
      <c r="H18" s="14"/>
      <c r="I18" s="14"/>
      <c r="J18" s="19">
        <f t="shared" si="0"/>
        <v>1</v>
      </c>
      <c r="K18" s="16">
        <v>2</v>
      </c>
      <c r="L18" s="17">
        <v>2</v>
      </c>
    </row>
    <row r="19" spans="2:12">
      <c r="B19" s="36"/>
      <c r="C19" s="48" t="s">
        <v>35</v>
      </c>
      <c r="D19" s="14" t="s">
        <v>36</v>
      </c>
      <c r="E19" s="14"/>
      <c r="F19" s="14"/>
      <c r="G19" s="14" t="s">
        <v>25</v>
      </c>
      <c r="H19" s="14"/>
      <c r="I19" s="14"/>
      <c r="J19" s="19">
        <f t="shared" si="0"/>
        <v>2.7142857142857144</v>
      </c>
      <c r="K19" s="16">
        <v>7</v>
      </c>
      <c r="L19" s="17">
        <v>19</v>
      </c>
    </row>
    <row r="20" spans="2:12">
      <c r="B20" s="36"/>
      <c r="C20" s="36"/>
      <c r="D20" s="14" t="s">
        <v>37</v>
      </c>
      <c r="E20" s="14" t="s">
        <v>25</v>
      </c>
      <c r="F20" s="14"/>
      <c r="G20" s="14"/>
      <c r="H20" s="14"/>
      <c r="I20" s="14"/>
      <c r="J20" s="19">
        <f t="shared" si="0"/>
        <v>1</v>
      </c>
      <c r="K20" s="16">
        <v>5</v>
      </c>
      <c r="L20" s="17">
        <v>5</v>
      </c>
    </row>
    <row r="21" spans="2:12" ht="15.75" customHeight="1">
      <c r="B21" s="37"/>
      <c r="C21" s="37"/>
      <c r="D21" s="14" t="s">
        <v>38</v>
      </c>
      <c r="E21" s="14" t="s">
        <v>25</v>
      </c>
      <c r="F21" s="14"/>
      <c r="G21" s="14"/>
      <c r="H21" s="14"/>
      <c r="I21" s="14"/>
      <c r="J21" s="19">
        <f t="shared" si="0"/>
        <v>1.3333333333333333</v>
      </c>
      <c r="K21" s="16">
        <v>3</v>
      </c>
      <c r="L21" s="17">
        <v>4</v>
      </c>
    </row>
    <row r="22" spans="2:12" ht="15.75" customHeight="1"/>
    <row r="23" spans="2:12" ht="15.75" customHeight="1"/>
    <row r="24" spans="2:12" ht="15.75" customHeight="1"/>
    <row r="25" spans="2:12" ht="15.75" customHeight="1"/>
    <row r="26" spans="2:12" ht="15.75" customHeight="1"/>
    <row r="27" spans="2:12" ht="15.75" customHeight="1"/>
    <row r="28" spans="2:12" ht="15.75" customHeight="1"/>
    <row r="29" spans="2:12" ht="15.75" customHeight="1"/>
    <row r="30" spans="2:12" ht="15.75" customHeight="1"/>
    <row r="31" spans="2:12" ht="15.75" customHeight="1"/>
    <row r="32" spans="2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C17:C18"/>
    <mergeCell ref="C19:C21"/>
    <mergeCell ref="F5:H5"/>
    <mergeCell ref="B7:I7"/>
    <mergeCell ref="B8:D8"/>
    <mergeCell ref="E8:I8"/>
    <mergeCell ref="B10:B21"/>
    <mergeCell ref="C10:C11"/>
    <mergeCell ref="C12:C16"/>
    <mergeCell ref="B2:B5"/>
    <mergeCell ref="C2:E3"/>
    <mergeCell ref="F2:H2"/>
    <mergeCell ref="I2:I5"/>
    <mergeCell ref="F3:H3"/>
    <mergeCell ref="C4:E5"/>
    <mergeCell ref="F4:H4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L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20.42578125" customWidth="1"/>
    <col min="3" max="3" width="17.7109375" customWidth="1"/>
    <col min="4" max="4" width="31.7109375" customWidth="1"/>
    <col min="5" max="6" width="10.7109375" customWidth="1"/>
    <col min="7" max="7" width="12.140625" customWidth="1"/>
    <col min="8" max="9" width="12.7109375" customWidth="1"/>
    <col min="10" max="10" width="13.5703125" customWidth="1"/>
    <col min="11" max="11" width="21.85546875" customWidth="1"/>
    <col min="12" max="12" width="28.7109375" customWidth="1"/>
    <col min="13" max="26" width="10.7109375" customWidth="1"/>
  </cols>
  <sheetData>
    <row r="2" spans="2:12">
      <c r="B2" s="35"/>
      <c r="C2" s="38" t="s">
        <v>48</v>
      </c>
      <c r="D2" s="39"/>
      <c r="E2" s="40"/>
      <c r="F2" s="44" t="s">
        <v>1</v>
      </c>
      <c r="G2" s="45"/>
      <c r="H2" s="46"/>
      <c r="I2" s="35"/>
    </row>
    <row r="3" spans="2:12">
      <c r="B3" s="36"/>
      <c r="C3" s="41"/>
      <c r="D3" s="42"/>
      <c r="E3" s="43"/>
      <c r="F3" s="44" t="s">
        <v>2</v>
      </c>
      <c r="G3" s="45"/>
      <c r="H3" s="46"/>
      <c r="I3" s="36"/>
    </row>
    <row r="4" spans="2:12">
      <c r="B4" s="36"/>
      <c r="C4" s="47" t="s">
        <v>49</v>
      </c>
      <c r="D4" s="39"/>
      <c r="E4" s="40"/>
      <c r="F4" s="44" t="s">
        <v>4</v>
      </c>
      <c r="G4" s="45"/>
      <c r="H4" s="46"/>
      <c r="I4" s="36"/>
    </row>
    <row r="5" spans="2:12">
      <c r="B5" s="37"/>
      <c r="C5" s="41"/>
      <c r="D5" s="42"/>
      <c r="E5" s="43"/>
      <c r="F5" s="44" t="s">
        <v>5</v>
      </c>
      <c r="G5" s="45"/>
      <c r="H5" s="46"/>
      <c r="I5" s="37"/>
    </row>
    <row r="7" spans="2:12">
      <c r="B7" s="49" t="s">
        <v>50</v>
      </c>
      <c r="C7" s="45"/>
      <c r="D7" s="45"/>
      <c r="E7" s="45"/>
      <c r="F7" s="45"/>
      <c r="G7" s="45"/>
      <c r="H7" s="45"/>
      <c r="I7" s="46"/>
    </row>
    <row r="8" spans="2:12">
      <c r="B8" s="50" t="s">
        <v>7</v>
      </c>
      <c r="C8" s="45"/>
      <c r="D8" s="46"/>
      <c r="E8" s="51" t="s">
        <v>8</v>
      </c>
      <c r="F8" s="42"/>
      <c r="G8" s="42"/>
      <c r="H8" s="42"/>
      <c r="I8" s="43"/>
    </row>
    <row r="9" spans="2:12">
      <c r="B9" s="1" t="s">
        <v>9</v>
      </c>
      <c r="C9" s="1" t="s">
        <v>10</v>
      </c>
      <c r="D9" s="1" t="s">
        <v>11</v>
      </c>
      <c r="E9" s="2" t="s">
        <v>12</v>
      </c>
      <c r="F9" s="3" t="s">
        <v>13</v>
      </c>
      <c r="G9" s="4" t="s">
        <v>14</v>
      </c>
      <c r="H9" s="5" t="s">
        <v>15</v>
      </c>
      <c r="I9" s="6" t="s">
        <v>16</v>
      </c>
      <c r="J9" s="7" t="s">
        <v>17</v>
      </c>
      <c r="K9" s="8" t="s">
        <v>18</v>
      </c>
      <c r="L9" s="1" t="s">
        <v>19</v>
      </c>
    </row>
    <row r="10" spans="2:12" ht="57" customHeight="1">
      <c r="B10" s="52" t="s">
        <v>20</v>
      </c>
      <c r="C10" s="48" t="s">
        <v>21</v>
      </c>
      <c r="D10" s="9" t="s">
        <v>22</v>
      </c>
      <c r="E10" s="14"/>
      <c r="F10" s="14" t="s">
        <v>25</v>
      </c>
      <c r="G10" s="14"/>
      <c r="H10" s="14"/>
      <c r="I10" s="14"/>
      <c r="J10" s="19">
        <f t="shared" ref="J10:J21" si="0">L10/K10</f>
        <v>2.2000000000000002</v>
      </c>
      <c r="K10" s="23">
        <v>5</v>
      </c>
      <c r="L10" s="24">
        <v>11</v>
      </c>
    </row>
    <row r="11" spans="2:12" ht="60">
      <c r="B11" s="36"/>
      <c r="C11" s="37"/>
      <c r="D11" s="9" t="s">
        <v>24</v>
      </c>
      <c r="E11" s="14"/>
      <c r="F11" s="14"/>
      <c r="G11" s="14" t="s">
        <v>25</v>
      </c>
      <c r="H11" s="14"/>
      <c r="I11" s="14"/>
      <c r="J11" s="19">
        <f t="shared" si="0"/>
        <v>2.6666666666666665</v>
      </c>
      <c r="K11" s="16">
        <v>6</v>
      </c>
      <c r="L11" s="17">
        <v>16</v>
      </c>
    </row>
    <row r="12" spans="2:12">
      <c r="B12" s="36"/>
      <c r="C12" s="48" t="s">
        <v>26</v>
      </c>
      <c r="D12" s="14" t="s">
        <v>27</v>
      </c>
      <c r="E12" s="14"/>
      <c r="F12" s="14" t="s">
        <v>25</v>
      </c>
      <c r="G12" s="14"/>
      <c r="H12" s="14"/>
      <c r="I12" s="14"/>
      <c r="J12" s="19">
        <f t="shared" si="0"/>
        <v>1.5</v>
      </c>
      <c r="K12" s="16">
        <v>2</v>
      </c>
      <c r="L12" s="17">
        <v>3</v>
      </c>
    </row>
    <row r="13" spans="2:12">
      <c r="B13" s="36"/>
      <c r="C13" s="36"/>
      <c r="D13" s="14" t="s">
        <v>28</v>
      </c>
      <c r="E13" s="14"/>
      <c r="F13" s="14" t="s">
        <v>25</v>
      </c>
      <c r="G13" s="14"/>
      <c r="H13" s="14"/>
      <c r="I13" s="14"/>
      <c r="J13" s="19">
        <f t="shared" si="0"/>
        <v>1.75</v>
      </c>
      <c r="K13" s="16">
        <v>4</v>
      </c>
      <c r="L13" s="17">
        <v>7</v>
      </c>
    </row>
    <row r="14" spans="2:12">
      <c r="B14" s="36"/>
      <c r="C14" s="36"/>
      <c r="D14" s="14" t="s">
        <v>29</v>
      </c>
      <c r="E14" s="14" t="s">
        <v>25</v>
      </c>
      <c r="F14" s="14"/>
      <c r="G14" s="14"/>
      <c r="H14" s="14"/>
      <c r="I14" s="14"/>
      <c r="J14" s="19">
        <f t="shared" si="0"/>
        <v>1</v>
      </c>
      <c r="K14" s="16">
        <v>4</v>
      </c>
      <c r="L14" s="17">
        <v>4</v>
      </c>
    </row>
    <row r="15" spans="2:12">
      <c r="B15" s="36"/>
      <c r="C15" s="36"/>
      <c r="D15" s="14" t="s">
        <v>30</v>
      </c>
      <c r="E15" s="14" t="s">
        <v>25</v>
      </c>
      <c r="F15" s="14"/>
      <c r="G15" s="14"/>
      <c r="H15" s="14"/>
      <c r="I15" s="14"/>
      <c r="J15" s="19">
        <f t="shared" si="0"/>
        <v>1.4</v>
      </c>
      <c r="K15" s="16">
        <v>5</v>
      </c>
      <c r="L15" s="17">
        <v>7</v>
      </c>
    </row>
    <row r="16" spans="2:12">
      <c r="B16" s="36"/>
      <c r="C16" s="37"/>
      <c r="D16" s="14" t="s">
        <v>31</v>
      </c>
      <c r="E16" s="14" t="s">
        <v>25</v>
      </c>
      <c r="F16" s="14"/>
      <c r="G16" s="14"/>
      <c r="H16" s="14"/>
      <c r="I16" s="14"/>
      <c r="J16" s="19">
        <f t="shared" si="0"/>
        <v>1.4</v>
      </c>
      <c r="K16" s="16">
        <v>5</v>
      </c>
      <c r="L16" s="17">
        <v>7</v>
      </c>
    </row>
    <row r="17" spans="2:12" ht="30">
      <c r="B17" s="36"/>
      <c r="C17" s="48" t="s">
        <v>32</v>
      </c>
      <c r="D17" s="9" t="s">
        <v>33</v>
      </c>
      <c r="E17" s="14" t="s">
        <v>25</v>
      </c>
      <c r="F17" s="14"/>
      <c r="G17" s="14"/>
      <c r="H17" s="14"/>
      <c r="I17" s="14"/>
      <c r="J17" s="19">
        <f t="shared" si="0"/>
        <v>1.3333333333333333</v>
      </c>
      <c r="K17" s="20">
        <v>3</v>
      </c>
      <c r="L17" s="20">
        <v>4</v>
      </c>
    </row>
    <row r="18" spans="2:12" ht="30">
      <c r="B18" s="36"/>
      <c r="C18" s="37"/>
      <c r="D18" s="9" t="s">
        <v>34</v>
      </c>
      <c r="E18" s="14" t="s">
        <v>25</v>
      </c>
      <c r="F18" s="14"/>
      <c r="G18" s="14"/>
      <c r="H18" s="14"/>
      <c r="I18" s="14"/>
      <c r="J18" s="19">
        <f t="shared" si="0"/>
        <v>1</v>
      </c>
      <c r="K18" s="16">
        <v>2</v>
      </c>
      <c r="L18" s="17">
        <v>2</v>
      </c>
    </row>
    <row r="19" spans="2:12">
      <c r="B19" s="36"/>
      <c r="C19" s="48" t="s">
        <v>35</v>
      </c>
      <c r="D19" s="14" t="s">
        <v>36</v>
      </c>
      <c r="E19" s="14"/>
      <c r="F19" s="14"/>
      <c r="G19" s="14" t="s">
        <v>25</v>
      </c>
      <c r="H19" s="14"/>
      <c r="I19" s="14"/>
      <c r="J19" s="19">
        <f t="shared" si="0"/>
        <v>2.7142857142857144</v>
      </c>
      <c r="K19" s="16">
        <v>7</v>
      </c>
      <c r="L19" s="17">
        <v>19</v>
      </c>
    </row>
    <row r="20" spans="2:12">
      <c r="B20" s="36"/>
      <c r="C20" s="36"/>
      <c r="D20" s="14" t="s">
        <v>37</v>
      </c>
      <c r="E20" s="14" t="s">
        <v>25</v>
      </c>
      <c r="F20" s="14"/>
      <c r="G20" s="14"/>
      <c r="H20" s="14"/>
      <c r="I20" s="14"/>
      <c r="J20" s="19">
        <f t="shared" si="0"/>
        <v>1</v>
      </c>
      <c r="K20" s="16">
        <v>5</v>
      </c>
      <c r="L20" s="17">
        <v>5</v>
      </c>
    </row>
    <row r="21" spans="2:12" ht="15.75" customHeight="1">
      <c r="B21" s="37"/>
      <c r="C21" s="37"/>
      <c r="D21" s="14" t="s">
        <v>38</v>
      </c>
      <c r="E21" s="14" t="s">
        <v>25</v>
      </c>
      <c r="F21" s="14"/>
      <c r="G21" s="14"/>
      <c r="H21" s="14"/>
      <c r="I21" s="14"/>
      <c r="J21" s="19">
        <f t="shared" si="0"/>
        <v>1.3333333333333333</v>
      </c>
      <c r="K21" s="16">
        <v>3</v>
      </c>
      <c r="L21" s="17">
        <v>4</v>
      </c>
    </row>
    <row r="22" spans="2:12" ht="15.75" customHeight="1"/>
    <row r="23" spans="2:12" ht="15.75" customHeight="1"/>
    <row r="24" spans="2:12" ht="15.75" customHeight="1"/>
    <row r="25" spans="2:12" ht="15.75" customHeight="1"/>
    <row r="26" spans="2:12" ht="15.75" customHeight="1"/>
    <row r="27" spans="2:12" ht="15.75" customHeight="1"/>
    <row r="28" spans="2:12" ht="15.75" customHeight="1"/>
    <row r="29" spans="2:12" ht="15.75" customHeight="1"/>
    <row r="30" spans="2:12" ht="15.75" customHeight="1"/>
    <row r="31" spans="2:12" ht="15.75" customHeight="1"/>
    <row r="32" spans="2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C17:C18"/>
    <mergeCell ref="C19:C21"/>
    <mergeCell ref="F5:H5"/>
    <mergeCell ref="B7:I7"/>
    <mergeCell ref="B8:D8"/>
    <mergeCell ref="E8:I8"/>
    <mergeCell ref="B10:B21"/>
    <mergeCell ref="C10:C11"/>
    <mergeCell ref="C12:C16"/>
    <mergeCell ref="B2:B5"/>
    <mergeCell ref="C2:E3"/>
    <mergeCell ref="F2:H2"/>
    <mergeCell ref="I2:I5"/>
    <mergeCell ref="F3:H3"/>
    <mergeCell ref="C4:E5"/>
    <mergeCell ref="F4:H4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L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20.42578125" customWidth="1"/>
    <col min="3" max="3" width="17.7109375" customWidth="1"/>
    <col min="4" max="4" width="31.7109375" customWidth="1"/>
    <col min="5" max="6" width="10.7109375" customWidth="1"/>
    <col min="7" max="7" width="12.140625" customWidth="1"/>
    <col min="8" max="9" width="12.7109375" customWidth="1"/>
    <col min="10" max="10" width="10.7109375" customWidth="1"/>
    <col min="11" max="11" width="21.85546875" customWidth="1"/>
    <col min="12" max="12" width="28.7109375" customWidth="1"/>
    <col min="13" max="26" width="10.7109375" customWidth="1"/>
  </cols>
  <sheetData>
    <row r="2" spans="2:12">
      <c r="B2" s="35"/>
      <c r="C2" s="38" t="s">
        <v>51</v>
      </c>
      <c r="D2" s="39"/>
      <c r="E2" s="40"/>
      <c r="F2" s="44" t="s">
        <v>1</v>
      </c>
      <c r="G2" s="45"/>
      <c r="H2" s="46"/>
      <c r="I2" s="35"/>
    </row>
    <row r="3" spans="2:12">
      <c r="B3" s="36"/>
      <c r="C3" s="41"/>
      <c r="D3" s="42"/>
      <c r="E3" s="43"/>
      <c r="F3" s="44" t="s">
        <v>2</v>
      </c>
      <c r="G3" s="45"/>
      <c r="H3" s="46"/>
      <c r="I3" s="36"/>
    </row>
    <row r="4" spans="2:12">
      <c r="B4" s="36"/>
      <c r="C4" s="47" t="s">
        <v>52</v>
      </c>
      <c r="D4" s="39"/>
      <c r="E4" s="40"/>
      <c r="F4" s="44" t="s">
        <v>4</v>
      </c>
      <c r="G4" s="45"/>
      <c r="H4" s="46"/>
      <c r="I4" s="36"/>
    </row>
    <row r="5" spans="2:12">
      <c r="B5" s="37"/>
      <c r="C5" s="41"/>
      <c r="D5" s="42"/>
      <c r="E5" s="43"/>
      <c r="F5" s="44" t="s">
        <v>5</v>
      </c>
      <c r="G5" s="45"/>
      <c r="H5" s="46"/>
      <c r="I5" s="37"/>
    </row>
    <row r="7" spans="2:12">
      <c r="B7" s="49" t="s">
        <v>53</v>
      </c>
      <c r="C7" s="45"/>
      <c r="D7" s="45"/>
      <c r="E7" s="45"/>
      <c r="F7" s="45"/>
      <c r="G7" s="45"/>
      <c r="H7" s="45"/>
      <c r="I7" s="46"/>
    </row>
    <row r="8" spans="2:12">
      <c r="B8" s="50" t="s">
        <v>7</v>
      </c>
      <c r="C8" s="45"/>
      <c r="D8" s="46"/>
      <c r="E8" s="51" t="s">
        <v>8</v>
      </c>
      <c r="F8" s="42"/>
      <c r="G8" s="42"/>
      <c r="H8" s="42"/>
      <c r="I8" s="43"/>
    </row>
    <row r="9" spans="2:12">
      <c r="B9" s="1" t="s">
        <v>9</v>
      </c>
      <c r="C9" s="1" t="s">
        <v>10</v>
      </c>
      <c r="D9" s="1" t="s">
        <v>11</v>
      </c>
      <c r="E9" s="2" t="s">
        <v>12</v>
      </c>
      <c r="F9" s="3" t="s">
        <v>13</v>
      </c>
      <c r="G9" s="4" t="s">
        <v>14</v>
      </c>
      <c r="H9" s="5" t="s">
        <v>15</v>
      </c>
      <c r="I9" s="6" t="s">
        <v>16</v>
      </c>
      <c r="J9" s="7" t="s">
        <v>17</v>
      </c>
      <c r="K9" s="8" t="s">
        <v>18</v>
      </c>
      <c r="L9" s="1" t="s">
        <v>19</v>
      </c>
    </row>
    <row r="10" spans="2:12" ht="63" customHeight="1">
      <c r="B10" s="52" t="s">
        <v>20</v>
      </c>
      <c r="C10" s="48" t="s">
        <v>21</v>
      </c>
      <c r="D10" s="9" t="s">
        <v>22</v>
      </c>
      <c r="E10" s="14"/>
      <c r="F10" s="14" t="s">
        <v>25</v>
      </c>
      <c r="G10" s="14"/>
      <c r="H10" s="14"/>
      <c r="I10" s="14"/>
      <c r="J10" s="15">
        <f t="shared" ref="J10:J21" si="0">L10/K10</f>
        <v>2.2000000000000002</v>
      </c>
      <c r="K10" s="25">
        <v>5</v>
      </c>
      <c r="L10" s="25">
        <v>11</v>
      </c>
    </row>
    <row r="11" spans="2:12" ht="60">
      <c r="B11" s="36"/>
      <c r="C11" s="37"/>
      <c r="D11" s="9" t="s">
        <v>24</v>
      </c>
      <c r="E11" s="14"/>
      <c r="F11" s="14"/>
      <c r="G11" s="14" t="s">
        <v>25</v>
      </c>
      <c r="H11" s="14"/>
      <c r="I11" s="14"/>
      <c r="J11" s="15">
        <f t="shared" si="0"/>
        <v>2.6666666666666665</v>
      </c>
      <c r="K11" s="25">
        <v>6</v>
      </c>
      <c r="L11" s="25">
        <v>16</v>
      </c>
    </row>
    <row r="12" spans="2:12">
      <c r="B12" s="36"/>
      <c r="C12" s="48" t="s">
        <v>26</v>
      </c>
      <c r="D12" s="14" t="s">
        <v>27</v>
      </c>
      <c r="E12" s="14"/>
      <c r="F12" s="14" t="s">
        <v>25</v>
      </c>
      <c r="G12" s="14"/>
      <c r="H12" s="14"/>
      <c r="I12" s="14"/>
      <c r="J12" s="15">
        <f t="shared" si="0"/>
        <v>1.5</v>
      </c>
      <c r="K12" s="25">
        <v>2</v>
      </c>
      <c r="L12" s="25">
        <v>3</v>
      </c>
    </row>
    <row r="13" spans="2:12">
      <c r="B13" s="36"/>
      <c r="C13" s="36"/>
      <c r="D13" s="14" t="s">
        <v>28</v>
      </c>
      <c r="E13" s="14"/>
      <c r="F13" s="14" t="s">
        <v>25</v>
      </c>
      <c r="G13" s="14"/>
      <c r="H13" s="14"/>
      <c r="I13" s="14"/>
      <c r="J13" s="15">
        <f t="shared" si="0"/>
        <v>1.75</v>
      </c>
      <c r="K13" s="25">
        <v>4</v>
      </c>
      <c r="L13" s="25">
        <v>7</v>
      </c>
    </row>
    <row r="14" spans="2:12">
      <c r="B14" s="36"/>
      <c r="C14" s="36"/>
      <c r="D14" s="14" t="s">
        <v>29</v>
      </c>
      <c r="E14" s="14" t="s">
        <v>25</v>
      </c>
      <c r="F14" s="14"/>
      <c r="G14" s="14"/>
      <c r="H14" s="14"/>
      <c r="I14" s="14"/>
      <c r="J14" s="19">
        <f t="shared" si="0"/>
        <v>1</v>
      </c>
      <c r="K14" s="16">
        <v>4</v>
      </c>
      <c r="L14" s="17">
        <v>4</v>
      </c>
    </row>
    <row r="15" spans="2:12">
      <c r="B15" s="36"/>
      <c r="C15" s="36"/>
      <c r="D15" s="14" t="s">
        <v>30</v>
      </c>
      <c r="E15" s="14" t="s">
        <v>25</v>
      </c>
      <c r="F15" s="14"/>
      <c r="G15" s="14"/>
      <c r="H15" s="14"/>
      <c r="I15" s="14"/>
      <c r="J15" s="19">
        <f t="shared" si="0"/>
        <v>1.4</v>
      </c>
      <c r="K15" s="16">
        <v>5</v>
      </c>
      <c r="L15" s="17">
        <v>7</v>
      </c>
    </row>
    <row r="16" spans="2:12">
      <c r="B16" s="36"/>
      <c r="C16" s="37"/>
      <c r="D16" s="14" t="s">
        <v>31</v>
      </c>
      <c r="E16" s="14" t="s">
        <v>25</v>
      </c>
      <c r="F16" s="14"/>
      <c r="G16" s="14"/>
      <c r="H16" s="14"/>
      <c r="I16" s="14"/>
      <c r="J16" s="19">
        <f t="shared" si="0"/>
        <v>1.4</v>
      </c>
      <c r="K16" s="16">
        <v>5</v>
      </c>
      <c r="L16" s="17">
        <v>7</v>
      </c>
    </row>
    <row r="17" spans="2:12" ht="30">
      <c r="B17" s="36"/>
      <c r="C17" s="48" t="s">
        <v>32</v>
      </c>
      <c r="D17" s="9" t="s">
        <v>33</v>
      </c>
      <c r="E17" s="14" t="s">
        <v>25</v>
      </c>
      <c r="F17" s="14"/>
      <c r="G17" s="14"/>
      <c r="H17" s="14"/>
      <c r="I17" s="14"/>
      <c r="J17" s="19">
        <f t="shared" si="0"/>
        <v>1.3333333333333333</v>
      </c>
      <c r="K17" s="20">
        <v>3</v>
      </c>
      <c r="L17" s="20">
        <v>4</v>
      </c>
    </row>
    <row r="18" spans="2:12" ht="30">
      <c r="B18" s="36"/>
      <c r="C18" s="37"/>
      <c r="D18" s="9" t="s">
        <v>34</v>
      </c>
      <c r="E18" s="14" t="s">
        <v>25</v>
      </c>
      <c r="F18" s="14"/>
      <c r="G18" s="14"/>
      <c r="H18" s="14"/>
      <c r="I18" s="14"/>
      <c r="J18" s="19">
        <f t="shared" si="0"/>
        <v>1</v>
      </c>
      <c r="K18" s="16">
        <v>2</v>
      </c>
      <c r="L18" s="17">
        <v>2</v>
      </c>
    </row>
    <row r="19" spans="2:12">
      <c r="B19" s="36"/>
      <c r="C19" s="48" t="s">
        <v>35</v>
      </c>
      <c r="D19" s="14" t="s">
        <v>36</v>
      </c>
      <c r="E19" s="14"/>
      <c r="F19" s="14"/>
      <c r="G19" s="14" t="s">
        <v>25</v>
      </c>
      <c r="H19" s="14"/>
      <c r="I19" s="14"/>
      <c r="J19" s="19">
        <f t="shared" si="0"/>
        <v>2.7142857142857144</v>
      </c>
      <c r="K19" s="16">
        <v>7</v>
      </c>
      <c r="L19" s="17">
        <v>19</v>
      </c>
    </row>
    <row r="20" spans="2:12">
      <c r="B20" s="36"/>
      <c r="C20" s="36"/>
      <c r="D20" s="14" t="s">
        <v>37</v>
      </c>
      <c r="E20" s="14" t="s">
        <v>25</v>
      </c>
      <c r="F20" s="14"/>
      <c r="G20" s="14"/>
      <c r="H20" s="14"/>
      <c r="I20" s="14"/>
      <c r="J20" s="19">
        <f t="shared" si="0"/>
        <v>1</v>
      </c>
      <c r="K20" s="16">
        <v>5</v>
      </c>
      <c r="L20" s="17">
        <v>5</v>
      </c>
    </row>
    <row r="21" spans="2:12" ht="15.75" customHeight="1">
      <c r="B21" s="37"/>
      <c r="C21" s="37"/>
      <c r="D21" s="14" t="s">
        <v>38</v>
      </c>
      <c r="E21" s="14" t="s">
        <v>25</v>
      </c>
      <c r="F21" s="14"/>
      <c r="G21" s="14"/>
      <c r="H21" s="14"/>
      <c r="I21" s="14"/>
      <c r="J21" s="19">
        <f t="shared" si="0"/>
        <v>1.3333333333333333</v>
      </c>
      <c r="K21" s="16">
        <v>3</v>
      </c>
      <c r="L21" s="17">
        <v>4</v>
      </c>
    </row>
    <row r="22" spans="2:12" ht="15.75" customHeight="1"/>
    <row r="23" spans="2:12" ht="15.75" customHeight="1"/>
    <row r="24" spans="2:12" ht="15.75" customHeight="1"/>
    <row r="25" spans="2:12" ht="15.75" customHeight="1"/>
    <row r="26" spans="2:12" ht="15.75" customHeight="1"/>
    <row r="27" spans="2:12" ht="15.75" customHeight="1"/>
    <row r="28" spans="2:12" ht="15.75" customHeight="1"/>
    <row r="29" spans="2:12" ht="15.75" customHeight="1"/>
    <row r="30" spans="2:12" ht="15.75" customHeight="1"/>
    <row r="31" spans="2:12" ht="15.75" customHeight="1"/>
    <row r="32" spans="2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C17:C18"/>
    <mergeCell ref="C19:C21"/>
    <mergeCell ref="F5:H5"/>
    <mergeCell ref="B7:I7"/>
    <mergeCell ref="B8:D8"/>
    <mergeCell ref="E8:I8"/>
    <mergeCell ref="B10:B21"/>
    <mergeCell ref="C10:C11"/>
    <mergeCell ref="C12:C16"/>
    <mergeCell ref="B2:B5"/>
    <mergeCell ref="C2:E3"/>
    <mergeCell ref="F2:H2"/>
    <mergeCell ref="I2:I5"/>
    <mergeCell ref="F3:H3"/>
    <mergeCell ref="C4:E5"/>
    <mergeCell ref="F4:H4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L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20.42578125" customWidth="1"/>
    <col min="3" max="3" width="17.7109375" customWidth="1"/>
    <col min="4" max="4" width="31.7109375" customWidth="1"/>
    <col min="5" max="6" width="10.7109375" customWidth="1"/>
    <col min="7" max="7" width="12.140625" customWidth="1"/>
    <col min="8" max="9" width="12.7109375" customWidth="1"/>
    <col min="10" max="10" width="10.7109375" customWidth="1"/>
    <col min="11" max="11" width="21.85546875" customWidth="1"/>
    <col min="12" max="12" width="28.7109375" customWidth="1"/>
    <col min="13" max="26" width="10.7109375" customWidth="1"/>
  </cols>
  <sheetData>
    <row r="2" spans="2:12">
      <c r="B2" s="35"/>
      <c r="C2" s="38" t="s">
        <v>54</v>
      </c>
      <c r="D2" s="39"/>
      <c r="E2" s="40"/>
      <c r="F2" s="44" t="s">
        <v>1</v>
      </c>
      <c r="G2" s="45"/>
      <c r="H2" s="46"/>
      <c r="I2" s="35"/>
    </row>
    <row r="3" spans="2:12">
      <c r="B3" s="36"/>
      <c r="C3" s="41"/>
      <c r="D3" s="42"/>
      <c r="E3" s="43"/>
      <c r="F3" s="44" t="s">
        <v>2</v>
      </c>
      <c r="G3" s="45"/>
      <c r="H3" s="46"/>
      <c r="I3" s="36"/>
    </row>
    <row r="4" spans="2:12">
      <c r="B4" s="36"/>
      <c r="C4" s="47" t="s">
        <v>55</v>
      </c>
      <c r="D4" s="39"/>
      <c r="E4" s="40"/>
      <c r="F4" s="44" t="s">
        <v>4</v>
      </c>
      <c r="G4" s="45"/>
      <c r="H4" s="46"/>
      <c r="I4" s="36"/>
    </row>
    <row r="5" spans="2:12">
      <c r="B5" s="37"/>
      <c r="C5" s="41"/>
      <c r="D5" s="42"/>
      <c r="E5" s="43"/>
      <c r="F5" s="44" t="s">
        <v>5</v>
      </c>
      <c r="G5" s="45"/>
      <c r="H5" s="46"/>
      <c r="I5" s="37"/>
    </row>
    <row r="7" spans="2:12">
      <c r="B7" s="49" t="s">
        <v>56</v>
      </c>
      <c r="C7" s="45"/>
      <c r="D7" s="45"/>
      <c r="E7" s="45"/>
      <c r="F7" s="45"/>
      <c r="G7" s="45"/>
      <c r="H7" s="45"/>
      <c r="I7" s="46"/>
    </row>
    <row r="8" spans="2:12">
      <c r="B8" s="50" t="s">
        <v>7</v>
      </c>
      <c r="C8" s="45"/>
      <c r="D8" s="46"/>
      <c r="E8" s="51" t="s">
        <v>8</v>
      </c>
      <c r="F8" s="42"/>
      <c r="G8" s="42"/>
      <c r="H8" s="42"/>
      <c r="I8" s="43"/>
    </row>
    <row r="9" spans="2:12">
      <c r="B9" s="1" t="s">
        <v>9</v>
      </c>
      <c r="C9" s="1" t="s">
        <v>10</v>
      </c>
      <c r="D9" s="1" t="s">
        <v>11</v>
      </c>
      <c r="E9" s="2" t="s">
        <v>12</v>
      </c>
      <c r="F9" s="3" t="s">
        <v>13</v>
      </c>
      <c r="G9" s="4" t="s">
        <v>14</v>
      </c>
      <c r="H9" s="5" t="s">
        <v>15</v>
      </c>
      <c r="I9" s="6" t="s">
        <v>16</v>
      </c>
      <c r="J9" s="7" t="s">
        <v>17</v>
      </c>
      <c r="K9" s="8" t="s">
        <v>18</v>
      </c>
      <c r="L9" s="1" t="s">
        <v>19</v>
      </c>
    </row>
    <row r="10" spans="2:12" ht="63" customHeight="1">
      <c r="B10" s="52" t="s">
        <v>20</v>
      </c>
      <c r="C10" s="48" t="s">
        <v>21</v>
      </c>
      <c r="D10" s="9" t="s">
        <v>22</v>
      </c>
      <c r="E10" s="14"/>
      <c r="F10" s="14" t="s">
        <v>25</v>
      </c>
      <c r="G10" s="14"/>
      <c r="H10" s="14"/>
      <c r="I10" s="14"/>
      <c r="J10" s="15">
        <f t="shared" ref="J10:J21" si="0">L10/K10</f>
        <v>2.2000000000000002</v>
      </c>
      <c r="K10" s="25">
        <v>5</v>
      </c>
      <c r="L10" s="25">
        <v>11</v>
      </c>
    </row>
    <row r="11" spans="2:12" ht="60">
      <c r="B11" s="36"/>
      <c r="C11" s="37"/>
      <c r="D11" s="9" t="s">
        <v>24</v>
      </c>
      <c r="E11" s="14"/>
      <c r="F11" s="14"/>
      <c r="G11" s="14" t="s">
        <v>25</v>
      </c>
      <c r="H11" s="14"/>
      <c r="I11" s="14"/>
      <c r="J11" s="15">
        <f t="shared" si="0"/>
        <v>2.6666666666666665</v>
      </c>
      <c r="K11" s="25">
        <v>6</v>
      </c>
      <c r="L11" s="25">
        <v>16</v>
      </c>
    </row>
    <row r="12" spans="2:12">
      <c r="B12" s="36"/>
      <c r="C12" s="48" t="s">
        <v>26</v>
      </c>
      <c r="D12" s="14" t="s">
        <v>27</v>
      </c>
      <c r="E12" s="14"/>
      <c r="F12" s="14" t="s">
        <v>25</v>
      </c>
      <c r="G12" s="14"/>
      <c r="H12" s="14"/>
      <c r="I12" s="14"/>
      <c r="J12" s="15">
        <f t="shared" si="0"/>
        <v>1.5</v>
      </c>
      <c r="K12" s="25">
        <v>2</v>
      </c>
      <c r="L12" s="25">
        <v>3</v>
      </c>
    </row>
    <row r="13" spans="2:12">
      <c r="B13" s="36"/>
      <c r="C13" s="36"/>
      <c r="D13" s="14" t="s">
        <v>28</v>
      </c>
      <c r="E13" s="14"/>
      <c r="F13" s="14" t="s">
        <v>25</v>
      </c>
      <c r="G13" s="14"/>
      <c r="H13" s="14"/>
      <c r="I13" s="14"/>
      <c r="J13" s="15">
        <f t="shared" si="0"/>
        <v>1.75</v>
      </c>
      <c r="K13" s="25">
        <v>4</v>
      </c>
      <c r="L13" s="25">
        <v>7</v>
      </c>
    </row>
    <row r="14" spans="2:12">
      <c r="B14" s="36"/>
      <c r="C14" s="36"/>
      <c r="D14" s="14" t="s">
        <v>29</v>
      </c>
      <c r="E14" s="14" t="s">
        <v>25</v>
      </c>
      <c r="F14" s="14"/>
      <c r="G14" s="14"/>
      <c r="H14" s="14"/>
      <c r="I14" s="14"/>
      <c r="J14" s="19">
        <f t="shared" si="0"/>
        <v>1</v>
      </c>
      <c r="K14" s="16">
        <v>4</v>
      </c>
      <c r="L14" s="17">
        <v>4</v>
      </c>
    </row>
    <row r="15" spans="2:12">
      <c r="B15" s="36"/>
      <c r="C15" s="36"/>
      <c r="D15" s="14" t="s">
        <v>30</v>
      </c>
      <c r="E15" s="14" t="s">
        <v>25</v>
      </c>
      <c r="F15" s="14"/>
      <c r="G15" s="14"/>
      <c r="H15" s="14"/>
      <c r="I15" s="14"/>
      <c r="J15" s="19">
        <f t="shared" si="0"/>
        <v>1.4</v>
      </c>
      <c r="K15" s="16">
        <v>5</v>
      </c>
      <c r="L15" s="17">
        <v>7</v>
      </c>
    </row>
    <row r="16" spans="2:12">
      <c r="B16" s="36"/>
      <c r="C16" s="37"/>
      <c r="D16" s="14" t="s">
        <v>31</v>
      </c>
      <c r="E16" s="14" t="s">
        <v>25</v>
      </c>
      <c r="F16" s="14"/>
      <c r="G16" s="14"/>
      <c r="H16" s="14"/>
      <c r="I16" s="14"/>
      <c r="J16" s="19">
        <f t="shared" si="0"/>
        <v>1.4</v>
      </c>
      <c r="K16" s="16">
        <v>5</v>
      </c>
      <c r="L16" s="17">
        <v>7</v>
      </c>
    </row>
    <row r="17" spans="2:12" ht="30">
      <c r="B17" s="36"/>
      <c r="C17" s="48" t="s">
        <v>32</v>
      </c>
      <c r="D17" s="9" t="s">
        <v>33</v>
      </c>
      <c r="E17" s="14" t="s">
        <v>25</v>
      </c>
      <c r="F17" s="14"/>
      <c r="G17" s="14"/>
      <c r="H17" s="14"/>
      <c r="I17" s="14"/>
      <c r="J17" s="19">
        <f t="shared" si="0"/>
        <v>1.3333333333333333</v>
      </c>
      <c r="K17" s="20">
        <v>3</v>
      </c>
      <c r="L17" s="20">
        <v>4</v>
      </c>
    </row>
    <row r="18" spans="2:12" ht="30">
      <c r="B18" s="36"/>
      <c r="C18" s="37"/>
      <c r="D18" s="9" t="s">
        <v>34</v>
      </c>
      <c r="E18" s="14" t="s">
        <v>25</v>
      </c>
      <c r="F18" s="14"/>
      <c r="G18" s="14"/>
      <c r="H18" s="14"/>
      <c r="I18" s="14"/>
      <c r="J18" s="19">
        <f t="shared" si="0"/>
        <v>1</v>
      </c>
      <c r="K18" s="16">
        <v>2</v>
      </c>
      <c r="L18" s="17">
        <v>2</v>
      </c>
    </row>
    <row r="19" spans="2:12">
      <c r="B19" s="36"/>
      <c r="C19" s="48" t="s">
        <v>35</v>
      </c>
      <c r="D19" s="14" t="s">
        <v>36</v>
      </c>
      <c r="E19" s="14"/>
      <c r="F19" s="14"/>
      <c r="G19" s="14" t="s">
        <v>25</v>
      </c>
      <c r="H19" s="14"/>
      <c r="I19" s="14"/>
      <c r="J19" s="19">
        <f t="shared" si="0"/>
        <v>2.7142857142857144</v>
      </c>
      <c r="K19" s="16">
        <v>7</v>
      </c>
      <c r="L19" s="17">
        <v>19</v>
      </c>
    </row>
    <row r="20" spans="2:12">
      <c r="B20" s="36"/>
      <c r="C20" s="36"/>
      <c r="D20" s="14" t="s">
        <v>37</v>
      </c>
      <c r="E20" s="14" t="s">
        <v>25</v>
      </c>
      <c r="F20" s="14"/>
      <c r="G20" s="14"/>
      <c r="H20" s="14"/>
      <c r="I20" s="14"/>
      <c r="J20" s="19">
        <f t="shared" si="0"/>
        <v>1</v>
      </c>
      <c r="K20" s="16">
        <v>5</v>
      </c>
      <c r="L20" s="17">
        <v>5</v>
      </c>
    </row>
    <row r="21" spans="2:12" ht="15.75" customHeight="1">
      <c r="B21" s="37"/>
      <c r="C21" s="37"/>
      <c r="D21" s="14" t="s">
        <v>38</v>
      </c>
      <c r="E21" s="14" t="s">
        <v>25</v>
      </c>
      <c r="F21" s="14"/>
      <c r="G21" s="14"/>
      <c r="H21" s="14"/>
      <c r="I21" s="14"/>
      <c r="J21" s="19">
        <f t="shared" si="0"/>
        <v>1.3333333333333333</v>
      </c>
      <c r="K21" s="16">
        <v>3</v>
      </c>
      <c r="L21" s="17">
        <v>4</v>
      </c>
    </row>
    <row r="22" spans="2:12" ht="15.75" customHeight="1"/>
    <row r="23" spans="2:12" ht="15.75" customHeight="1"/>
    <row r="24" spans="2:12" ht="15.75" customHeight="1"/>
    <row r="25" spans="2:12" ht="15.75" customHeight="1"/>
    <row r="26" spans="2:12" ht="15.75" customHeight="1"/>
    <row r="27" spans="2:12" ht="15.75" customHeight="1"/>
    <row r="28" spans="2:12" ht="15.75" customHeight="1"/>
    <row r="29" spans="2:12" ht="15.75" customHeight="1"/>
    <row r="30" spans="2:12" ht="15.75" customHeight="1"/>
    <row r="31" spans="2:12" ht="15.75" customHeight="1"/>
    <row r="32" spans="2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C17:C18"/>
    <mergeCell ref="C19:C21"/>
    <mergeCell ref="F5:H5"/>
    <mergeCell ref="B7:I7"/>
    <mergeCell ref="B8:D8"/>
    <mergeCell ref="E8:I8"/>
    <mergeCell ref="B10:B21"/>
    <mergeCell ref="C10:C11"/>
    <mergeCell ref="C12:C16"/>
    <mergeCell ref="B2:B5"/>
    <mergeCell ref="C2:E3"/>
    <mergeCell ref="F2:H2"/>
    <mergeCell ref="I2:I5"/>
    <mergeCell ref="F3:H3"/>
    <mergeCell ref="C4:E5"/>
    <mergeCell ref="F4:H4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L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20.42578125" customWidth="1"/>
    <col min="3" max="3" width="17.7109375" customWidth="1"/>
    <col min="4" max="4" width="31.7109375" customWidth="1"/>
    <col min="5" max="6" width="10.7109375" customWidth="1"/>
    <col min="7" max="7" width="12.140625" customWidth="1"/>
    <col min="8" max="9" width="12.7109375" customWidth="1"/>
    <col min="10" max="10" width="10.7109375" customWidth="1"/>
    <col min="11" max="11" width="21.85546875" customWidth="1"/>
    <col min="12" max="12" width="28.7109375" customWidth="1"/>
    <col min="13" max="26" width="10.7109375" customWidth="1"/>
  </cols>
  <sheetData>
    <row r="2" spans="2:12">
      <c r="B2" s="35"/>
      <c r="C2" s="38" t="s">
        <v>57</v>
      </c>
      <c r="D2" s="39"/>
      <c r="E2" s="40"/>
      <c r="F2" s="44" t="s">
        <v>1</v>
      </c>
      <c r="G2" s="45"/>
      <c r="H2" s="46"/>
      <c r="I2" s="35"/>
    </row>
    <row r="3" spans="2:12">
      <c r="B3" s="36"/>
      <c r="C3" s="41"/>
      <c r="D3" s="42"/>
      <c r="E3" s="43"/>
      <c r="F3" s="44" t="s">
        <v>2</v>
      </c>
      <c r="G3" s="45"/>
      <c r="H3" s="46"/>
      <c r="I3" s="36"/>
    </row>
    <row r="4" spans="2:12">
      <c r="B4" s="36"/>
      <c r="C4" s="47" t="s">
        <v>58</v>
      </c>
      <c r="D4" s="39"/>
      <c r="E4" s="40"/>
      <c r="F4" s="44" t="s">
        <v>4</v>
      </c>
      <c r="G4" s="45"/>
      <c r="H4" s="46"/>
      <c r="I4" s="36"/>
    </row>
    <row r="5" spans="2:12">
      <c r="B5" s="37"/>
      <c r="C5" s="41"/>
      <c r="D5" s="42"/>
      <c r="E5" s="43"/>
      <c r="F5" s="44" t="s">
        <v>5</v>
      </c>
      <c r="G5" s="45"/>
      <c r="H5" s="46"/>
      <c r="I5" s="37"/>
    </row>
    <row r="7" spans="2:12">
      <c r="B7" s="49" t="s">
        <v>59</v>
      </c>
      <c r="C7" s="45"/>
      <c r="D7" s="45"/>
      <c r="E7" s="45"/>
      <c r="F7" s="45"/>
      <c r="G7" s="45"/>
      <c r="H7" s="45"/>
      <c r="I7" s="46"/>
    </row>
    <row r="8" spans="2:12">
      <c r="B8" s="50" t="s">
        <v>7</v>
      </c>
      <c r="C8" s="45"/>
      <c r="D8" s="46"/>
      <c r="E8" s="51" t="s">
        <v>8</v>
      </c>
      <c r="F8" s="42"/>
      <c r="G8" s="42"/>
      <c r="H8" s="42"/>
      <c r="I8" s="43"/>
    </row>
    <row r="9" spans="2:12">
      <c r="B9" s="1" t="s">
        <v>9</v>
      </c>
      <c r="C9" s="1" t="s">
        <v>10</v>
      </c>
      <c r="D9" s="1" t="s">
        <v>11</v>
      </c>
      <c r="E9" s="2" t="s">
        <v>12</v>
      </c>
      <c r="F9" s="3" t="s">
        <v>13</v>
      </c>
      <c r="G9" s="4" t="s">
        <v>14</v>
      </c>
      <c r="H9" s="5" t="s">
        <v>15</v>
      </c>
      <c r="I9" s="6" t="s">
        <v>16</v>
      </c>
      <c r="J9" s="7" t="s">
        <v>17</v>
      </c>
      <c r="K9" s="8" t="s">
        <v>18</v>
      </c>
      <c r="L9" s="1" t="s">
        <v>19</v>
      </c>
    </row>
    <row r="10" spans="2:12" ht="54.75" customHeight="1">
      <c r="B10" s="52" t="s">
        <v>20</v>
      </c>
      <c r="C10" s="48" t="s">
        <v>21</v>
      </c>
      <c r="D10" s="9" t="s">
        <v>22</v>
      </c>
      <c r="E10" s="14"/>
      <c r="F10" s="14" t="s">
        <v>25</v>
      </c>
      <c r="G10" s="14"/>
      <c r="H10" s="14"/>
      <c r="I10" s="14"/>
      <c r="J10" s="15">
        <f t="shared" ref="J10:J11" si="0">L10/K10</f>
        <v>2.2000000000000002</v>
      </c>
      <c r="K10" s="17">
        <v>5</v>
      </c>
      <c r="L10" s="17">
        <v>11</v>
      </c>
    </row>
    <row r="11" spans="2:12" ht="60">
      <c r="B11" s="36"/>
      <c r="C11" s="37"/>
      <c r="D11" s="9" t="s">
        <v>24</v>
      </c>
      <c r="E11" s="14" t="s">
        <v>25</v>
      </c>
      <c r="F11" s="14"/>
      <c r="G11" s="14"/>
      <c r="H11" s="14"/>
      <c r="I11" s="14"/>
      <c r="J11" s="15">
        <f t="shared" si="0"/>
        <v>1.1666666666666667</v>
      </c>
      <c r="K11" s="17">
        <v>6</v>
      </c>
      <c r="L11" s="17">
        <v>7</v>
      </c>
    </row>
    <row r="12" spans="2:12">
      <c r="B12" s="36"/>
      <c r="C12" s="48" t="s">
        <v>26</v>
      </c>
      <c r="D12" s="14" t="s">
        <v>27</v>
      </c>
      <c r="E12" s="26"/>
      <c r="F12" s="26"/>
      <c r="G12" s="26"/>
      <c r="H12" s="26"/>
      <c r="I12" s="26"/>
      <c r="J12" s="15" t="s">
        <v>23</v>
      </c>
      <c r="K12" s="17" t="s">
        <v>23</v>
      </c>
      <c r="L12" s="17" t="s">
        <v>23</v>
      </c>
    </row>
    <row r="13" spans="2:12">
      <c r="B13" s="36"/>
      <c r="C13" s="36"/>
      <c r="D13" s="14" t="s">
        <v>28</v>
      </c>
      <c r="E13" s="14" t="s">
        <v>25</v>
      </c>
      <c r="F13" s="14"/>
      <c r="G13" s="14"/>
      <c r="H13" s="14"/>
      <c r="I13" s="14"/>
      <c r="J13" s="15">
        <f t="shared" ref="J13:J21" si="1">L13/K13</f>
        <v>1.5</v>
      </c>
      <c r="K13" s="17">
        <v>4</v>
      </c>
      <c r="L13" s="17">
        <v>6</v>
      </c>
    </row>
    <row r="14" spans="2:12">
      <c r="B14" s="36"/>
      <c r="C14" s="36"/>
      <c r="D14" s="14" t="s">
        <v>29</v>
      </c>
      <c r="E14" s="14" t="s">
        <v>25</v>
      </c>
      <c r="F14" s="14"/>
      <c r="G14" s="14"/>
      <c r="H14" s="14"/>
      <c r="I14" s="14"/>
      <c r="J14" s="19">
        <f t="shared" si="1"/>
        <v>1</v>
      </c>
      <c r="K14" s="16">
        <v>4</v>
      </c>
      <c r="L14" s="17">
        <v>4</v>
      </c>
    </row>
    <row r="15" spans="2:12">
      <c r="B15" s="36"/>
      <c r="C15" s="36"/>
      <c r="D15" s="14" t="s">
        <v>30</v>
      </c>
      <c r="E15" s="14" t="s">
        <v>25</v>
      </c>
      <c r="F15" s="14"/>
      <c r="G15" s="14"/>
      <c r="H15" s="14"/>
      <c r="I15" s="14"/>
      <c r="J15" s="19">
        <f t="shared" si="1"/>
        <v>1.4</v>
      </c>
      <c r="K15" s="16">
        <v>5</v>
      </c>
      <c r="L15" s="17">
        <v>7</v>
      </c>
    </row>
    <row r="16" spans="2:12">
      <c r="B16" s="36"/>
      <c r="C16" s="37"/>
      <c r="D16" s="14" t="s">
        <v>31</v>
      </c>
      <c r="E16" s="14" t="s">
        <v>25</v>
      </c>
      <c r="F16" s="14"/>
      <c r="G16" s="14"/>
      <c r="H16" s="14"/>
      <c r="I16" s="14"/>
      <c r="J16" s="19">
        <f t="shared" si="1"/>
        <v>1.4</v>
      </c>
      <c r="K16" s="16">
        <v>5</v>
      </c>
      <c r="L16" s="17">
        <v>7</v>
      </c>
    </row>
    <row r="17" spans="2:12" ht="30">
      <c r="B17" s="36"/>
      <c r="C17" s="48" t="s">
        <v>32</v>
      </c>
      <c r="D17" s="9" t="s">
        <v>33</v>
      </c>
      <c r="E17" s="14" t="s">
        <v>25</v>
      </c>
      <c r="F17" s="14"/>
      <c r="G17" s="14"/>
      <c r="H17" s="14"/>
      <c r="I17" s="14"/>
      <c r="J17" s="19">
        <f t="shared" si="1"/>
        <v>1.3333333333333333</v>
      </c>
      <c r="K17" s="20">
        <v>3</v>
      </c>
      <c r="L17" s="20">
        <v>4</v>
      </c>
    </row>
    <row r="18" spans="2:12" ht="30">
      <c r="B18" s="36"/>
      <c r="C18" s="37"/>
      <c r="D18" s="9" t="s">
        <v>34</v>
      </c>
      <c r="E18" s="14" t="s">
        <v>25</v>
      </c>
      <c r="F18" s="14"/>
      <c r="G18" s="14"/>
      <c r="H18" s="14"/>
      <c r="I18" s="14"/>
      <c r="J18" s="19">
        <f t="shared" si="1"/>
        <v>1</v>
      </c>
      <c r="K18" s="16">
        <v>2</v>
      </c>
      <c r="L18" s="17">
        <v>2</v>
      </c>
    </row>
    <row r="19" spans="2:12">
      <c r="B19" s="36"/>
      <c r="C19" s="48" t="s">
        <v>35</v>
      </c>
      <c r="D19" s="14" t="s">
        <v>36</v>
      </c>
      <c r="E19" s="14"/>
      <c r="F19" s="14"/>
      <c r="G19" s="14" t="s">
        <v>25</v>
      </c>
      <c r="H19" s="14"/>
      <c r="I19" s="14"/>
      <c r="J19" s="19">
        <f t="shared" si="1"/>
        <v>2.7142857142857144</v>
      </c>
      <c r="K19" s="16">
        <v>7</v>
      </c>
      <c r="L19" s="17">
        <v>19</v>
      </c>
    </row>
    <row r="20" spans="2:12">
      <c r="B20" s="36"/>
      <c r="C20" s="36"/>
      <c r="D20" s="14" t="s">
        <v>37</v>
      </c>
      <c r="E20" s="14" t="s">
        <v>25</v>
      </c>
      <c r="F20" s="14"/>
      <c r="G20" s="14"/>
      <c r="H20" s="14"/>
      <c r="I20" s="14"/>
      <c r="J20" s="19">
        <f t="shared" si="1"/>
        <v>1</v>
      </c>
      <c r="K20" s="16">
        <v>5</v>
      </c>
      <c r="L20" s="17">
        <v>5</v>
      </c>
    </row>
    <row r="21" spans="2:12" ht="15.75" customHeight="1">
      <c r="B21" s="37"/>
      <c r="C21" s="37"/>
      <c r="D21" s="14" t="s">
        <v>38</v>
      </c>
      <c r="E21" s="14" t="s">
        <v>25</v>
      </c>
      <c r="F21" s="14"/>
      <c r="G21" s="14"/>
      <c r="H21" s="14"/>
      <c r="I21" s="14"/>
      <c r="J21" s="19">
        <f t="shared" si="1"/>
        <v>1.3333333333333333</v>
      </c>
      <c r="K21" s="16">
        <v>3</v>
      </c>
      <c r="L21" s="17">
        <v>4</v>
      </c>
    </row>
    <row r="22" spans="2:12" ht="15.75" customHeight="1"/>
    <row r="23" spans="2:12" ht="15.75" customHeight="1"/>
    <row r="24" spans="2:12" ht="15.75" customHeight="1"/>
    <row r="25" spans="2:12" ht="15.75" customHeight="1"/>
    <row r="26" spans="2:12" ht="15.75" customHeight="1"/>
    <row r="27" spans="2:12" ht="15.75" customHeight="1"/>
    <row r="28" spans="2:12" ht="15.75" customHeight="1"/>
    <row r="29" spans="2:12" ht="15.75" customHeight="1"/>
    <row r="30" spans="2:12" ht="15.75" customHeight="1"/>
    <row r="31" spans="2:12" ht="15.75" customHeight="1"/>
    <row r="32" spans="2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C17:C18"/>
    <mergeCell ref="C19:C21"/>
    <mergeCell ref="F5:H5"/>
    <mergeCell ref="B7:I7"/>
    <mergeCell ref="B8:D8"/>
    <mergeCell ref="E8:I8"/>
    <mergeCell ref="B10:B21"/>
    <mergeCell ref="C10:C11"/>
    <mergeCell ref="C12:C16"/>
    <mergeCell ref="B2:B5"/>
    <mergeCell ref="C2:E3"/>
    <mergeCell ref="F2:H2"/>
    <mergeCell ref="I2:I5"/>
    <mergeCell ref="F3:H3"/>
    <mergeCell ref="C4:E5"/>
    <mergeCell ref="F4:H4"/>
  </mergeCell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L1000"/>
  <sheetViews>
    <sheetView workbookViewId="0"/>
  </sheetViews>
  <sheetFormatPr baseColWidth="10" defaultColWidth="14.42578125" defaultRowHeight="15" customHeight="1"/>
  <cols>
    <col min="1" max="1" width="10.7109375" customWidth="1"/>
    <col min="2" max="2" width="20.42578125" customWidth="1"/>
    <col min="3" max="3" width="17.7109375" customWidth="1"/>
    <col min="4" max="4" width="31.7109375" customWidth="1"/>
    <col min="5" max="6" width="10.7109375" customWidth="1"/>
    <col min="7" max="7" width="12.140625" customWidth="1"/>
    <col min="8" max="9" width="12.7109375" customWidth="1"/>
    <col min="10" max="10" width="10.7109375" customWidth="1"/>
    <col min="11" max="11" width="21.85546875" customWidth="1"/>
    <col min="12" max="12" width="28.7109375" customWidth="1"/>
    <col min="13" max="26" width="10.7109375" customWidth="1"/>
  </cols>
  <sheetData>
    <row r="2" spans="2:12">
      <c r="B2" s="35"/>
      <c r="C2" s="38" t="s">
        <v>60</v>
      </c>
      <c r="D2" s="39"/>
      <c r="E2" s="40"/>
      <c r="F2" s="44" t="s">
        <v>1</v>
      </c>
      <c r="G2" s="45"/>
      <c r="H2" s="46"/>
      <c r="I2" s="35"/>
    </row>
    <row r="3" spans="2:12">
      <c r="B3" s="36"/>
      <c r="C3" s="41"/>
      <c r="D3" s="42"/>
      <c r="E3" s="43"/>
      <c r="F3" s="44" t="s">
        <v>2</v>
      </c>
      <c r="G3" s="45"/>
      <c r="H3" s="46"/>
      <c r="I3" s="36"/>
    </row>
    <row r="4" spans="2:12">
      <c r="B4" s="36"/>
      <c r="C4" s="47" t="s">
        <v>61</v>
      </c>
      <c r="D4" s="39"/>
      <c r="E4" s="40"/>
      <c r="F4" s="44" t="s">
        <v>4</v>
      </c>
      <c r="G4" s="45"/>
      <c r="H4" s="46"/>
      <c r="I4" s="36"/>
    </row>
    <row r="5" spans="2:12">
      <c r="B5" s="37"/>
      <c r="C5" s="41"/>
      <c r="D5" s="42"/>
      <c r="E5" s="43"/>
      <c r="F5" s="44" t="s">
        <v>5</v>
      </c>
      <c r="G5" s="45"/>
      <c r="H5" s="46"/>
      <c r="I5" s="37"/>
    </row>
    <row r="7" spans="2:12">
      <c r="B7" s="49" t="s">
        <v>62</v>
      </c>
      <c r="C7" s="45"/>
      <c r="D7" s="45"/>
      <c r="E7" s="45"/>
      <c r="F7" s="45"/>
      <c r="G7" s="45"/>
      <c r="H7" s="45"/>
      <c r="I7" s="46"/>
    </row>
    <row r="8" spans="2:12">
      <c r="B8" s="50" t="s">
        <v>7</v>
      </c>
      <c r="C8" s="45"/>
      <c r="D8" s="46"/>
      <c r="E8" s="51" t="s">
        <v>8</v>
      </c>
      <c r="F8" s="42"/>
      <c r="G8" s="42"/>
      <c r="H8" s="42"/>
      <c r="I8" s="43"/>
    </row>
    <row r="9" spans="2:12">
      <c r="B9" s="1" t="s">
        <v>9</v>
      </c>
      <c r="C9" s="1" t="s">
        <v>10</v>
      </c>
      <c r="D9" s="1" t="s">
        <v>11</v>
      </c>
      <c r="E9" s="2" t="s">
        <v>12</v>
      </c>
      <c r="F9" s="3" t="s">
        <v>13</v>
      </c>
      <c r="G9" s="4" t="s">
        <v>14</v>
      </c>
      <c r="H9" s="5" t="s">
        <v>15</v>
      </c>
      <c r="I9" s="6" t="s">
        <v>16</v>
      </c>
      <c r="J9" s="7" t="s">
        <v>17</v>
      </c>
      <c r="K9" s="8" t="s">
        <v>18</v>
      </c>
      <c r="L9" s="1" t="s">
        <v>19</v>
      </c>
    </row>
    <row r="10" spans="2:12" ht="60" customHeight="1">
      <c r="B10" s="52" t="s">
        <v>20</v>
      </c>
      <c r="C10" s="48" t="s">
        <v>21</v>
      </c>
      <c r="D10" s="9" t="s">
        <v>22</v>
      </c>
      <c r="E10" s="14"/>
      <c r="F10" s="14" t="s">
        <v>25</v>
      </c>
      <c r="G10" s="14"/>
      <c r="H10" s="14"/>
      <c r="I10" s="14"/>
      <c r="J10" s="15">
        <f t="shared" ref="J10:J11" si="0">L10/K10</f>
        <v>2.2000000000000002</v>
      </c>
      <c r="K10" s="17">
        <v>5</v>
      </c>
      <c r="L10" s="17">
        <v>11</v>
      </c>
    </row>
    <row r="11" spans="2:12" ht="60">
      <c r="B11" s="36"/>
      <c r="C11" s="37"/>
      <c r="D11" s="9" t="s">
        <v>24</v>
      </c>
      <c r="E11" s="14" t="s">
        <v>25</v>
      </c>
      <c r="F11" s="14"/>
      <c r="G11" s="14"/>
      <c r="H11" s="14"/>
      <c r="I11" s="14"/>
      <c r="J11" s="15">
        <f t="shared" si="0"/>
        <v>1.1666666666666667</v>
      </c>
      <c r="K11" s="17">
        <v>6</v>
      </c>
      <c r="L11" s="17">
        <v>7</v>
      </c>
    </row>
    <row r="12" spans="2:12">
      <c r="B12" s="36"/>
      <c r="C12" s="48" t="s">
        <v>26</v>
      </c>
      <c r="D12" s="14" t="s">
        <v>27</v>
      </c>
      <c r="E12" s="26"/>
      <c r="F12" s="26"/>
      <c r="G12" s="26"/>
      <c r="H12" s="26"/>
      <c r="I12" s="26"/>
      <c r="J12" s="15" t="s">
        <v>23</v>
      </c>
      <c r="K12" s="17" t="s">
        <v>23</v>
      </c>
      <c r="L12" s="17" t="s">
        <v>23</v>
      </c>
    </row>
    <row r="13" spans="2:12">
      <c r="B13" s="36"/>
      <c r="C13" s="36"/>
      <c r="D13" s="14" t="s">
        <v>28</v>
      </c>
      <c r="E13" s="14" t="s">
        <v>25</v>
      </c>
      <c r="F13" s="14"/>
      <c r="G13" s="14"/>
      <c r="H13" s="14"/>
      <c r="I13" s="14"/>
      <c r="J13" s="15">
        <f t="shared" ref="J13:J21" si="1">L13/K13</f>
        <v>1.5</v>
      </c>
      <c r="K13" s="17">
        <v>4</v>
      </c>
      <c r="L13" s="17">
        <v>6</v>
      </c>
    </row>
    <row r="14" spans="2:12">
      <c r="B14" s="36"/>
      <c r="C14" s="36"/>
      <c r="D14" s="14" t="s">
        <v>29</v>
      </c>
      <c r="E14" s="14" t="s">
        <v>25</v>
      </c>
      <c r="F14" s="14"/>
      <c r="G14" s="14"/>
      <c r="H14" s="14"/>
      <c r="I14" s="14"/>
      <c r="J14" s="19">
        <f t="shared" si="1"/>
        <v>1</v>
      </c>
      <c r="K14" s="16">
        <v>4</v>
      </c>
      <c r="L14" s="17">
        <v>4</v>
      </c>
    </row>
    <row r="15" spans="2:12">
      <c r="B15" s="36"/>
      <c r="C15" s="36"/>
      <c r="D15" s="14" t="s">
        <v>30</v>
      </c>
      <c r="E15" s="14" t="s">
        <v>25</v>
      </c>
      <c r="F15" s="14"/>
      <c r="G15" s="14"/>
      <c r="H15" s="14"/>
      <c r="I15" s="14"/>
      <c r="J15" s="19">
        <f t="shared" si="1"/>
        <v>1.4</v>
      </c>
      <c r="K15" s="16">
        <v>5</v>
      </c>
      <c r="L15" s="17">
        <v>7</v>
      </c>
    </row>
    <row r="16" spans="2:12">
      <c r="B16" s="36"/>
      <c r="C16" s="37"/>
      <c r="D16" s="14" t="s">
        <v>31</v>
      </c>
      <c r="E16" s="14" t="s">
        <v>25</v>
      </c>
      <c r="F16" s="14"/>
      <c r="G16" s="14"/>
      <c r="H16" s="14"/>
      <c r="I16" s="14"/>
      <c r="J16" s="19">
        <f t="shared" si="1"/>
        <v>1.4</v>
      </c>
      <c r="K16" s="16">
        <v>5</v>
      </c>
      <c r="L16" s="17">
        <v>7</v>
      </c>
    </row>
    <row r="17" spans="2:12" ht="30">
      <c r="B17" s="36"/>
      <c r="C17" s="48" t="s">
        <v>32</v>
      </c>
      <c r="D17" s="9" t="s">
        <v>33</v>
      </c>
      <c r="E17" s="14" t="s">
        <v>25</v>
      </c>
      <c r="F17" s="14"/>
      <c r="G17" s="14"/>
      <c r="H17" s="14"/>
      <c r="I17" s="14"/>
      <c r="J17" s="19">
        <f t="shared" si="1"/>
        <v>1.3333333333333333</v>
      </c>
      <c r="K17" s="20">
        <v>3</v>
      </c>
      <c r="L17" s="20">
        <v>4</v>
      </c>
    </row>
    <row r="18" spans="2:12" ht="30">
      <c r="B18" s="36"/>
      <c r="C18" s="37"/>
      <c r="D18" s="9" t="s">
        <v>34</v>
      </c>
      <c r="E18" s="14" t="s">
        <v>25</v>
      </c>
      <c r="F18" s="14"/>
      <c r="G18" s="14"/>
      <c r="H18" s="14"/>
      <c r="I18" s="14"/>
      <c r="J18" s="19">
        <f t="shared" si="1"/>
        <v>1</v>
      </c>
      <c r="K18" s="16">
        <v>2</v>
      </c>
      <c r="L18" s="17">
        <v>2</v>
      </c>
    </row>
    <row r="19" spans="2:12">
      <c r="B19" s="36"/>
      <c r="C19" s="48" t="s">
        <v>35</v>
      </c>
      <c r="D19" s="14" t="s">
        <v>36</v>
      </c>
      <c r="E19" s="14"/>
      <c r="F19" s="14"/>
      <c r="G19" s="14" t="s">
        <v>25</v>
      </c>
      <c r="H19" s="14"/>
      <c r="I19" s="14"/>
      <c r="J19" s="19">
        <f t="shared" si="1"/>
        <v>2.7142857142857144</v>
      </c>
      <c r="K19" s="16">
        <v>7</v>
      </c>
      <c r="L19" s="17">
        <v>19</v>
      </c>
    </row>
    <row r="20" spans="2:12">
      <c r="B20" s="36"/>
      <c r="C20" s="36"/>
      <c r="D20" s="14" t="s">
        <v>37</v>
      </c>
      <c r="E20" s="14" t="s">
        <v>25</v>
      </c>
      <c r="F20" s="14"/>
      <c r="G20" s="14"/>
      <c r="H20" s="14"/>
      <c r="I20" s="14"/>
      <c r="J20" s="19">
        <f t="shared" si="1"/>
        <v>1</v>
      </c>
      <c r="K20" s="16">
        <v>5</v>
      </c>
      <c r="L20" s="17">
        <v>5</v>
      </c>
    </row>
    <row r="21" spans="2:12" ht="15.75" customHeight="1">
      <c r="B21" s="37"/>
      <c r="C21" s="37"/>
      <c r="D21" s="14" t="s">
        <v>38</v>
      </c>
      <c r="E21" s="14" t="s">
        <v>25</v>
      </c>
      <c r="F21" s="14"/>
      <c r="G21" s="14"/>
      <c r="H21" s="14"/>
      <c r="I21" s="14"/>
      <c r="J21" s="19">
        <f t="shared" si="1"/>
        <v>1.3333333333333333</v>
      </c>
      <c r="K21" s="16">
        <v>3</v>
      </c>
      <c r="L21" s="17">
        <v>4</v>
      </c>
    </row>
    <row r="22" spans="2:12" ht="15.75" customHeight="1"/>
    <row r="23" spans="2:12" ht="15.75" customHeight="1"/>
    <row r="24" spans="2:12" ht="15.75" customHeight="1"/>
    <row r="25" spans="2:12" ht="15.75" customHeight="1"/>
    <row r="26" spans="2:12" ht="15.75" customHeight="1"/>
    <row r="27" spans="2:12" ht="15.75" customHeight="1"/>
    <row r="28" spans="2:12" ht="15.75" customHeight="1"/>
    <row r="29" spans="2:12" ht="15.75" customHeight="1"/>
    <row r="30" spans="2:12" ht="15.75" customHeight="1"/>
    <row r="31" spans="2:12" ht="15.75" customHeight="1"/>
    <row r="32" spans="2:1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6">
    <mergeCell ref="C17:C18"/>
    <mergeCell ref="C19:C21"/>
    <mergeCell ref="F5:H5"/>
    <mergeCell ref="B7:I7"/>
    <mergeCell ref="B8:D8"/>
    <mergeCell ref="E8:I8"/>
    <mergeCell ref="B10:B21"/>
    <mergeCell ref="C10:C11"/>
    <mergeCell ref="C12:C16"/>
    <mergeCell ref="B2:B5"/>
    <mergeCell ref="C2:E3"/>
    <mergeCell ref="F2:H2"/>
    <mergeCell ref="I2:I5"/>
    <mergeCell ref="F3:H3"/>
    <mergeCell ref="C4:E5"/>
    <mergeCell ref="F4:H4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MODULO CENTRAL CUENTAS</vt:lpstr>
      <vt:lpstr>MODULO CERTIFICADO DEUDA FISCAL</vt:lpstr>
      <vt:lpstr>MODULO CONTRATACION</vt:lpstr>
      <vt:lpstr>MODULO CONTABILIDAD</vt:lpstr>
      <vt:lpstr>MODULO INDUSTRIA Y COMERCIO</vt:lpstr>
      <vt:lpstr>MODULO PRESUPUESTO</vt:lpstr>
      <vt:lpstr>MODULO TESORERIA</vt:lpstr>
      <vt:lpstr>MODULO CONTROL DE ACCESO</vt:lpstr>
      <vt:lpstr>MODULO DEUDA PUBLICA</vt:lpstr>
      <vt:lpstr>MODULO INSCRIPCION ESTABL. CARN</vt:lpstr>
      <vt:lpstr>MODULO USR. PERM. ESPAC. PUBL.</vt:lpstr>
      <vt:lpstr>MODULO TICKET</vt:lpstr>
      <vt:lpstr>MODULO GESTION DOCUMENTAL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- Diego</dc:creator>
  <cp:lastModifiedBy>RECURSOSFISICOS</cp:lastModifiedBy>
  <dcterms:created xsi:type="dcterms:W3CDTF">2022-05-25T12:35:54Z</dcterms:created>
  <dcterms:modified xsi:type="dcterms:W3CDTF">2023-09-27T13:57:38Z</dcterms:modified>
</cp:coreProperties>
</file>