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esktop\LINDA\SEGUIMIENTOS RIESGOS\CORTE DIC 2024\"/>
    </mc:Choice>
  </mc:AlternateContent>
  <bookViews>
    <workbookView xWindow="0" yWindow="0" windowWidth="13125" windowHeight="1365"/>
  </bookViews>
  <sheets>
    <sheet name="INDICE" sheetId="1" r:id="rId1"/>
    <sheet name="1" sheetId="60" r:id="rId2"/>
    <sheet name="2" sheetId="46" r:id="rId3"/>
    <sheet name="3" sheetId="62" r:id="rId4"/>
    <sheet name="4" sheetId="47" r:id="rId5"/>
    <sheet name="5" sheetId="70" r:id="rId6"/>
    <sheet name="6" sheetId="71" r:id="rId7"/>
    <sheet name="7" sheetId="68" r:id="rId8"/>
    <sheet name="8" sheetId="66" r:id="rId9"/>
    <sheet name="9" sheetId="49" r:id="rId10"/>
    <sheet name="10" sheetId="56" r:id="rId11"/>
    <sheet name="11" sheetId="55" r:id="rId12"/>
    <sheet name="12" sheetId="63" r:id="rId13"/>
    <sheet name="13" sheetId="57" r:id="rId14"/>
    <sheet name="14" sheetId="50" r:id="rId15"/>
    <sheet name="15" sheetId="65" r:id="rId16"/>
    <sheet name="16" sheetId="64" r:id="rId17"/>
    <sheet name="17" sheetId="51" r:id="rId18"/>
    <sheet name="18" sheetId="52" r:id="rId19"/>
    <sheet name="19" sheetId="61" r:id="rId20"/>
    <sheet name="20" sheetId="58" r:id="rId21"/>
    <sheet name="21" sheetId="67" r:id="rId22"/>
    <sheet name="22" sheetId="72" r:id="rId23"/>
    <sheet name="23" sheetId="69" r:id="rId24"/>
    <sheet name="24" sheetId="59" r:id="rId25"/>
  </sheets>
  <externalReferences>
    <externalReference r:id="rId26"/>
    <externalReference r:id="rId27"/>
    <externalReference r:id="rId28"/>
    <externalReference r:id="rId29"/>
    <externalReference r:id="rId30"/>
    <externalReference r:id="rId31"/>
    <externalReference r:id="rId32"/>
    <externalReference r:id="rId3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 i="61" l="1"/>
  <c r="AA5" i="61"/>
  <c r="Z5" i="61"/>
  <c r="Y5" i="61"/>
  <c r="X5" i="61"/>
  <c r="W5" i="61"/>
  <c r="V5" i="61"/>
  <c r="V4" i="60"/>
  <c r="L8" i="59"/>
  <c r="K8" i="59"/>
  <c r="J8" i="59"/>
  <c r="L6" i="59"/>
  <c r="K6" i="59"/>
  <c r="J6" i="59"/>
  <c r="V10" i="58"/>
  <c r="V4" i="58"/>
  <c r="AA7" i="57"/>
  <c r="V5" i="56"/>
  <c r="I12" i="55"/>
  <c r="AJ11" i="55"/>
  <c r="I11" i="55"/>
  <c r="I10" i="55"/>
  <c r="I9" i="55"/>
  <c r="I8" i="55"/>
  <c r="I7" i="55"/>
  <c r="I6" i="55"/>
  <c r="I5" i="55"/>
  <c r="AA8" i="51" l="1"/>
  <c r="O10" i="51"/>
</calcChain>
</file>

<file path=xl/comments1.xml><?xml version="1.0" encoding="utf-8"?>
<comments xmlns="http://schemas.openxmlformats.org/spreadsheetml/2006/main">
  <authors>
    <author>Asomeritos</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4.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5.xml><?xml version="1.0" encoding="utf-8"?>
<comments xmlns="http://schemas.openxmlformats.org/spreadsheetml/2006/main">
  <authors>
    <author>CARMEN</author>
  </authors>
  <commentList>
    <comment ref="AK4" authorId="0" shapeId="0">
      <text>
        <r>
          <rPr>
            <sz val="9"/>
            <color indexed="81"/>
            <rFont val="Tahoma"/>
            <family val="2"/>
          </rPr>
          <t xml:space="preserve">DESCRIPCION DE LO QUE PUEDE  PRESENTARSE :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4" authorId="0" shapeId="0">
      <text>
        <r>
          <rPr>
            <sz val="9"/>
            <color indexed="81"/>
            <rFont val="Tahoma"/>
            <family val="2"/>
          </rPr>
          <t xml:space="preserve">
AYUDAS:  EN COHERENCIA CON  LA CONCLUSIÓN  DEBEN  ESTABLECER LAS  RECOMENDACIONES SOBRE LOS CONTROLES -  POSIBLES   OPCIONES: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6.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7.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8.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9.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0.xml><?xml version="1.0" encoding="utf-8"?>
<comments xmlns="http://schemas.openxmlformats.org/spreadsheetml/2006/main">
  <authors>
    <author>Asomeritos</author>
    <author>Carmen Rosa</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 ref="I7" authorId="1" shapeId="0">
      <text>
        <r>
          <rPr>
            <sz val="9"/>
            <color indexed="81"/>
            <rFont val="Tahoma"/>
            <family val="2"/>
          </rPr>
          <t xml:space="preserve">Según la dofa, con esta estrategia no se esta atacando la causa del riesgo, porque la causa esta identificada  en la dofa como la amenaza  No. 11 
</t>
        </r>
      </text>
    </comment>
    <comment ref="N7" authorId="1" shapeId="0">
      <text>
        <r>
          <rPr>
            <sz val="9"/>
            <color indexed="81"/>
            <rFont val="Tahoma"/>
            <family val="2"/>
          </rPr>
          <t xml:space="preserve">Consultar bajo que mecanismo se socializó la política de uso  adecuado  de  los bienes  a los funcionarios 
</t>
        </r>
      </text>
    </comment>
  </commentList>
</comments>
</file>

<file path=xl/comments11.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3.xml><?xml version="1.0" encoding="utf-8"?>
<comments xmlns="http://schemas.openxmlformats.org/spreadsheetml/2006/main">
  <authors>
    <author>Carmen Rosa</author>
  </authors>
  <commentList>
    <comment ref="J5" authorId="0" shapeId="0">
      <text>
        <r>
          <rPr>
            <sz val="9"/>
            <color indexed="81"/>
            <rFont val="Tahoma"/>
            <family val="2"/>
          </rPr>
          <t xml:space="preserve">Reformular el registro de la actividad b) porque no es coherente para evidenciar la realización de la actividad B) formulada en la actividad de control. 
</t>
        </r>
      </text>
    </comment>
  </commentList>
</comments>
</file>

<file path=xl/sharedStrings.xml><?xml version="1.0" encoding="utf-8"?>
<sst xmlns="http://schemas.openxmlformats.org/spreadsheetml/2006/main" count="2829" uniqueCount="1045">
  <si>
    <t>IND</t>
  </si>
  <si>
    <t>PROCESO</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</si>
  <si>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</si>
  <si>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</si>
  <si>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</si>
  <si>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</si>
  <si>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</si>
  <si>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</si>
  <si>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</si>
  <si>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</si>
  <si>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</si>
  <si>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</si>
  <si>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</si>
  <si>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</si>
  <si>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</si>
  <si>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</si>
  <si>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</si>
  <si>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</si>
  <si>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</si>
  <si>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</si>
  <si>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</si>
  <si>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</si>
  <si>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</si>
  <si>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</si>
  <si>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</si>
  <si>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</si>
  <si>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</si>
  <si>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</si>
  <si>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</si>
  <si>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</si>
  <si>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</si>
  <si>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</si>
  <si>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</si>
  <si>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</si>
  <si>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</si>
  <si>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</si>
  <si>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</si>
  <si>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</si>
  <si>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</si>
  <si>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Criterio para la clasificación del riesgo</t>
  </si>
  <si>
    <t xml:space="preserve">Clasificación </t>
  </si>
  <si>
    <t xml:space="preserve">Conclusión  asociada a la  clasificación del riesgo </t>
  </si>
  <si>
    <t>ACTIVIDADES REALIZADAS</t>
  </si>
  <si>
    <t>PORCENTAJE DE EJECUCIÓN</t>
  </si>
  <si>
    <t xml:space="preserve">Conclusión </t>
  </si>
  <si>
    <t>Creación del comité riesgos</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</si>
  <si>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</si>
  <si>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</si>
  <si>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los remitió  los resultados  a la Secretaría de Planeación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</si>
  <si>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</si>
  <si>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 xml:space="preserve">Descripción del Riesgo </t>
  </si>
  <si>
    <t>Acción u omisión</t>
  </si>
  <si>
    <t>Uso del Poder</t>
  </si>
  <si>
    <t>Desviación de la Gestión de lo público</t>
  </si>
  <si>
    <t>Beneficio privado</t>
  </si>
  <si>
    <t>Está definido el responsable de la actividad  de control</t>
  </si>
  <si>
    <t xml:space="preserve">Está definida la periodicidad para la ejecución del control </t>
  </si>
  <si>
    <t xml:space="preserve">Se encuentra definido el propósito del control </t>
  </si>
  <si>
    <t xml:space="preserve">Se encuentra establecido como realizar la actividad de control </t>
  </si>
  <si>
    <t xml:space="preserve">Se encuentra establecido que pasa con las observaciones o desviaciones resultantes al ejecutar el control </t>
  </si>
  <si>
    <t xml:space="preserve">Cuenta con evidencia de ejecución de control </t>
  </si>
  <si>
    <t xml:space="preserve">Verificar que se encuentre  correctamente evaluada la solidez del conjunto de controles para establecer la zona de riesgo residual  </t>
  </si>
  <si>
    <t>Verificar que los controles establecidos en los mapas de riesgos, estén presentes en  la política operativa o en los procedimientos,  guías, actos administrativos, etc…</t>
  </si>
  <si>
    <t xml:space="preserve">Conclusiones  sobre el diseño y ejecución del control </t>
  </si>
  <si>
    <t xml:space="preserve">Recomendaciones para el fortalecimiento del control </t>
  </si>
  <si>
    <t>Posibilidad de recibir o solicitar cualquier dadiva para modificar y/o alterar los datos existentes en los distintos sistemas de información</t>
  </si>
  <si>
    <t>CORRUPCION</t>
  </si>
  <si>
    <t>Falta de capacidad de liderazgo</t>
  </si>
  <si>
    <t>Catastrófico</t>
  </si>
  <si>
    <t>EXTREMA</t>
  </si>
  <si>
    <t>EVITAR EL RIESGO</t>
  </si>
  <si>
    <t>Acta y registro de asistencia ( puede ser pantallazos o planilla física de asistencia de videoconferencias virtuales)</t>
  </si>
  <si>
    <t>Cada Director de las diferentes dependencias de la Secretaria de Hacienda</t>
  </si>
  <si>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</si>
  <si>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t>El comité de Riesgos del proceso esta creado a través de la Resolución No. 1030-07-0152 de abril 12 de 2019. Y se realizo modificación con Resolución 0389 del 26 de octubre 2021.</t>
  </si>
  <si>
    <t>Las actividades de control se encuentran establecidas mediante el uso adecuado de la herramienta DOFA , y están atacando las causas identificadas como generadoras del riesgo.</t>
  </si>
  <si>
    <t>No aplica porque durante el periodo evaluado no se materializo el riesgo.</t>
  </si>
  <si>
    <t>Posibilidad de recibir o solicitar cualquier dadiva para modificar y/o alterar los datos existentes en los distintos sistemas de información.</t>
  </si>
  <si>
    <t>SI</t>
  </si>
  <si>
    <t>El riesgo se encuentra bien clasificado.</t>
  </si>
  <si>
    <t xml:space="preserve">Falta de ética profesional y compromiso en el desarrollo de las actividades del procesos </t>
  </si>
  <si>
    <t>ACCIÓN DE CONTINGENCIA</t>
  </si>
  <si>
    <t>D1,2,3,4,6,7,8 A1  Al Iniciar la investigación disciplinaria, fiscal o remitir a las instancias correspondientes para el proceso penal</t>
  </si>
  <si>
    <t>Comunicación iniciando o remitiendo investigación.</t>
  </si>
  <si>
    <t xml:space="preserve">Una semana una vez el Riesgo se materialice </t>
  </si>
  <si>
    <t xml:space="preserve">No se materializo el riesgo </t>
  </si>
  <si>
    <t xml:space="preserve">No se materializó el riesgo </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</si>
  <si>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</si>
  <si>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</si>
  <si>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Mayor</t>
  </si>
  <si>
    <t xml:space="preserve">Memorando remisorio a la dirección de Fortalecimiento Institucional para la actualización de los trámites, </t>
  </si>
  <si>
    <t>Dirección  Tesorería 
Dirección de Rentas</t>
  </si>
  <si>
    <t>Incumplimiento en la gestión del CLDO del Impuesto predial unificado dentro de los términos establecidos en el procedimiento PRO-GHP-05 FACTURACION  I.P.U para la actividad No. 11-12 y 13 (C.L.D.O)</t>
  </si>
  <si>
    <t xml:space="preserve">Plan de acción de  gestión trimestral de la dirección de rentas. </t>
  </si>
  <si>
    <t>Trimestral</t>
  </si>
  <si>
    <t xml:space="preserve">Falta de controles de la gestión de trámites </t>
  </si>
  <si>
    <t>MAYOR</t>
  </si>
  <si>
    <t>REDUCIR EL RIESGO</t>
  </si>
  <si>
    <t>Anual</t>
  </si>
  <si>
    <r>
      <rPr>
        <b/>
        <sz val="12"/>
        <rFont val="Arial"/>
        <family val="2"/>
      </rPr>
      <t>EFICACIA:</t>
    </r>
    <r>
      <rPr>
        <sz val="12"/>
        <rFont val="Arial"/>
        <family val="2"/>
      </rPr>
      <t xml:space="preserve"> Indice de cumplimiento = (Actividades ejecutadas * 100 /Actividades programadas)
No. De Sensibilizacion * 100 / No. De Capacitaciones programadas en los PVD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</si>
  <si>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Mediante Resolucion 2500-00002 del 30 de abril de 2019 se crea el comité de riesgo.</t>
  </si>
  <si>
    <t xml:space="preserve">Las actividades de control se encuentran establecidas mediante el uso adecuado de la herramienta DOFA , y estan atacando las causas identificadas como generadoras del riesgo. </t>
  </si>
  <si>
    <t xml:space="preserve">SI </t>
  </si>
  <si>
    <t xml:space="preserve">SI  </t>
  </si>
  <si>
    <r>
      <t>Se encuentra bien evaluada la solidez  del conjunto de controles, por lo tanto esta bien establecida la zona del</t>
    </r>
    <r>
      <rPr>
        <sz val="12"/>
        <rFont val="Arial"/>
        <family val="2"/>
      </rPr>
      <t xml:space="preserve"> riesgo. residual. </t>
    </r>
  </si>
  <si>
    <t xml:space="preserve">El control diseñado para atacar la causa del riesgo y prevenir su materialización, se encuentra documentado en el reglamento interno de los puntos vive digital. 
</t>
  </si>
  <si>
    <t>El control se encuentra bien diseñado, se aplica  y es efectivo,  contribuyendo al  cumplimiento del objetivo del proceso y evitando la materialización del riesgo. Así mismo,  se concluye que el  control esta presente y funcionando.</t>
  </si>
  <si>
    <t>Mantener la  cultura  de la aplicación del control.</t>
  </si>
  <si>
    <t>Cuando se materialice el riesgo</t>
  </si>
  <si>
    <t xml:space="preserve">Verificar que se encuentre correctamente evaluada la solidez del conjunto de controles para establecer la zona de riesgo residual  </t>
  </si>
  <si>
    <t>Falta de aplicación y apropiación de la normatividad vigente</t>
  </si>
  <si>
    <t xml:space="preserve">Rara vez </t>
  </si>
  <si>
    <t xml:space="preserve">Mayor </t>
  </si>
  <si>
    <t xml:space="preserve">ALTA </t>
  </si>
  <si>
    <t>Vincular personal competente, y suministrar capacitación al personal  que lo requiera para mejorar las competencias</t>
  </si>
  <si>
    <t>Acto administrativo, Resolución para otorgamiento de encargos o provisionalidades</t>
  </si>
  <si>
    <t xml:space="preserve">Director (a) Talento Humano </t>
  </si>
  <si>
    <t>EFICACIA: Índice de Cumplimiento                    A= (# de encargos otorgados bajo el cumplimiento de la normatividad/ # encargos otorgados)*100</t>
  </si>
  <si>
    <t>Comité de Riesgos fue creado, mediante Resolución No. 1010-0288 del 12 de marzo del 2019</t>
  </si>
  <si>
    <t xml:space="preserve">Durante el periodo evaluado no se materializo el riesgo </t>
  </si>
  <si>
    <t>Posibilidad de tener Investigaciones Disciplinarias, Penales y Fiscales por otorgar encargos y provisionalidades sin el cumplimiento de los requisitos según manual de funciones</t>
  </si>
  <si>
    <t xml:space="preserve">CORRUPCION </t>
  </si>
  <si>
    <t>El riesgo se encuentra  clasificado Conforme a la metodología de la guía para la administración del riesgo y diseño de controles en la entidades públicas versión 4,  con uso adecuado de la herramienta DOFA</t>
  </si>
  <si>
    <t>La evaluación de los controles en su solidez, encontrando que fue realizada correctamente, siendo coherente con los criterios establecidos por la Guía para la Administración de Riesgos Versión 4</t>
  </si>
  <si>
    <t>Los controles están presentes en el manual de inducción y reinducción: MAN-GH001
 versión 04 del 25/02/2022</t>
  </si>
  <si>
    <t>Socializar del Código de integridad y buen gobierno a través de procesos de inducción y reinducción</t>
  </si>
  <si>
    <t xml:space="preserve">Circulares </t>
  </si>
  <si>
    <t xml:space="preserve">ACCION DE CONTINGENCIA </t>
  </si>
  <si>
    <t>Aplicación de la normatividad  regulada por la CNSC y el DAFP para las entidades públicas</t>
  </si>
  <si>
    <t>Memorandos u oficios remitidos a las autoridades correspondientes</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</si>
  <si>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</si>
  <si>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D6 O10 Documentación actualizada frente a conflicto de intereses </t>
  </si>
  <si>
    <t xml:space="preserve">Índice de cumplimiento = (Actividades ejecutadas /Actividades programadas)*100.    
</t>
  </si>
  <si>
    <t xml:space="preserve">Las  acciones  formulada para fortalecer los controles y prevenir la materialización del riesgo se encuentra implementada en el  0%  </t>
  </si>
  <si>
    <t>Favorecer interés propios o a terceros con decisiones o actuaciones dentro de la Administración Municipal</t>
  </si>
  <si>
    <t>Teniendo en cuenta los criterios establecidos en la Guía para la Administración del Riesgo y el Diseño de Controles en Entidades Públicas, cumple con las características y  los cuatro criterios para que la descripción del riesgo y su clasificación sea de corrupción.</t>
  </si>
  <si>
    <t>los controles están presentes el instructivo para el manejo y declaración de posibles casos de conflicto de intereses en la entidad: INS-GH-004 versión 01 del 05/08/2022</t>
  </si>
  <si>
    <t xml:space="preserve">Socialización del conflicto de interés </t>
  </si>
  <si>
    <t>Actas de reunión, formatos de declaración, matriz seguimiento</t>
  </si>
  <si>
    <t>Vincular personal con conocimientos y experiencia que aporten al cumplimiento de las actividades propias del cargo y dependencia</t>
  </si>
  <si>
    <t>Actas de inducción/reinducción</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</si>
  <si>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</si>
  <si>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Posibilidad de solicitar y/o recibir dádivas para  retardar, agilizar u omitir un trámite o servicio en beneficio propio o de un tercero </t>
  </si>
  <si>
    <t>fallas en la cultura de la probidad (honradez)</t>
  </si>
  <si>
    <t>Probable</t>
  </si>
  <si>
    <t xml:space="preserve">Catastrófico </t>
  </si>
  <si>
    <t xml:space="preserve">EXTREMO </t>
  </si>
  <si>
    <t>D12 O4 Definir un plan de socialización y capacitación del código de integridad y buen gobierno para funcionarios de planta y contrato.</t>
  </si>
  <si>
    <t>Capacitaciones</t>
  </si>
  <si>
    <t>Secretario y directores</t>
  </si>
  <si>
    <t>1 vez al año</t>
  </si>
  <si>
    <t xml:space="preserve">Indicador de eficacia: 
Índice de cumplimiento = (Actividades ejecutadas /Actividades programadas)*100.    
</t>
  </si>
  <si>
    <t>Mediante Resolución 2400- 000128 del 02 de marzo del 2022, por medio del cual se implementa actualización del comité de riesgos.</t>
  </si>
  <si>
    <t>La Oficina de Control Interno constata que las de las actividades de control se encuentran establecidas mediante el  uso adecuado de la  herramienta DOFA y el anexo 3, toda vez que este se encuentra adherido  a riesgos de corrupción asociados con tramites,  están  atacando   las  causas generadoras del riesgo. Los demás criterios del numeral 8 de la política no se evaluaron porque NO aplican   para  este riesgo como lo indica la Guía para la Administración del Riesgo y el Diseño de Controles en Entidades Públicas Versión 4., por lo tanto se uso efectivamente la herramienta del FORMATO: PRIORIZACIÓN DE CAUSAS DE  RIESGOS DE CORRUPCIÓN ASOCIADOS A TRÁMITES</t>
  </si>
  <si>
    <t>No se materializó el riesgo</t>
  </si>
  <si>
    <t xml:space="preserve">Se encuentra bien evaluada la solidez  del conjunto de controles, por lo tanto esta bien establecida la zona del riesgo. residual. </t>
  </si>
  <si>
    <t xml:space="preserve">No se encuentran inmersos el los procedimientos ni manuales asociados al proceso </t>
  </si>
  <si>
    <t>El control cumple los criterios, pero no es coherente para atacar la causa generadora del riesgo,.</t>
  </si>
  <si>
    <t>Dificultad para la ejecución de trámite soportados con el uso de herramientas tecnológicas que previenen las acciones presenciales</t>
  </si>
  <si>
    <t>F4A8 Incrementar al 20% los tramites totalmente en línea</t>
  </si>
  <si>
    <t xml:space="preserve">Desarrollo trámites en línea </t>
  </si>
  <si>
    <t xml:space="preserve">Indicador de eficacia: 
índice de cumplimiento = (Actividades ejecutadas /Actividades programadas)*100.    
</t>
  </si>
  <si>
    <t xml:space="preserve">Durante el periodo evaluado las actividades programadas a realizar para fortalecer el control diseñado para prevenir la materialización del riesgo se encuentran ejecutadas en el 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</si>
  <si>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</si>
  <si>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El control cumple los criterios, pero no es coherente para atacar la causa generadora del riesgo, en razón a que el control indicado seria los que se  encuentra establecido en la hoja de vida de los trámites propensos a riesgos de corrupción, asociados a los criterios establecidos  y validados por quien emite  la respuesta al requerimiento del ciudadano.  </t>
  </si>
  <si>
    <t>Falta de mecanismos de control sobre los tramitadores que orientan al cliente y saturan las oficinas</t>
  </si>
  <si>
    <t>F5A18 Actualización de los documentos del proceso de Gestion De Transito y la Movilidad según necesidad</t>
  </si>
  <si>
    <t>Documentos Publicados</t>
  </si>
  <si>
    <t>Secretario y Directores</t>
  </si>
  <si>
    <t xml:space="preserve">Durante el periodo evaluado las actividades programadas a realizar para fortalecer el control diseñado para prevenir la materialización del riesgo se encuentran ejecutadas en el 100%.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</si>
  <si>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</si>
  <si>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D12 A4A5Denuncias y apertura de procesos según el caso</t>
  </si>
  <si>
    <t xml:space="preserve">Procesos Instaurados </t>
  </si>
  <si>
    <t>El control cumple los criterios, pero no es coherente para atacar la causa generadora del riesgo, toda vez que este ya se materializó.</t>
  </si>
  <si>
    <r>
      <t xml:space="preserve">PROCESO: </t>
    </r>
    <r>
      <rPr>
        <sz val="12"/>
        <color theme="1"/>
        <rFont val="Arial"/>
        <family val="2"/>
      </rPr>
      <t>GESTION DE LA PARTICIPACION CIUDADANA</t>
    </r>
    <r>
      <rPr>
        <b/>
        <sz val="12"/>
        <color theme="1"/>
        <rFont val="Arial"/>
        <family val="2"/>
      </rPr>
      <t xml:space="preserve">
OBJETIVO: </t>
    </r>
    <r>
      <rPr>
        <sz val="12"/>
        <color theme="1"/>
        <rFont val="Arial"/>
        <family val="2"/>
      </rPr>
      <t xml:space="preserve">FORMULAR, IMPLEMENTAR Y HACER SEGUIMIENTO CONTINUO A POLÍTICAS, PLANES, PROGRAMAS, PROYECTOS Y ESTRATEGIAS ENCAMINADOS A PROMOVER Y FORTALECER LA PARTICIPACIÓN CIUDADANA EN EL MARCO DE LA ÉTICA PUBLICA EN EL MUNICIPIO DE IBAGUÉ. 
</t>
    </r>
    <r>
      <rPr>
        <b/>
        <sz val="12"/>
        <color theme="1"/>
        <rFont val="Arial"/>
        <family val="2"/>
      </rPr>
      <t xml:space="preserve">
</t>
    </r>
  </si>
  <si>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</si>
  <si>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</si>
  <si>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Rara vez</t>
  </si>
  <si>
    <t>ALTA</t>
  </si>
  <si>
    <t>F2,F4- A2 Realizar muestreo aleatoria a los tramites y actos administrativos para validar el cumplimiento de los requisitos legales</t>
  </si>
  <si>
    <t xml:space="preserve">Actas de monitoreo </t>
  </si>
  <si>
    <t>PROFESIONAL ESPECIALIZADO</t>
  </si>
  <si>
    <t>Todas las fases de ejecución de los trámites no están soportadas con el uso de herramientas tecnológicas que previenen las acciones presenciales</t>
  </si>
  <si>
    <t xml:space="preserve">Trámites racionalizados: Acta </t>
  </si>
  <si>
    <t xml:space="preserve">DIRECTOR </t>
  </si>
  <si>
    <t>ANUAL</t>
  </si>
  <si>
    <t>D8- A1, A3 Realizar reporte a la oficina de control interno, Secretaría de Planeación y a los entes de control en caso de materialización de riesgo y actualizar el mapa de riesgo de corrupción</t>
  </si>
  <si>
    <t xml:space="preserve">NO SE HA MATERIALIZADO EL RIESGO </t>
  </si>
  <si>
    <t>PROBABLE</t>
  </si>
  <si>
    <t>Secretario Desarrollo económico y Secretario de agricultura y desarrollo rural</t>
  </si>
  <si>
    <t>RESOLUCION 109008 DEL 13 MARZO DEL 2019</t>
  </si>
  <si>
    <t>Semestralmente</t>
  </si>
  <si>
    <t>D2,A2: DENUNCIAR ACTOS DE CORRUPCION FRENTE A LOS ENTES COMPETENTES Y TOMAR LAS MEDIDAS LEGALES CORRESPONDIENTES A LA SITUACION QUE SE EVIDENCIE.</t>
  </si>
  <si>
    <t>Documentos de la denuncias presentadas</t>
  </si>
  <si>
    <r>
      <t xml:space="preserve">Numeral  8. Lineamientos:   a). </t>
    </r>
    <r>
      <rPr>
        <sz val="10"/>
        <color indexed="8"/>
        <rFont val="Arial"/>
        <family val="2"/>
      </rPr>
      <t xml:space="preserve">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r>
  </si>
  <si>
    <t xml:space="preserve">Planillas de asistencia de socialización  </t>
  </si>
  <si>
    <t>Dirección Administrativa y Financiera</t>
  </si>
  <si>
    <t xml:space="preserve">Coordinador del SAC </t>
  </si>
  <si>
    <t>Documento donde se soporte la comunicación el inicio de investigación  o su remisión para tal efecto.</t>
  </si>
  <si>
    <t xml:space="preserve">Fallas en la cultura de la probidad </t>
  </si>
  <si>
    <t>CATASTROFICO</t>
  </si>
  <si>
    <t>Semestral</t>
  </si>
  <si>
    <t>Improbable</t>
  </si>
  <si>
    <t>Bimestral</t>
  </si>
  <si>
    <t>Secretario (a) y Directores</t>
  </si>
  <si>
    <t>Durante el periodo evaluado las actividades programadas a realizar para fortalecer el control diseñado para prevenir la materialización del riesgo se encuentran ejecutadas en el 100%</t>
  </si>
  <si>
    <t>Denuncias realizadas</t>
  </si>
  <si>
    <t>Jefe de Oficina</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</si>
  <si>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</si>
  <si>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Acta</t>
  </si>
  <si>
    <t>IMPROBABLE</t>
  </si>
  <si>
    <t>Cada vez que se requiera</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</si>
  <si>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</si>
  <si>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Verificar que los controles establecidos en los mapas de riesgos, estén presentes en  la política operativa o en los procedimientos,  guías, actos administrativos, etc.…</t>
  </si>
  <si>
    <t>Líder del proceso
grupo de gestión documental</t>
  </si>
  <si>
    <t>Cada vez que se  oferte</t>
  </si>
  <si>
    <t xml:space="preserve">Índice de cumplimiento = (Actividades ejecutadas /Actividades programadas)*100.    
</t>
  </si>
  <si>
    <t>Se expidió la Resolución 1010-0288 del 12 de marzo de  2019, por medio de la cual se crea el comité de riesgos de la secretaría administrativa, quedando conformado el comité del proceso de gestión documental de la siguiente manera:  Director de recursos físico y/o quien haga sus veces, un funcionario de planta de la dirección de recursos físicos - grupo gestión documental, y /o el servidor público delegado por el nivel directivo antes mencionado.</t>
  </si>
  <si>
    <t>No aplica porque el riesgo no se materializó durante el periodo evaluado</t>
  </si>
  <si>
    <t>POSIBILIDAD DE RECIBIR O SOLICITAR CUALQUIER DADIVA O BENEFICIO A NOMBRE PROPIO O DE TERCEROS, CON EL FIN DE MANIPULAR, OCULTAR, ALTERAR O DESTRUIR UN DOCUMENTO O EXPEDIENTE</t>
  </si>
  <si>
    <t>Teniendo en cuenta los lineamientos establecidos en el numeral 2.2 Identificación de riesgos - técnicas para la identificación de riesgos de la guía para la administración del riesgo y diseño de controles, podemos determinar  que el riesgo se encuentra bien clasificado como riesgo de corrupción.</t>
  </si>
  <si>
    <t xml:space="preserve">Se verificó la evaluación de los controles en su solidez, encontrando que fue realizada correctamente, siendo coherente con los criterios establecidos por la Guía para la Administración de Riesgos Versión 4, </t>
  </si>
  <si>
    <t>● Cronograma de Actividades 
● Formato acta de reunión_ FOR-02-PRO-GD-01
● Planilla de Asistencia Interna</t>
  </si>
  <si>
    <t xml:space="preserve">● Memorando
● Informe  </t>
  </si>
  <si>
    <t>Permanentemente</t>
  </si>
  <si>
    <t>Posibilidad de solicitud y/o recibimiento de dadivas para filtrar información en beneficio propio y/o de un tercero</t>
  </si>
  <si>
    <t>Deficiente apropiación de los valores y principios institucionales</t>
  </si>
  <si>
    <t>Jefe de Oficina y funcionarios de la Oficina de Comunicaciones</t>
  </si>
  <si>
    <t>Mensual</t>
  </si>
  <si>
    <t>Posibilidad de solicitud y/o recibimiento de dadivas para filtrar información en beneficio propio y/o de un tercero.</t>
  </si>
  <si>
    <t>Entidad que reciba la denuncia</t>
  </si>
  <si>
    <t>Cada vez que sea necesario</t>
  </si>
  <si>
    <t>MEMORANDO Y OFICIO</t>
  </si>
  <si>
    <t xml:space="preserve">Jefe de la Oficina de Control Único Disciplinario </t>
  </si>
  <si>
    <t>Indicador de eficacia: 
Indice de cumplimiento = (Actividades ejecutadas /Actividades programadas)*100</t>
  </si>
  <si>
    <t>No aplica porque el riesgo no se materializó durante el periodo evaluado, sin embargo no se presento por parte de la Secretaria de Cultura la matriz de gestión de eventos.</t>
  </si>
  <si>
    <t>Posibilidad de recibir o solicitar cualquier dadivo o beneficio a nombre propio o de tercero para manipular o desaparecer algún expediente</t>
  </si>
  <si>
    <t>si</t>
  </si>
  <si>
    <t>corrupción</t>
  </si>
  <si>
    <t>De acuerdo a los criterios establecidos en la Guía para la Administración del Riesgo y el Diseño de Controles en Entidades Públicas, se observa y se constata que si cumple con los cuatro criterios para que la descripción del riesgo y su clasificación sea de corrupción.</t>
  </si>
  <si>
    <t>Se verificó la evaluación de los controles en su solidez, encontrando que fue realizada correctamente, siendo coherente con los criterios establecidos por la Guía para la Administración de Riesgos Versión 4.</t>
  </si>
  <si>
    <t>INFORME</t>
  </si>
  <si>
    <t xml:space="preserve">CRONOGRAMA DE TRABAJO 
</t>
  </si>
  <si>
    <t>ACTA DE REUNION</t>
  </si>
  <si>
    <t xml:space="preserve">D10A2, Se declara la prescripción del proceso y se compulsa de copia a la procuraduría, la reconstrucción del expediente. </t>
  </si>
  <si>
    <t>SEMESTRAL</t>
  </si>
  <si>
    <t>Mediante  resolución No. 1010-2022-000033 del 12 de Julio de 2022, por medio de la cual se designan los integrantes del comité de riesgos del proceso de gestión artística y cultural, quedando conformado por:  Director fomento a las prácticas artística y culturales y del patrimonio, Profesional Universitario Grupo Patrimonio, Profesional Universitario Grupo fomento al arte y cultura, Profesional Universitario Grupo red de bibliotecas, Técnico designado Red de Bibliotecas, Profesional Universitario de formación, Profesional Especializado Dirección de fomento a las práctica artística y cultural y del patrimonio, Un contratista adscrito a cualquier grupo de la secretaria de cultura.</t>
  </si>
  <si>
    <t>Posibilidad de recibir y/o solicitar dadivas para el otorgamiento de estímulos sin el lleno de los requisito</t>
  </si>
  <si>
    <t>Se verificó que los controles están presentes en la política operativa del proceso (véase caracterización del proceso de Gestión Artística y Cultural CAR-GAC-01 VERSION 4. del 11 de noviembre de 2021</t>
  </si>
  <si>
    <t>semestral</t>
  </si>
  <si>
    <t>Posibilidad de que se presente direccionamiento de los procesos de contratación a favor de terceros</t>
  </si>
  <si>
    <t xml:space="preserve">CORRUPCIÓN </t>
  </si>
  <si>
    <t>Catastrofico</t>
  </si>
  <si>
    <t xml:space="preserve">REDUCIR EL RIESGO </t>
  </si>
  <si>
    <t xml:space="preserve">D2O10 Realizar una capacitación semestral con el equipo de trabajo de la oficina de contratación con el fin de  fortalecer el trabajo en equipo, y los valores institucionales </t>
  </si>
  <si>
    <t>Acta y planilla de asistencia</t>
  </si>
  <si>
    <t>Creación del Comité de Riesgos mediante Resolución No. 000069 del 27 de mayo de 2022.</t>
  </si>
  <si>
    <t>Se encuentra bien evaluada la solidez  del conjunto de controles, por lo tanto esta bien establecida la zona del riesgo residual, lo que indica que fue realizada correctamente, siendo coherente con los criterios establecidos por la Guía para la Administración de Riesgos Versión 4.</t>
  </si>
  <si>
    <t>Falta de controles en el proceso de selección de los proponentes</t>
  </si>
  <si>
    <t>Secretarias ejecutoras y oficina de contratación</t>
  </si>
  <si>
    <t>Cuatrimestral</t>
  </si>
  <si>
    <t>No aplicación de la normatividad vigente y de las directrices establecidas en el manual de contratación</t>
  </si>
  <si>
    <t>Dos Actas y dos planillas de asistencia</t>
  </si>
  <si>
    <t>A1 D2 Reporte para Inicio de procesos Disciplinarios, penales, Fiscales, administrativo según corresponda</t>
  </si>
  <si>
    <t xml:space="preserve">No se materializo el riesgo en el periodo evaluado </t>
  </si>
  <si>
    <t xml:space="preserve">No se encuentra inmersa en el procedimiento, políticas manuales </t>
  </si>
  <si>
    <t>Contratar bienes, obras y servicios no relacionados ni vinculados con la emergencia y/o justificándose en ella.</t>
  </si>
  <si>
    <t>Posible</t>
  </si>
  <si>
    <t xml:space="preserve">O3D3 Realizar una capacitación semestral  para la unificación de criterios en los procesos contractuales, con el personal adscrito a la oficina de contratación. </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</si>
  <si>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</si>
  <si>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Adjudicación de contratos a proveedores sin idoneidad, o sin adecuada capacidad financiera o experiencia necesaria en detrimento de la ejecución del contrato</t>
  </si>
  <si>
    <t>Resolución de urgencia manifiesta</t>
  </si>
  <si>
    <t>Semestral (Si se celebran contratos de urgencia manifiesta)</t>
  </si>
  <si>
    <t xml:space="preserve">Las  acciones  formulada para fortalecer los controles y prevenir la materialización del riesgo se encuentra implementada en el  0%.  </t>
  </si>
  <si>
    <t xml:space="preserve">O1 D15 Verificar que los proponentes sean empresas formalmente constituidas, y que estén registrados en la Cámara de Comercio </t>
  </si>
  <si>
    <t>SECOP II</t>
  </si>
  <si>
    <t>Sobrecostos en los contratos de bienes, obras o servicios independiente de posibles distorsiones del mercado</t>
  </si>
  <si>
    <t>Memorandos y Oficios</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</si>
  <si>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
  </si>
  <si>
    <t>ACCON DE CONTIGENCIA</t>
  </si>
  <si>
    <t xml:space="preserve">Porcentaje de cumplimiento </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</si>
  <si>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rgb="FF000000"/>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rgb="FF000000"/>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Cofa en aplicación del anexo 5 de la guía. </t>
    </r>
    <r>
      <rPr>
        <b/>
        <sz val="12"/>
        <color rgb="FF000000"/>
        <rFont val="Arial"/>
        <family val="2"/>
      </rPr>
      <t>D) Solo aplica al proceso contractual</t>
    </r>
    <r>
      <rPr>
        <sz val="12"/>
        <color theme="1"/>
        <rFont val="Arial"/>
        <family val="2"/>
      </rPr>
      <t>: evaluar si se hizo uso del Manual para la Identificación
y Cobertura del Riesgo en los
Procesos de Contratación</t>
    </r>
    <r>
      <rPr>
        <b/>
        <sz val="12"/>
        <color rgb="FF000000"/>
        <rFont val="Arial"/>
        <family val="2"/>
      </rPr>
      <t>.</t>
    </r>
    <r>
      <rPr>
        <b/>
        <sz val="12"/>
        <color rgb="FFFF0000"/>
        <rFont val="Arial"/>
        <family val="2"/>
      </rPr>
      <t xml:space="preserve"> </t>
    </r>
  </si>
  <si>
    <t xml:space="preserve">Durante el periodo evaluado, la  primera  línea de defensa  realizó monitoreo  Bimestral  a las acciones tendientes a controlar y
Gestionar los riesgos y  realizaron el reporte  a la  Dirección de Fortalecimiento Institucional  ? </t>
  </si>
  <si>
    <r>
      <t xml:space="preserve">Conclusiones  sobre el diseño y ejecución del control </t>
    </r>
    <r>
      <rPr>
        <b/>
        <sz val="12"/>
        <color rgb="FFFF0000"/>
        <rFont val="Arial"/>
        <family val="2"/>
      </rPr>
      <t xml:space="preserve"> </t>
    </r>
    <r>
      <rPr>
        <b/>
        <sz val="12"/>
        <color rgb="FF000000"/>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</si>
  <si>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Índice de cumplimiento = (Actividades ejecutadas /Actividades programadas)*100</t>
  </si>
  <si>
    <t>Posibilidad de Recibir y/o solicitar dadivas o beneficios a nombre propio o de terceros por realizar tramites sin el cumplimiento de los requisitos</t>
  </si>
  <si>
    <t>Los controles se encuentran incluido en la caracterización del proceso CAR-GS-001 Versión 6 de la Secretaria de Salud Municipal y fueron incluidos en  la política de operación del proceso.</t>
  </si>
  <si>
    <t xml:space="preserve">Actividades de control   realizadas </t>
  </si>
  <si>
    <r>
      <t xml:space="preserve">Numeral  8. Lineamientos:   a). </t>
    </r>
    <r>
      <rPr>
        <sz val="10"/>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</si>
  <si>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Beneficio Propio o privado</t>
  </si>
  <si>
    <t>Verificar que los controles establecidos en los mapas de riesgos, estén presentes en  la política operativa o en los procedimientos,  guías, actos administrativos, etc.</t>
  </si>
  <si>
    <r>
      <t xml:space="preserve">Conclusiones  sobre el diseño y ejecución del control </t>
    </r>
    <r>
      <rPr>
        <b/>
        <sz val="10"/>
        <color rgb="FFFF0000"/>
        <rFont val="Arial"/>
        <family val="2"/>
      </rPr>
      <t xml:space="preserve"> </t>
    </r>
    <r>
      <rPr>
        <b/>
        <sz val="10"/>
        <color theme="1"/>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</si>
  <si>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</si>
  <si>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Utilización de influencias en la entrega o suministro de materiales o insumos y/o ayudas humanitarias en beneficio de un tercero</t>
  </si>
  <si>
    <t>Concentración de poder en una sola persona</t>
  </si>
  <si>
    <t>Moderado</t>
  </si>
  <si>
    <t>Moderada</t>
  </si>
  <si>
    <t>D4,O10 Interiorizar en los servidores públicos de la Secretaria los principios  y valores promulgados en el código de integridad y buen gobierno; semestralmente.</t>
  </si>
  <si>
    <t>Acta de Comité Técnico</t>
  </si>
  <si>
    <t>Secretario de Despacho</t>
  </si>
  <si>
    <t xml:space="preserve">SEMESTRAL </t>
  </si>
  <si>
    <t>Indicador de eficacia: 
Índice de cumplimiento = (Actividades ejecutadas /Actividades programadas)*10</t>
  </si>
  <si>
    <t xml:space="preserve">Las actividades de control, se encuentran establecidas mediante el  uso adecuado de la  herramienta DOFA y están  atacando   las  causas generadoras del riesgo, fortaleciendo el control diseñado para prevenir la materialización del riesgo.  Los demás criterios del numeral 8 de la política no se evaluaron porque no aplican   para  este riesgo. </t>
  </si>
  <si>
    <t xml:space="preserve">No aplica porque durante el periodo evaluado no se materializó el riesgo. </t>
  </si>
  <si>
    <t xml:space="preserve">Si </t>
  </si>
  <si>
    <t>Si</t>
  </si>
  <si>
    <t xml:space="preserve">Riesgo de Corrupción </t>
  </si>
  <si>
    <t>El riesgo se encuentra bien clasificado</t>
  </si>
  <si>
    <t xml:space="preserve">Se encuentra correctamente evaluada la solidez  del conjunto de controles; estableciendo correctamente la zona residual  del riesgo. </t>
  </si>
  <si>
    <t>Seguimiento y control deficiente al procedimiento de entrega o suministro de sistemas sépticos o de material vegetal.</t>
  </si>
  <si>
    <t xml:space="preserve"> D9,O8,F10, Socializar  el instructivo, producción y suministro  de material vegetal a los funcionarios que intervienen en este proceso, y para sistemas sépticos el manual suministrado por el proveedor.</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</si>
  <si>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</si>
  <si>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</si>
  <si>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</si>
  <si>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</si>
  <si>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</si>
  <si>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</si>
  <si>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</si>
  <si>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Cada que se materialice el riesgo</t>
  </si>
  <si>
    <t>Beneficio propio o privado</t>
  </si>
  <si>
    <r>
      <t xml:space="preserve">Conclusiones  sobre el diseño y ejecución del control </t>
    </r>
    <r>
      <rPr>
        <b/>
        <sz val="12"/>
        <color rgb="FFFF0000"/>
        <rFont val="Arial"/>
        <family val="2"/>
      </rPr>
      <t xml:space="preserve"> </t>
    </r>
    <r>
      <rPr>
        <b/>
        <sz val="12"/>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</si>
  <si>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Mediante resolución No. 1002. 2019 - 0004 del  28 de marzo de 2019, se encuentra conformado  el comité riesgos  del proceso.</t>
  </si>
  <si>
    <t xml:space="preserve">Las actividades de control se encuentran establecidas mediante el  uso adecuado de la  herramienta DOFA y están  atacando   las  causas generadoras del riesgo. Los demás criterios del numeral 8 de la política no se evaluaron porque no aplican   para  este riesgo. </t>
  </si>
  <si>
    <t xml:space="preserve">No aplica porque el riesgo no se materializó durante el periodo evaluado. </t>
  </si>
  <si>
    <t>Desvío de los resultados  de la auditoría en beneficio propio o del auditado.</t>
  </si>
  <si>
    <t xml:space="preserve">Corrupción </t>
  </si>
  <si>
    <t xml:space="preserve">Se encuentra bien evaluada la solidez  del conjunto de controles y  esta correctamente  establecida la zona del riesgo Residual.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</si>
  <si>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</si>
  <si>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  aplicando  el mismo control.  </t>
  </si>
  <si>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</si>
  <si>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Jefe  de la Oficina de Control Interno</t>
  </si>
  <si>
    <r>
      <t xml:space="preserve">Conclusiones  sobre el diseño y ejecución del control </t>
    </r>
    <r>
      <rPr>
        <b/>
        <sz val="10"/>
        <color rgb="FFFF0000"/>
        <rFont val="Arial"/>
        <family val="2"/>
      </rPr>
      <t xml:space="preserve"> </t>
    </r>
    <r>
      <rPr>
        <b/>
        <sz val="10"/>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</si>
  <si>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 Posibilidad de recibir o solicitar cualquier dádiva o beneficio a nombre propio o de terceros con el fin de agilizar un tramite o producto, o de dar una respuesta conveniente al usuario</t>
  </si>
  <si>
    <t xml:space="preserve">El riesgo se encuentra bien clasificado </t>
  </si>
  <si>
    <t xml:space="preserve">Sin avance </t>
  </si>
  <si>
    <t xml:space="preserve">Iniciar la investigación disciplinaria y/o remitir a las instancias correspondientes para el proceso de denuncia disciplinaria, penal  o la que requiera el caso. </t>
  </si>
  <si>
    <t xml:space="preserve">GESTION CATASTRAL </t>
  </si>
  <si>
    <t>POSIBLE</t>
  </si>
  <si>
    <t xml:space="preserve">Las actividades de control se encuentran establecidas mediante el uso adecuado de la herramienta DOFA , y están atacando las causas identificadas como generadoras del riesgo. </t>
  </si>
  <si>
    <t xml:space="preserve">El control diseñado para atacar la causa del riesgo y prevenir su materialización, se encuentra documentado en la política de seguridad de la información y la hoja de vida del indicador: Avance  de la implementación del  modelo  de privacidad y seguridad de la información. </t>
  </si>
  <si>
    <t>Informe de Incidentes
Denuncia o reporte a Entes Competentes</t>
  </si>
  <si>
    <t>Secretario de TIC</t>
  </si>
  <si>
    <t>Seguimiento al cumplimiento de la política de riesgos</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</si>
  <si>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2"/>
        <color theme="1"/>
        <rFont val="Arial"/>
        <family val="2"/>
      </rPr>
      <t>.  b)</t>
    </r>
    <r>
      <rPr>
        <sz val="12"/>
        <color theme="1"/>
        <rFont val="Arial"/>
        <family val="2"/>
      </rPr>
      <t>.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2"/>
        <color theme="1"/>
        <rFont val="Arial"/>
        <family val="2"/>
      </rPr>
      <t xml:space="preserve">. D) </t>
    </r>
    <r>
      <rPr>
        <sz val="12"/>
        <color theme="1"/>
        <rFont val="Arial"/>
        <family val="2"/>
      </rPr>
      <t>Solo aplica al proceso contractual: evaluar si se hizo uso del Manual para la Identificación y Cobertura del Riesgo en los Procesos de Contratación.</t>
    </r>
  </si>
  <si>
    <r>
      <t xml:space="preserve">En el periodo evaluado, la línea estratégica  en Comité de Coordinación de Control  Interno realizó  monitoreo   </t>
    </r>
    <r>
      <rPr>
        <sz val="12"/>
        <color theme="1"/>
        <rFont val="Arial"/>
        <family val="2"/>
      </rPr>
      <t>semestra</t>
    </r>
    <r>
      <rPr>
        <b/>
        <sz val="12"/>
        <color theme="1"/>
        <rFont val="Arial"/>
        <family val="2"/>
      </rPr>
      <t>l</t>
    </r>
    <r>
      <rPr>
        <sz val="12"/>
        <color theme="1"/>
        <rFont val="Arial"/>
        <family val="2"/>
      </rPr>
      <t xml:space="preserve"> </t>
    </r>
    <r>
      <rPr>
        <b/>
        <sz val="12"/>
        <color theme="1"/>
        <rFont val="Arial"/>
        <family val="2"/>
      </rPr>
      <t xml:space="preserve"> al cumplimiento de la Política de  Riesgos?</t>
    </r>
  </si>
  <si>
    <t>Se encuentra establecido como realizar la actividad de control</t>
  </si>
  <si>
    <t xml:space="preserve">Conclusiones  sobre el diseño y ejecución del control  (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</si>
  <si>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Posibilidad del Uso inadecuado de los bienes de la Entidad, para beneficio propio o de un tercero</t>
  </si>
  <si>
    <t>Desconocimiento sobre la utilización adecuada de los elementos y bienes (devolutivos y de consumo) a cargo de los funcionarios</t>
  </si>
  <si>
    <t>Almacenista - Director de Recursos Físicos</t>
  </si>
  <si>
    <t>El Comité de riesgos se encuentra  creado mediante  Resolución No. 1010-0288 del 12 de marzo del 2019.</t>
  </si>
  <si>
    <t>El control se encuentra documentado en el manual para el control de bienes del municipio en el numeral 9.8.5</t>
  </si>
  <si>
    <t>Presiones externas o de un superior jerárquico, omisión de las políticas para el uso adecuado de los bienes.</t>
  </si>
  <si>
    <t>Oficios o Memorandos</t>
  </si>
  <si>
    <t>Cuando se requiera</t>
  </si>
  <si>
    <t xml:space="preserve">No aplica porque durante el periodo evaluado no se materializó el riesgo </t>
  </si>
  <si>
    <t>Posibilidad de Solicitar y/o recibir dadivas para omitir y/o manipular Información real de un predio publico en favorecimiento de un tercero.</t>
  </si>
  <si>
    <t>Profesional Especializado Bienes Fiscales y Uso Publico - Director de Recursos Físicos</t>
  </si>
  <si>
    <t>D7 A4 Iniciar acciones en caso de detectar fraude en manipulación de información en la base de datos asociada al proceso de Identificación de los Predios, Se realiza la respectiva denunciando a control disciplinario o fiscalía según el caso</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</si>
  <si>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1"/>
        <color theme="1"/>
        <rFont val="Arial"/>
        <family val="2"/>
      </rPr>
      <t>.  b)</t>
    </r>
    <r>
      <rPr>
        <sz val="11"/>
        <color theme="1"/>
        <rFont val="Arial"/>
        <family val="2"/>
      </rPr>
      <t>. Si es un riesgo esta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1"/>
        <color theme="1"/>
        <rFont val="Arial"/>
        <family val="2"/>
      </rPr>
      <t xml:space="preserve">. D) </t>
    </r>
    <r>
      <rPr>
        <sz val="11"/>
        <color theme="1"/>
        <rFont val="Arial"/>
        <family val="2"/>
      </rPr>
      <t>Solo aplica al proceso contractual: evaluar si se hizo uso del Manual para la Identificación y Cobertura del Riesgo en los Procesos de Contratación.</t>
    </r>
  </si>
  <si>
    <t xml:space="preserve">Durante el periodo evaluado, la  primera  línea de defensa  realizó monitoreo  Bimestral  a las acciones tendientes a controlar y
Gestionar los riesgos y  realizaron el reporte  a la  Dirección de Fortalecimiento Institucional? </t>
  </si>
  <si>
    <t xml:space="preserve">Las  acciones  formulada para fortalecer los controles y prevenir la materialización del riesgo se encuentra implementada en el  10%.  </t>
  </si>
  <si>
    <t xml:space="preserve">Las  acciones  formulada para fortalecer los controles y prevenir la materialización del riesgo se encuentra implementada en el  100%.  </t>
  </si>
  <si>
    <t xml:space="preserve">O7 D13 Verificar el objeto contractual tenga estrecha relacion entre  la urgencia manifiesta u otra clase de emergencia ambiental que se presente, con lo proferido en la resolución de declaración de la misma. </t>
  </si>
  <si>
    <t>El riesgo  se encuentra bien identificado,  no obstante en la actividad de control O1 D15 Verificar que los proponentes sean empresas formalmente constituidas, y que estén registrados en la Cámara de Comercio , los soportes no son coherentes con e,l miso ya que este debe encontrarse documentado  y la plataforma secop II es una herramienta.</t>
  </si>
  <si>
    <t>Posibilidad de utilización de la figura de urgencia manifiesta en el marco de la ley 80 de 1993 y sus normas concordantes</t>
  </si>
  <si>
    <t>posibilidad de utilización de la figura de urgencia manifiesta en el marco de la ley 80 de 1993 y sus normas concordantes</t>
  </si>
  <si>
    <t>Memorandos</t>
  </si>
  <si>
    <t>Este se encuentra especificado en el Manual de funciones de la Entidad y en el Manual   de contratación  MAN-GC-01 versión 06 del  18/10/2023. capitulo 7,</t>
  </si>
  <si>
    <t>D11O2 Realizar una capacitación semestral con los lideres de los procesos y supervisores, para el fortalecimiento y la toma de conciencia del proceso gestión contractual.</t>
  </si>
  <si>
    <t xml:space="preserve">Muestreo cuatrimestral de los procesos adjudicados con sus respectivos  estudios previos aprobados y firmados por el ordenador del gasto y superviso. </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</si>
  <si>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</si>
  <si>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 xml:space="preserve">Las  acciones  formulada para fortalecer los controles y prevenir la materialización del riesgo se encuentra implementada en el 100%. </t>
  </si>
  <si>
    <t xml:space="preserve">Falta de Etica y valores  y de aplicación del código de integridad y buen gobierno. </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</si>
  <si>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</si>
  <si>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Jefe Oficina </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</si>
  <si>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</si>
  <si>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Falta de revisión por parte de la oficina de contratacion de los requisitos juridicos habilitantes</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</si>
  <si>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sin embargo no se dío cumplmiento a los lineamientos de la identificación de riesgos de corrupción ya que no dan aplicabilidad a la matriz de definición de riesgos de corrupcion y no cumplen con los 4 criterios que lo tipifican como corrupción, que se encuentra establecido en el numeral 7 de la guía. </t>
  </si>
  <si>
    <t>El riesgo  NO se encuentra  clasificado Conforme a la metodología de la guía para la administración del riesgo y diseño de controles en la entidades públicas versión 4,  ya que no aplica los coponentes ni la matriz de definición de riesgo de corrupción, establecidos en el numeral 5 de la guía.</t>
  </si>
  <si>
    <t xml:space="preserve">GESTION </t>
  </si>
  <si>
    <t>NO</t>
  </si>
  <si>
    <t xml:space="preserve">Probabilidad que La entidad  sea relacionada con actividades ilícitas al elegir a proveedores con practicas de lavado de activos, financiación del terrorismo o cualquier otra actividad ilegal. </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</si>
  <si>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</si>
  <si>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Falta de estructuración de los requisitos juridicos habilitantes por parte de las secretarias ejecutoras</t>
  </si>
  <si>
    <t>SARLAFT</t>
  </si>
  <si>
    <t>Profesional: Adriana Silva</t>
  </si>
  <si>
    <t>Las  acciones  formulada para fortalecer los controles y prevenir la materialización del riesgo se encuentra implementada en el  100%</t>
  </si>
  <si>
    <t xml:space="preserve">Prevalecer el interés particular en vez del común en una situación determinada </t>
  </si>
  <si>
    <t xml:space="preserve"> En el evento de generarse cambio en el contexto estratégico del proceso (factores internos y externos),  se reitera que se presentan debilidades en la utilización de la herramienta DOFA, toda vez que se evidenció que la actividad del control no se encuentra identificada dentro de la matriz, Por otra parte se reitera la recomendación de dar claridad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Se reitera la recomendación dada por la Oficina de Control Interno frente a las observaciones evidenciadas en el mapa de riesgo y el uso de la herramienta DOFA, dado que no se han corregido y se sigue presentando los mismo errores. 
Se evidencio  que la opción de manejo  no es coherente con la actividad de control, que las estrategias identificadas  son para REDUCIR EL RIESGO  y no Compartir el Control. por lo tanto, se recomienda Actualizar el mapa de riesgos y acatar las recomendaciones dadas por la Oficina de Control Interno</t>
  </si>
  <si>
    <t xml:space="preserve">Durante el período no se han presentado conflictos de intereses </t>
  </si>
  <si>
    <t>COMPARTIR EL RIESGO</t>
  </si>
  <si>
    <t>Falta de documentación y socialización del identificación y declaración de conflictos de intereses</t>
  </si>
  <si>
    <t xml:space="preserve">CORRUPCION-SOBORNO </t>
  </si>
  <si>
    <t>Se revisaron todas las circulares emitidas por el DAFP y CNSC y a las actualizaciones normativas</t>
  </si>
  <si>
    <t xml:space="preserve">Una vez verificado los soportes y evidencias de la ejecución de la actividad este se dio cumplimiento y realizada la capacitación a diferentes secretarías. por lo tanto cumple al 100%. </t>
  </si>
  <si>
    <t xml:space="preserve"> Falta de apropiación a los valores y principios  establecidos en el  Código de Integridad y Buen Gobierno</t>
  </si>
  <si>
    <t>El riesgo se encuentra  clasificado Conforme a la metodología de la guía para la administración del riesgo y diseño de controles en la entidades públicas versión 4,  no obstante, no se hace buen uso de la herramienta DOFA</t>
  </si>
  <si>
    <t>CORRUPCION-SOBORNO</t>
  </si>
  <si>
    <t>Durante el periodo evaluado las actividades programadas a realizar para fortalecer el control diseñado para prevenir la materialización del riesgo se encuentran ejecutadas en el 0%</t>
  </si>
  <si>
    <t>01/01/2024 - 31/12/2024</t>
  </si>
  <si>
    <t>01/01/2024 a 31/12/2024</t>
  </si>
  <si>
    <t>Informe y socialización del mismo por medio electronico</t>
  </si>
  <si>
    <t xml:space="preserve">Verificaciones y socializaciones semestrales , al sistema de información SAC, sobre cumplimiento de tiempos en  ejecución del trámite  para detectar posibles anomalías y determinando el cumplimiento a los terminos establecidos por la Ley.  </t>
  </si>
  <si>
    <t>No cumplimiento de tiempos establecidos por cada uno de los tramites, segùn la fecha de readicaciòn</t>
  </si>
  <si>
    <t xml:space="preserve">Se reitera la necesidad de realizar ajustes y actualización del mapa de riesgos, tenendo en cuenta  los cambios generados en el contexto estratégico del proceso (factores internos y externos),  solicitar mesa de trabajo con la Secretaria de Planeación – Dirección del Fortalecimiento Institucional para la asesoría del diligenciamiento de la matriz de Gestión de Eventos donde se incluyen todos los riesgos que se han materializado.  
Por otra parte no se evidencia, registro de monitoreo bimensual de los riesgos, trasgrediendo e incumpliendo con los linemientos dados en la Politica de Administracion del Riesgo de la entidad Código: POL-SIG-01 Versión: V10, Fecha: 22/12/2023, numeral 8,3. Monitoreos, donde se expresa que: 
Línea Estratégica: En comité de coordinación de control interno realizará seguimiento a la política y a la gestión de los riesgos según la programación de los comités de control interno establecidos en el plan anual de auditoría.
Primera Línea de Defensa: Realiza monitoreo bimestral a las acciones tendientes a controlar y gestionar los riesgos y enviará a la Secretaría de Planeación los resultados de esos monitoreos cinco días antes de terminarse el bimestre.
La primera línea de defensa realizará reporte bimestralmente o cuando ocurra la materialización de riesgos materializados en la matriz de gestión de eventos.
Segunda Línea de Defensa: Realizará monitoreo bimestral a través de los informes que los líderes de procesos remitan, asegurando que los controles y los procesos de gestión de riesgos implementados por la primera línea de defensa, estén diseñados
apropiadamente y funcionen como se pretende.
</t>
  </si>
  <si>
    <t xml:space="preserve">No se da aplicabilidad a la metodologia del riesgo, por lo tanto el diseño de controles no es efectivo y se recomienda revaluar el mapa de riexssgos y aplicar la metodologia de la  Guía para la Administración del riesgo y el Diseño de controles en entidades públicas Versión 4 del Departamento Administrativo de la Función Pública - numeral 3.2.2 valoración de controles - diseño de controles. 
</t>
  </si>
  <si>
    <t>No se encuentra inmersos en los procedimientos</t>
  </si>
  <si>
    <t>No se encuentra bien evaluada la solidez del conjunto de controles, toda vez, que la zona del riesgo residual. , no se encuentra de acuerdo a lo estblecido e en el mapa, pr lo tanto se recomienda aplicar la metodologia de la Guía para la administración del riesgo y el diseño de controles en  entidades públicas VERSIÓN 4 DIRECCIÓN DE GESTIÓN Y DESEMPEÑO INSTITUCIONAL</t>
  </si>
  <si>
    <t>El riesgo se encuentra clasificado Conforme a la metodología de la guía para la administración del riesgo y diseño de controles en la entidades públicas versión 4, con uso adecuado de la herramienta DOFA</t>
  </si>
  <si>
    <t>POSIBILIDAD DE DAÑO ECONOMICO Y REPUTACIONAL DEBIDO AL  DIRECCIONAMIENTO INDEBIDO DE LA OFERTA INSITUCIONAL PARA FAVORECER A UN TERCERO</t>
  </si>
  <si>
    <t>Resolución No. 000966 del 27 de Marzo de 2019</t>
  </si>
  <si>
    <t>Durante el periodo evaluado las actividades programadas a realizar para fortalecer el control diseñado para prevenir la materialización del riesgo se encuentran ejecutadas en el 50%</t>
  </si>
  <si>
    <t xml:space="preserve">Índice de cumplimiento = (Actividades ejecutadas /Actividades programadas)*100.  
</t>
  </si>
  <si>
    <t xml:space="preserve">Mediante capacitacion( 1)  socializar y aplicar Codigo de Integridad y Buen Gobierno entre los funcionarios  de la Secretaría de Educación </t>
  </si>
  <si>
    <t>MENOR</t>
  </si>
  <si>
    <t>improbable</t>
  </si>
  <si>
    <t>Trafico de influencias en los diferentes tràmites de la entidad</t>
  </si>
  <si>
    <t>Posibilidad de la utilizaciòn del cargo, para favorecer a un tercero en la realizaciòn de un tramite</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</si>
  <si>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</si>
  <si>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La actividad de control  no se encuentran establecidas mediante el uso adecuado de la herramienta DOFA.</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</si>
  <si>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0%.</t>
    </r>
  </si>
  <si>
    <t xml:space="preserve">El riesgo no se ha materializado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</si>
  <si>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100%.</t>
    </r>
  </si>
  <si>
    <t xml:space="preserve">Se evidenció,  Acta N° 03 del 15 de abril del 2024, donde se observó la ejecución de  capacitación del personal  de contrato en los temas: maneja de quejas , indagación previa, investigación disciplinaria, contenido de la investigación, cierre de la investigación, pliego de cargos, autos de archivo y auto inhibitorio. </t>
  </si>
  <si>
    <t>D2 A1. Realizar capacitaciones de inducción y reinducción al personal de apoyo de la Oficina de Control Único Disciplinario, contemplando toda la legislación y normatividad relacionada a la operación del proceso, dirigida por el Profesional Universitario adscrito a la Oficina. 
solicitar a Talento Humano capacitaciones  en referencia al Código de Ética y Buen Gobierno al equipo de trabajo</t>
  </si>
  <si>
    <t xml:space="preserve">Alta rotación del personal, falta ética y competencia de los mismos  </t>
  </si>
  <si>
    <t>D12 O6, Presentar de manera digital un informe de  seguimiento y control de los expedientes de los procesos en curso, donde se evidencie el avance de los mismos.</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</si>
  <si>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66,66%.</t>
    </r>
  </si>
  <si>
    <t>D12 O6 Realizar proceso de digitalización de los expedientes y realizar seguimiento mediante un cronograma de trabajo.</t>
  </si>
  <si>
    <t xml:space="preserve">Perdida de la información física de los expedientes en vigencia y falta de digitalización de los mismos. </t>
  </si>
  <si>
    <t>Mediante Resolución 2500-00002 del 30 de abril de 2019 se crea el comité de riesgo.</t>
  </si>
  <si>
    <r>
      <t xml:space="preserve">Indice de cumplimiento = (Actividades ejecutadas /Actividades programadas)*100
</t>
    </r>
    <r>
      <rPr>
        <b/>
        <sz val="12"/>
        <rFont val="Arial"/>
        <family val="2"/>
      </rPr>
      <t/>
    </r>
  </si>
  <si>
    <t xml:space="preserve">D11 O5, Realizar memorando dirigido a la secretaria de la TICS solicitando reunión para validar la posibilidad de crear un  software  que mejore el funcionamiento de la oficina de control único disciplinario. </t>
  </si>
  <si>
    <t>MODERADA</t>
  </si>
  <si>
    <t xml:space="preserve">Falta de Software y Hardware para el funcionamiento de la Oficina de Control Único Disciplinario, con el fin de dar seguimiento y control de termino en cada etapa procesal </t>
  </si>
  <si>
    <t>Posibilidad de recibir o solicitar cualquier dadivo o beneficio a nombre propio o de tercero para manipular o desaparecer algun expediente</t>
  </si>
  <si>
    <t xml:space="preserve">El control cumple los criterios, pero no es coherente para atacar la causa generadora del riesgo, teniendo en cuenta la complejidad del proceso y los cambios tecnológico y de tramites que se realizan con el uso de las plataformas tecnológicas. adicionalmente este debe presentar controles de contingencia toda vez que la tecnología puede presentar debilidades en la Prestacion del servicio </t>
  </si>
  <si>
    <t>Durante el periodo evaluado no se ha realizado  actualizaciones de los documentos 
Al actualizarse un documento se lleva el control y registro, este proceso se realiza en cada área de la secretaría. Por el momento no se han actualizado los documentos existentes.</t>
  </si>
  <si>
    <t>Se evidenció que la Plataforma  Moviliza, cuenta con el 100% de funcionamiento del trámite del certificado de tradición vehicular de forma virtual en un 100%, generando así un mejoramiento continuo en la oferta de este servicio dentro de la administración municipal.
Se está trabajando en la plataforma virtual para ofertar de nuevo el trámite del certificado de tradición vehicular de forma virtual en un 100%, buscando así un mejoramiento continuo en la oferta de este servicio dentro de la administración municipal. Se espera que una vez se mida la trazabilidad de este se pueda proponer otros tramites de esta manera.</t>
  </si>
  <si>
    <t>No se encuentran inmersos el los procedimientos ni manuales asociados al proceso, pero se encuentran en los procesos de capacitación de la alcaldía</t>
  </si>
  <si>
    <t xml:space="preserve">Durante el periodo evaluado las actividades programadas a realizar para fortalecer el control diseñado para prevenir la materialización del riesgo se encuentran ejecutadas en el 100% </t>
  </si>
  <si>
    <t xml:space="preserve">Se evidenció envío de memorando de solicitud de capacitación a la Secretaria Administrativa mediante memorando N° 2420-018164 del 3 de mayo del 2024,  a la fecha de la evaluación no se ha recibido respuesta, por lo tanto esta actividad de control no ha sido efectiva.
El 27 de mayo se realizó de forma dinámica la capacitación sobre el código de integridad y buen gobierno, soportada con registro fotográfico y planilla de asistencia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</si>
  <si>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 xml:space="preserve"> 0%.</t>
    </r>
  </si>
  <si>
    <t>D1;D2;D9;A2;A5  Realizar denuncia a los entes que corresponda de acuerdo a la gravedad del incidente presentado</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</si>
  <si>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 xml:space="preserve"> 100%.</t>
    </r>
  </si>
  <si>
    <t>Se evidenció contratación de prestación de Servicio con personal idoneo, quienes han recibido instrucciones en el buen uso de los Centros de Experiencia Digital, cumplimiento del reglamento interno, así mismo en cumplimiento de las siguientes obligaciones contractuales. 
- Ejecutar estrategias de apropiación y promoción de los servicios, buen uso y atención en los puntos vive digital y VIVELAB indicando el sistema de atención al público, horario de atención, reglamento interno, condiciones de uso, páginas restringidas, etc.
- Proponer y Ejecutar estrategias de apropiación y promoción de los servicios brindados en los Puntos Vive Digital y Vivelab. Parágrafo: En cada inicio de debe informarse siempre el sistema de atención al público (horario de atención, reglamento interno, condiciones de uso, páginas restringidas, etc.).
- Recibir el inventario físico del Punto Vive Digital o VIVELAB asignado, así mismo velar por el buen uso y preservación de los activos, notificar al supervisor los elementos con daños, aplicando loa documentos y formatos del Sistema Integrado.
Los contratos que cuentas con éstas obligaciones son 94, 1420, 1531, 1808, 1854, los cuales son vigentes en el bimestre evaluado.</t>
  </si>
  <si>
    <t>1/01/2024 - 31/12/2024</t>
  </si>
  <si>
    <t>Secretario de TIC
Asesor y/O Supervisor del punto CED</t>
  </si>
  <si>
    <t>Contratacion de Personal con Obligaciones afines a la responsabilidad de custodia de bienes</t>
  </si>
  <si>
    <t>D1;D2;O4: Fortalecer el grupo de Innovación con personal idóneo para el desarrollo de actividades propias de la Secretaria y el cumplimiento de metas del plan de desarrollo</t>
  </si>
  <si>
    <t xml:space="preserve">Deficiencia en la retención del conocimiento </t>
  </si>
  <si>
    <t>Memorandos, Oficios o correos de solicitud</t>
  </si>
  <si>
    <t>A2;A4;D9: Articulación con otros procesos para vigilancia del buen uso de las herramientas tecnológicas y supervisión o seguimientos a los servicios prestados por proveedores.</t>
  </si>
  <si>
    <t>Falta articulación con otras dependencias de la Administración para ejecutar eventos u oferta institucional</t>
  </si>
  <si>
    <t>El riesgo se encuentra bien identificado, buen manejo de las herramientas DOFA y las contempladas en la guia metodologica del riesgo. Mantener la cultura de autocontrol y mejoramiento continuo.</t>
  </si>
  <si>
    <t xml:space="preserve">El control diseñado para atacar la causa del riesgo y prevenir su materialización, se encuentra documentado POLÍTICA PÚBLICA DE
CIENCIA, TECNOLOGÍA E INNOVACIÓN y TIC POL-GI-01 version 02 del 13/03/2024
</t>
  </si>
  <si>
    <t xml:space="preserve">Probabilidad de hurto y/o uso indebido de los equipos tecnológicos de la entidad para fines ilegales </t>
  </si>
  <si>
    <t>EFICACIA: Índice de Cumplimiento= (Actividades ejecutadas *100 /Actividades programadas)</t>
  </si>
  <si>
    <t xml:space="preserve">Registro fotografico
Reglamento interno del PVD </t>
  </si>
  <si>
    <t>D1;O5 Realizar campañas de sensibilización a los usuarios de los CED con relación al buen uso y prácticas de la infraestructura física y tecnológica en concordancia con el reglamento interno de los mismos</t>
  </si>
  <si>
    <t xml:space="preserve">MODERADA </t>
  </si>
  <si>
    <t>Falta de Ética y Valores,  tráfico de influencias y abuso de confianza</t>
  </si>
  <si>
    <t xml:space="preserve">NO SE MATERIALIZO EL RIESGO </t>
  </si>
  <si>
    <t>Cuatrimestralmente</t>
  </si>
  <si>
    <t>Secretarios y Directores</t>
  </si>
  <si>
    <t>Acta o Informe</t>
  </si>
  <si>
    <t>D2 O10 De manera cuatrimestral se realizará verificación aleatoria al interior de cada secretaría, de los recursos entregrados, con el fin de validar el cumplimiento de requisitos en la asignación</t>
  </si>
  <si>
    <t>FALTA DE ETICA PROFESIONAL, AMIGUISMO Y/O CLIENTELISMO</t>
  </si>
  <si>
    <t>Actualmente el control se encuentra documentado en :
-Instructivo para la producción y suministro de material vegetal.
-Instructivo participación en eventos, ferias y misiones comerciales.
-Instructivo de capacitaciones.
Instructivo Estrategias para la gestión de microcréditos de fortalecimiento empresarial.</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</si>
  <si>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D) No aplica.</t>
  </si>
  <si>
    <t>Actas y planillas</t>
  </si>
  <si>
    <t>D7 O5  las secretarias de desarrollo economico y agricultura y desarrollo rural, de manera semestra realizarán a los funcionarios de planta y contratistas la socialización sobre el autocontrol, dejando evidencia acta y planillas de asistencias</t>
  </si>
  <si>
    <t>FALTA DE CONOCIMIENTO Y RESITENCIA AL CAMBIO POR PARTE DE LOS FUNCIONARIOS</t>
  </si>
  <si>
    <t>Profesional: Carmen Rondon</t>
  </si>
  <si>
    <t>01/02/2024  - 31/12/2024</t>
  </si>
  <si>
    <t>Memorando.</t>
  </si>
  <si>
    <t xml:space="preserve">Según acta de comité técnico  No. 3 del 29 de abril de 2024, el personal  adscrito a la oficina de control interno, socializó los principios y valores establecidos en el código de integridad, generando cumplimiento del 100% de la actividad programada. </t>
  </si>
  <si>
    <t xml:space="preserve">F7A6   Socializar  los  principios y valores   establecidos en  el Código del Auditor Interno y  el Estatuto de Auditoría.  </t>
  </si>
  <si>
    <t>Trafico de influencias.</t>
  </si>
  <si>
    <t>Prevalencia de intereses particulares sobre intereses generales.</t>
  </si>
  <si>
    <t xml:space="preserve">Conflicto de interés no comunicado </t>
  </si>
  <si>
    <t>El control  se encuentra documentado en la política operacional  de la caracterización del proceso: gestión de evaluación y seguimiento</t>
  </si>
  <si>
    <t xml:space="preserve">Acta de comité técnico  </t>
  </si>
  <si>
    <r>
      <rPr>
        <b/>
        <sz val="14"/>
        <color theme="1"/>
        <rFont val="Arial"/>
        <family val="2"/>
      </rPr>
      <t>D</t>
    </r>
    <r>
      <rPr>
        <b/>
        <vertAlign val="subscript"/>
        <sz val="14"/>
        <color theme="1"/>
        <rFont val="Arial"/>
        <family val="2"/>
      </rPr>
      <t>7,9,10</t>
    </r>
    <r>
      <rPr>
        <b/>
        <sz val="14"/>
        <color theme="1"/>
        <rFont val="Arial"/>
        <family val="2"/>
      </rPr>
      <t>O</t>
    </r>
    <r>
      <rPr>
        <b/>
        <vertAlign val="subscript"/>
        <sz val="14"/>
        <color theme="1"/>
        <rFont val="Arial"/>
        <family val="2"/>
      </rPr>
      <t>12,15,16,18</t>
    </r>
    <r>
      <rPr>
        <b/>
        <sz val="14"/>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 Socializar y aplicar  los principios y valores establecidos en   el Código de integridad y buen gobierno  incluidos los lineamientos  para identificar y declarar el conflicto de interés, los lineamientos antisoborno establecidos  en la política del SIG. </t>
    </r>
  </si>
  <si>
    <t>inobservancia a los lineamientos establecidos en el  Código de Ética del Auditor Interno, estatuto de auditoria y lineamientos  antisoborno establecidos en la política del  SIG,  en el desarrollo de las auditorías</t>
  </si>
  <si>
    <t xml:space="preserve">El control se encuentra documentado en el procedimiento elaboración  del plan anual de auditoria. </t>
  </si>
  <si>
    <t>No aplica porque el riesgo no se materializó durante el periodo evaluado.</t>
  </si>
  <si>
    <r>
      <rPr>
        <b/>
        <sz val="10"/>
        <color theme="1"/>
        <rFont val="Arial"/>
        <family val="2"/>
      </rPr>
      <t>EFICACIA</t>
    </r>
    <r>
      <rPr>
        <sz val="10"/>
        <color theme="1"/>
        <rFont val="Arial"/>
        <family val="2"/>
      </rPr>
      <t xml:space="preserve">: Índice de Cumplimiento= (Actividades ejecutadas /Actividades programadas)*100.                                                                                                                                                                                                                                        </t>
    </r>
    <r>
      <rPr>
        <b/>
        <sz val="10"/>
        <color theme="1"/>
        <rFont val="Arial"/>
        <family val="2"/>
      </rPr>
      <t>EFECTIVIDAD</t>
    </r>
    <r>
      <rPr>
        <sz val="10"/>
        <color theme="1"/>
        <rFont val="Arial"/>
        <family val="2"/>
      </rPr>
      <t>: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</si>
  <si>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Jefe  de la Oficina de Control Interno   y   auditores de la Oficina de Control Interno</t>
  </si>
  <si>
    <t xml:space="preserve">Acta de comité técnico o Oficio. </t>
  </si>
  <si>
    <r>
      <rPr>
        <b/>
        <sz val="14"/>
        <color theme="1"/>
        <rFont val="Arial"/>
        <family val="2"/>
      </rPr>
      <t>D</t>
    </r>
    <r>
      <rPr>
        <b/>
        <vertAlign val="subscript"/>
        <sz val="14"/>
        <color theme="1"/>
        <rFont val="Arial"/>
        <family val="2"/>
      </rPr>
      <t>3</t>
    </r>
    <r>
      <rPr>
        <b/>
        <sz val="14"/>
        <color theme="1"/>
        <rFont val="Arial"/>
        <family val="2"/>
      </rPr>
      <t>O</t>
    </r>
    <r>
      <rPr>
        <b/>
        <vertAlign val="subscript"/>
        <sz val="14"/>
        <color theme="1"/>
        <rFont val="Arial"/>
        <family val="2"/>
      </rPr>
      <t>11</t>
    </r>
    <r>
      <rPr>
        <sz val="10"/>
        <color theme="1"/>
        <rFont val="Arial"/>
        <family val="2"/>
      </rPr>
      <t xml:space="preserve"> Cumplir con  las reglas  de conducta para aplicar el  Principio:  Competencia,  establecido en en el código del auditor interno,  informando al jefe de la Oficina de Control Interno  en el  momento de elaboración  o actualización del plan anual de auditoria o por escrito;   en el  caso que  por error involuntario  la jefe de la oficina  asigne auditorias a profesionales que  no cuenten  con la competencia o la  formación profesional indicada para realizarla. </t>
    </r>
  </si>
  <si>
    <t>Asignación de auditorias a procesos no acordes al perfil profesional del auditor.</t>
  </si>
  <si>
    <t xml:space="preserve">Durante el periodo evaluado no se materializó el riesgo, por lo tanto no se implementa la acción de contingencia. </t>
  </si>
  <si>
    <t>D3D7D9O6O5: La Directora solicitará a su equipo de trabajo y al operador de la herramienta tecnológica,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Geográfico Agustín Codazzi (IGAC)</t>
  </si>
  <si>
    <t xml:space="preserve">Falta de apropiación y verificación de los controles existentes, dentro del proceso, documentados en la hoja de vida de los trámites </t>
  </si>
  <si>
    <t>No</t>
  </si>
  <si>
    <t>D14O12: La Directora junto a su equipo de trabajo de manera mensual realizará comité técnico con el fin de socializar al menos un valor o principio del código de integridad del buen gobierno con el propósito de interiorizar en los funcionarios y contratistas acciones éticas para el desarrollo de sus actividades</t>
  </si>
  <si>
    <t>Falta comportamientos de integridad de lo público del servidor que revisa y/o decide la solicitud</t>
  </si>
  <si>
    <t xml:space="preserve">Reformular y aplicar el control, haciendo uso de los controles establecidos, en la hoja de vida de trámites propensos a que se presente riesgo de corrupción  (Cambio de propietario, revisión del avalúo de bien  y auto estimación del avaluó), </t>
  </si>
  <si>
    <t xml:space="preserve">No se realizó la evaluación, porque, es necesario rediseñar los controles. </t>
  </si>
  <si>
    <t xml:space="preserve">No se encuentra correctamente evaluada la solidez del conjunto de controles,  es necesario consultar la hoja de vida de los trámites propensos a riesgos de corrupción y documentar los controles que están relacionados en el, , en coherencia con las causas generadores  del riesgo. </t>
  </si>
  <si>
    <t xml:space="preserve"> Posibilidad de recibir o solicitar cualquier dádiva o beneficio a nombre propio o de terceros con el fin de agilizar un tramite o producto, o de dar una respuesta conveniente al usuario</t>
  </si>
  <si>
    <t xml:space="preserve">Resolución No. 319 del 22 de junio de 2023. </t>
  </si>
  <si>
    <t>a) Como quede estipulado en el contrato del sistema catastral. b) la radicación y realización de tramites y productos se debe realizar diariamente</t>
  </si>
  <si>
    <t>a) Secretaria de Planeación - Directora de Planeación Multipropósitos. b) Directora de Planeación Multipropósito y lideres de grupo designados por la directora</t>
  </si>
  <si>
    <t xml:space="preserve">a) Contratos de la plataforma con las exigencias requeridas, pólizas. b) procedimientos y/o manual de procedimientos  </t>
  </si>
  <si>
    <t>D13O5O10: a) La Secretaria de Planeación y/o la Dirección de Planeación Multipropósito deberán gestionar, revisar y analizar la contratación del Sistema Catastral y solicitar la funcionalidad de este con la empresa que se contrate para realizar el funcionamiento y mantenimiento; b) El Grupo técnico, administrativo y de radicación siguen los pasos aprobados para la radicación y realización de un trámite o producto catastral.</t>
  </si>
  <si>
    <t xml:space="preserve">MAYOR </t>
  </si>
  <si>
    <t xml:space="preserve">IMPROBABLE </t>
  </si>
  <si>
    <t>Debilidad en los controles existentes en los procesos y procedimientos</t>
  </si>
  <si>
    <t xml:space="preserve">No aplica,  porque durante el periodo evaluado no se materializó el riesgo. </t>
  </si>
  <si>
    <t>Mantener la aplicación de los controles; no obstante, si se presenta cambios en el contexto ( factores internos y externos), determinar  si se continua aplicando el mismo control.</t>
  </si>
  <si>
    <t xml:space="preserve"> El control de entrega de ayudas  humanitarias se encuentra documentado en el  procedimiento entrega de ayudas humanitarias. </t>
  </si>
  <si>
    <t>El  control de entrega   de material  vegetal, se encuentra documentado en el   instructivo de entrega de material vegetal</t>
  </si>
  <si>
    <t xml:space="preserve">El control para entrega de pozos sépticos se encuentra bien diseñado y se aplica, no obstante, se aclara que durante el periodo mayo a junio no se realizó  entrega de pozos sépticos.   </t>
  </si>
  <si>
    <t xml:space="preserve">El control sobre pozos  sépticos  se encuentra documentado en el  procedimiento de  asistencia técnica ambiental. </t>
  </si>
  <si>
    <t xml:space="preserve">Mediante resolución No. 1010 - 003 del  13 de marzo de 2019,  se encuentra creado el comité de riesgos del proceso. Sin embargo,   es necesario actualizar  la resolución  debido  al cambio de  estructura de  la  entidad  en  la  presente  vigencia en el  sentido  que  se creo  la  Dirección  Cuerpo de Bomberos, establecido a través  del Decreto  0372  del 26 de junio de 2023. La  observación obedece a que el  personal adscrito a esta dirección debe hacer parte del comité de riesgos. </t>
  </si>
  <si>
    <t>El control se encuentra documentado en el manual de bienes  fiscales  en la etapa No. 3</t>
  </si>
  <si>
    <t>01/04/2024 al 30/08/2024</t>
  </si>
  <si>
    <t>Presentación  del Grupo de Bienes Fiscales y de uso Publico informe mensual al correo electrónico institucional de Recursos Físicos</t>
  </si>
  <si>
    <t>F9 A12  Realizar muestreos aleatorios al archivo gestión  de Bienes Fiscales y uso publico y verificar el expediente con la información reportada en la base de datos asociada al proceso de identificación de los Predios (bienes fiscales y de uso publico del municipio)</t>
  </si>
  <si>
    <t>Presiones externas o de un superior jerárquico, para manipular información de los bienes Fiscales y de uso publico del Municipio.</t>
  </si>
  <si>
    <t>Mantener la cultura de aplicar el control y en el evento de cambios de contexto ( factores internos y externos), establecer si se mantiene el diseño y aplicación del control</t>
  </si>
  <si>
    <t xml:space="preserve">El control  se encuentra bien diseñado y se aplica </t>
  </si>
  <si>
    <t xml:space="preserve">El control se encuentra documentado en el manual de bienes  fiscales  en la etapa No. 3 </t>
  </si>
  <si>
    <t xml:space="preserve">Se encuentra correctamente evaluada la solidez del  conjunto de controles e identificada la zona de riesgo residual </t>
  </si>
  <si>
    <t>Índice de cumplimiento = (Actividades ejecutadas /Actividades programadas)*100.  
1 Actualización y 2 Actas de reunión realizadas/ 1 Actualización y  
2  Actas de reunión proyectadas *100</t>
  </si>
  <si>
    <t>Junio de 2024</t>
  </si>
  <si>
    <t xml:space="preserve">Acta de reunión </t>
  </si>
  <si>
    <t>D7,O4  Socializar  el Manual de Administración de Bienes Fiscales y Uso Publico incluyendo el control para la digitalización de la información en la base de datos relacionado en el Mapa de Riesgos de Corrupción</t>
  </si>
  <si>
    <t xml:space="preserve"> Inadecuado manejo de la información en la base de datos asociada al proceso de identificación de los Bienes Fiscales y de uso Publico</t>
  </si>
  <si>
    <t xml:space="preserve">D4 A11 Iniciar las acciones pertinentes para la recuperación de los bienes de la administración. Y En caso de pérdida del bien denunciar a  Control Interno Disciplinario o Fiscalía según el caso  </t>
  </si>
  <si>
    <t>El control se encuentra documentado en el manual para el control de bienes del municipio en el numeral 9.8.6</t>
  </si>
  <si>
    <t>Circular</t>
  </si>
  <si>
    <t>D15 O12 Emitir Circular a los supervisores de contratos estableciendo la directriz de exigir al proveedor la factura desglosada de los equipos de computación y comunicación adquiridos, para facilitar el ingreso al almacén y control  de  inventarios de los bienes muebles.</t>
  </si>
  <si>
    <t>Perdida del control del inventario, al  no ingresar al almacén General del municipio los equipos de  computo por partes (Desglosados cada elemento que ingresen).</t>
  </si>
  <si>
    <t>01/01/2024 al 31/12/2024 anual en el mes de julio de 2024</t>
  </si>
  <si>
    <t>D15 O11 Solicitar por medio de circular  a  la jefe de la Oficina de Contratación, ordenadores del gasto y supervisores del gasto, que se incluya dentro de los lineamientos para elaborar los estudios previos la directriz de  desglosar los equipos computación y comunicación a adquirir, con la finalidad que sea discriminado cada bien para el procedimiento de ingreso al Almacén.</t>
  </si>
  <si>
    <t>El control se encuentra documentado en el manual de almacén</t>
  </si>
  <si>
    <t>01/01/2024 al 31/12/2024 semestral en el mes de JULIO de 2024</t>
  </si>
  <si>
    <t>Link de publicación Facebook (Trimestral) video (anual)</t>
  </si>
  <si>
    <t>A11,13 F5 Socializar la política para el uso adecuado de los bienes del Municipio a través de piezas graficas y video (PELHUSA)</t>
  </si>
  <si>
    <t xml:space="preserve">Actualizar el control, estableciendo directriz a seguir en el evento de retiro y no entrega de bienes a cargo. </t>
  </si>
  <si>
    <t xml:space="preserve">Se encuentra correctamente evaluada la solidez del conjunto de controles  y a su vez la zona de riesgo residual. </t>
  </si>
  <si>
    <t>01/01/2024 al 31/12/2024 semestral en el mes de julio  de 2024</t>
  </si>
  <si>
    <t>Memorando</t>
  </si>
  <si>
    <t xml:space="preserve">D4 O1 Continuar con el Desarrollo del aplicativo del Almacén (40% con el avance de la Vigencia 2024). </t>
  </si>
  <si>
    <t>Reducir el riesgo</t>
  </si>
  <si>
    <t xml:space="preserve"> Falta de soporte técnico de la aplicativo GCI  (Software)del Almacén.</t>
  </si>
  <si>
    <t xml:space="preserve">Durante el periodo evaluado no se materializó el riesgo, por lo tanto,  no se implementó la actividad programada. </t>
  </si>
  <si>
    <t xml:space="preserve">Directores y secretarios </t>
  </si>
  <si>
    <t>Oficios, memorandos y correos</t>
  </si>
  <si>
    <t xml:space="preserve">Realizar plan de mejoramiento, reporte a las autoridades competentes, reporte a la dirección de fortalecimiento institucional y la oficina de control interno y actualización del mapa de riesgo </t>
  </si>
  <si>
    <t>Diario</t>
  </si>
  <si>
    <t>Asesora</t>
  </si>
  <si>
    <r>
      <t>Acta seguimiento monitoreo - planillas asistencia -</t>
    </r>
    <r>
      <rPr>
        <b/>
        <sz val="10"/>
        <color theme="1"/>
        <rFont val="Arial"/>
        <family val="2"/>
      </rPr>
      <t>Matriz de seguimiento</t>
    </r>
  </si>
  <si>
    <t xml:space="preserve">D4,  D6, O2,  La Asesora encargada del CAPA realizará diariamente verificación y seguimiento al diligenciamiento oportuno de los formatos, con el propósito de evitar la perdida o desviación de los medicamentos, alimentos e insumos. </t>
  </si>
  <si>
    <t>deficiencia en el diligenciamiento de los controles en las entradas y salidas de los medicamentos, alimentos e insumos.</t>
  </si>
  <si>
    <t>Reformular y aplicar el control</t>
  </si>
  <si>
    <t xml:space="preserve">El control presenta deficiencia en su diseño, no  permite tener un control especifico al consumo y control de existencia de medicamentos y alimentos </t>
  </si>
  <si>
    <t>El control no se encuentra documentado y asociado a ningún procedimiento, es necesario reformularlo y asociarlo al procedimiento, bajo el cual se haría el control de inventario</t>
  </si>
  <si>
    <t xml:space="preserve">Es necesario reformular los controles y establecer nuevamente la zona de riesgo residual </t>
  </si>
  <si>
    <t xml:space="preserve">El riesgo se encuentra bien clasificado. </t>
  </si>
  <si>
    <t>Posibilidad de afectación económica por  pérdida o sustracción  de insumos veterinarios y / o alimentos para beneficio propio o de un tercero</t>
  </si>
  <si>
    <t xml:space="preserve">Presenta  errores en la documentación de la herramienta  DOFA,  debido a que las causas generadoras del riesgo no están establecidas como debilidad o amenaza en  la DOFA, paso básico para establecer las estrategias que fortalece el control diseñado para prevenir la materialización del riesgo. </t>
  </si>
  <si>
    <t>Durante el periodo evaluado las actividades programadas a realizar para fortalecer el control diseñado para prevenir la materialización del riesgo se encuentran implementadas el  66%</t>
  </si>
  <si>
    <t xml:space="preserve">Mensual </t>
  </si>
  <si>
    <t>Secretario/Directores</t>
  </si>
  <si>
    <t>actas</t>
  </si>
  <si>
    <t xml:space="preserve">D3, O5. el Secretario y/o Directores de manera mensual en los comités técnicos se socializará un valor y/o un principio de acuerdo al código de integridad y buen gobierno, con el propósito de interiorizar en los funcionarios públicos la cultura ética institucional. </t>
  </si>
  <si>
    <t xml:space="preserve">Durante el periodo evaluado no se materializó el riesgo, por lo tanto  no se implementó la actividad programada. </t>
  </si>
  <si>
    <t>Enlaces</t>
  </si>
  <si>
    <t>actas de reunión  y lista de chequeo</t>
  </si>
  <si>
    <t xml:space="preserve">F2, A7 Los enlaces del comité de riesgos, de manera bimestral realizarán visita de Auto control para diligenciamiento de la lista de chequeo y verificar el cumplimiento de tiempos y términos de los tramites y servicios prestados. </t>
  </si>
  <si>
    <t>Presión indebida de las partes interesadas  en la toma de decisiones en procesos administrativos y policivos</t>
  </si>
  <si>
    <t xml:space="preserve">Reformular y aplicar los controles </t>
  </si>
  <si>
    <t>Posibilidad de recibir o solicitar cualquier dádiva o beneficio a nombre propio o de terceros permitiendo el vencimiento, dilatación de términos, omisión de  funciones o incumplimiento de los requisitos de ley en los procesos y/o tramites a cargo del proceso.</t>
  </si>
  <si>
    <t xml:space="preserve">En la documentación del mapa de riesgo, se hizo uso del anexo que contiene el  protocolo para identificación del riesgo de corrupción asociado a los trámites, sin embargo presenta errores en la documentación del mapa en aplicación de la  de la herramienta Dofa, </t>
  </si>
  <si>
    <t>Resolución 000008 del 6 febrero del 24, por medio de la cual se  modifica la resolución 1500-000011 del 27/23, modificando los integrantes del comité de riesgos</t>
  </si>
  <si>
    <t>actas de reunión, listados de asistencia</t>
  </si>
  <si>
    <r>
      <t xml:space="preserve">Numeral  8. Lineamientos:   a). </t>
    </r>
    <r>
      <rPr>
        <sz val="11"/>
        <color indexed="8"/>
        <rFont val="Arial"/>
        <family val="2"/>
      </rPr>
      <t xml:space="preserve">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r>
  </si>
  <si>
    <t xml:space="preserve">No aplica porque el  riesgos no se materializo, durante el periodo evaluado. </t>
  </si>
  <si>
    <t>Informe de Gestión del Cambio o 
Denuncia o reporte a Entes Competentes</t>
  </si>
  <si>
    <t>A partir del 1 de Febrero de 2024</t>
  </si>
  <si>
    <t>2 circulares
Documentación Desarrollos nuevos</t>
  </si>
  <si>
    <t>Sistema de información de desarrollo propio sin estabilizar</t>
  </si>
  <si>
    <t>El control diseñado para atacar la causa del riesgo y prevenir su materialización, se encuentra documentado en las políticas   especificas  de  seguridad de la información.</t>
  </si>
  <si>
    <t xml:space="preserve">Desaprovechamiento de software adquirido o desarrollado para evitar el control de información o para justificar  nuevas adquisiciones, en beneficio propio o  de  terceros </t>
  </si>
  <si>
    <t>Durante el periodo   enero - abril de 2024, no se materializó el riesgo, por lo tanto  no  aplica el cumplimiento de este lineamiento.</t>
  </si>
  <si>
    <r>
      <rPr>
        <b/>
        <sz val="10"/>
        <color theme="1"/>
        <rFont val="Arial"/>
        <family val="2"/>
      </rPr>
      <t>EFICACIA:</t>
    </r>
    <r>
      <rPr>
        <sz val="10"/>
        <color theme="1"/>
        <rFont val="Arial"/>
        <family val="2"/>
      </rPr>
      <t xml:space="preserve"> 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t>
    </r>
  </si>
  <si>
    <t>Circulares (3)
Documentación cumplimiento política gestión de cambios cuando aplique</t>
  </si>
  <si>
    <t xml:space="preserve">Decisiones administrativas que impactan el software que apoya el proceso </t>
  </si>
  <si>
    <t xml:space="preserve">Desaprovechamiento de software adquirido o desarrollado para evitar el control de información o para justificar  nuevas adquisiciones, en beneficio propio o  de  terceros 
</t>
  </si>
  <si>
    <t xml:space="preserve">Mantener la cultura de  aplicación del control </t>
  </si>
  <si>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t>
  </si>
  <si>
    <t xml:space="preserve">El control diseñado para atacar la causa del riesgo y prevenir su materialización, se encuentra   documentado en la política de seguridad de la información. </t>
  </si>
  <si>
    <t>A partir del 1 de mayo de 2024</t>
  </si>
  <si>
    <t>2 Videos en Herramienta Moodle</t>
  </si>
  <si>
    <t xml:space="preserve">Falta de Ética y Valores,  tráfico de influencias y abuso de confianza.
</t>
  </si>
  <si>
    <t xml:space="preserve">Mantener la cultura de aplicación del indicador </t>
  </si>
  <si>
    <t xml:space="preserve">Presupuesto asignado para fortalecer la seguridad: $167.910.672, según el plan anual de adquisiciones, de los cuales se ejecutó: $55.168. 698.  El presupuesto sale del rubro: 
RUBRO: 218320202008 - 2020730010035 - 01
ACT3=  (312.303.343/338.515.816) *100=92.25%
       </t>
  </si>
  <si>
    <t>A partir del 1 de marzo de 2024</t>
  </si>
  <si>
    <t>Presupuesto asignado para el fortalecimiento de seguridad</t>
  </si>
  <si>
    <t>Mecanismos de seguridad de la información insuficientes y bajo nivel de implementación de controles</t>
  </si>
  <si>
    <t xml:space="preserve">El control diseñado para atacar la causa del riesgo y prevenir su materialización, se encuentra documentado en la política de seguridad de la información. </t>
  </si>
  <si>
    <t>3 circulares 
6 Capacitaciones de seguridad de la información</t>
  </si>
  <si>
    <t>El personal no tiene apropiadas las políticas de seguridad tecnológica;</t>
  </si>
  <si>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t>
  </si>
  <si>
    <t xml:space="preserve">El control diseñado para atacar la causa del riesgo y prevenir su materialización, se encuentra documentado en la política de seguridad de la información </t>
  </si>
  <si>
    <t>Posibilidad de manipulación indebida de información registrada en Bases de Datos , publicación o uso indebido de información clasificada o  reservada, para beneficio propio o de terceros</t>
  </si>
  <si>
    <t>Mediante resolución No. 2500-000002 del 30 de abril del 2019 se crea el comité de riesgos</t>
  </si>
  <si>
    <r>
      <rPr>
        <b/>
        <sz val="10"/>
        <color theme="1"/>
        <rFont val="Arial"/>
        <family val="2"/>
      </rPr>
      <t xml:space="preserve">EFICACIA: </t>
    </r>
    <r>
      <rPr>
        <sz val="10"/>
        <color theme="1"/>
        <rFont val="Arial"/>
        <family val="2"/>
      </rPr>
      <t xml:space="preserve">Índice de Cumplimiento= (Actividades ejecutadas *100 /Actividades programadas)
ACT 1=   (# de circulares y reportes*100) /8       
ACT 2=  (# de actividades de difusión y 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</si>
  <si>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4 Circulares 
4 Reportes de la verificación de permisos para establecer concentración de privilegios</t>
  </si>
  <si>
    <t>Concentración de funciones, atributos y roles en los sistemas de información en Personal  que maneja procesos críticos</t>
  </si>
  <si>
    <r>
      <t xml:space="preserve">Numeral  8   Y  10. 2 .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theme="1"/>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Arial"/>
        <family val="2"/>
      </rPr>
      <t>D) Solo aplica al proceso contractual</t>
    </r>
    <r>
      <rPr>
        <sz val="12"/>
        <color theme="1"/>
        <rFont val="Arial"/>
        <family val="2"/>
      </rPr>
      <t>: evaluar si se hizo uso del Manual para la Identificación  y Cobertura del Riesgo en los Procesos de Contratación</t>
    </r>
    <r>
      <rPr>
        <b/>
        <sz val="12"/>
        <color theme="1"/>
        <rFont val="Arial"/>
        <family val="2"/>
      </rPr>
      <t>.</t>
    </r>
    <r>
      <rPr>
        <b/>
        <sz val="12"/>
        <color rgb="FFFF0000"/>
        <rFont val="Arial"/>
        <family val="2"/>
      </rPr>
      <t xml:space="preserve"> </t>
    </r>
  </si>
  <si>
    <r>
      <rPr>
        <b/>
        <sz val="12"/>
        <rFont val="Arial"/>
        <family val="2"/>
      </rPr>
      <t>EFICACIA:</t>
    </r>
    <r>
      <rPr>
        <sz val="12"/>
        <rFont val="Arial"/>
        <family val="2"/>
      </rPr>
      <t xml:space="preserve"> Índice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</si>
  <si>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D11 - O2 Realizar racionalización tecnológica de dos trámites de la dirección de participación ciudadana</t>
  </si>
  <si>
    <t xml:space="preserve">Cuando se reformulen los controles se realiza la evaluación de este ítem. </t>
  </si>
  <si>
    <t>la Resolución 000008 del 5 de febrero del 2024 modifica la resolución 00011 del 27 de enero de 2023, conformación del comité</t>
  </si>
  <si>
    <r>
      <rPr>
        <b/>
        <sz val="12"/>
        <rFont val="Arial"/>
        <family val="2"/>
      </rPr>
      <t>EFICACIA:</t>
    </r>
    <r>
      <rPr>
        <sz val="12"/>
        <rFont val="Arial"/>
        <family val="2"/>
      </rPr>
      <t xml:space="preserve"> Índice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</si>
  <si>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 xml:space="preserve">BIMESTRAL </t>
  </si>
  <si>
    <t xml:space="preserve">Conclusiones  sobre el diseño y ejecución del control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</si>
  <si>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PROCESO: PLANEACIÓN ESTRATÉGICA Y TERRITORIAL</t>
  </si>
  <si>
    <t>Ausencia de herramientas tecnológicas que soporten la  ejecución de los tramites en todas sus fases  para prevenir las acciones presenciales (20)</t>
  </si>
  <si>
    <t>A4F6 Asegurarse de que cuando se realice la visita al predio para emitir respuesta a la solicitud de estratificación cuente la evidencia del registro fotográfico, en el evento de que el predio no registre la estratificación del predio.</t>
  </si>
  <si>
    <t>Mediante Resolución No.  026 del 27 de marzo de 2019 se encuentra Creado  el comité de riesgos de la Secretaria de Planeación, se recomienda actualizar la resolución de creación del comité  de riesgos,  con el fin de incluir funcionarios adscritos a la Dirección de Catastro.</t>
  </si>
  <si>
    <t xml:space="preserve"> Las actividades de control se encuentran establecidas mediante el  uso adecuado de la  herramienta DOFA y el protocolo para identificar riesgos de corrupción asociado a trámites, finalmente, las actividades de control  están  atacando   las  causas generadoras del riesgo. Los demás criterios del numeral 8 de la política no se evaluaron porque no aplican   para  este riesgo</t>
  </si>
  <si>
    <t xml:space="preserve">El    control se encuentra documentado en la hoja de vida del trámite de Certificado de estratificación </t>
  </si>
  <si>
    <t>El control se encuentra documentado y funcionando</t>
  </si>
  <si>
    <t xml:space="preserve">Mantener la aplicación del control </t>
  </si>
  <si>
    <t>Complejidad de los requisitos y  procedimientos del trámite que desbordan la capacidad de comprensión del usuario y/o funcionario (18)</t>
  </si>
  <si>
    <t>D17O14 Incluir e implementar la racionalización del tramite compatibilidad de uso de suelo en el componente de racionalización de los tramites del plan anticorrupción y atención al ciudadano</t>
  </si>
  <si>
    <t xml:space="preserve">El    control se encuentra documentado en la hoja de vida del trámite Compatibilidad del uso del suelo  y el segundo </t>
  </si>
  <si>
    <t xml:space="preserve">El control  se encuentra documentado  y funcionando, </t>
  </si>
  <si>
    <t>Fallas en la cultura de la probidad (Honradez) (22)</t>
  </si>
  <si>
    <t>D18 O11,12 Sensibilizar mensualmente al personal de DIANU sobre la apropiación cultural del valor de la Honestidad, establecido en el Código de integridad y buen gobierno y a su vez,  la política antisoborno del SIGAMI</t>
  </si>
  <si>
    <t xml:space="preserve">Los controles se encuentran documentados y funcionando, atacando la causa generadora del riesgo. </t>
  </si>
  <si>
    <t>D9D3A1A3 Denuncia disciplinaria, penal  o la pertinente del caso, reportar al personal de planta que incumpla sus funciones y actualizar el mapa de riesgos</t>
  </si>
  <si>
    <t xml:space="preserve">EL PROCESO DE ATENCION AL CIUDADANO NO TIENE RIESGOS DE CORRUPCIÓN </t>
  </si>
  <si>
    <r>
      <t xml:space="preserve">Indicador de eficacia  = 100%                         
Indicador de efectividad:    
</t>
    </r>
    <r>
      <rPr>
        <sz val="12"/>
        <rFont val="Arial"/>
        <family val="2"/>
      </rPr>
      <t xml:space="preserve">
Durante el periodo evaluado no se materializó el riesgo, por lo tanto las acciones formuladas para  fortalecer los controles fueron efectivas</t>
    </r>
  </si>
  <si>
    <t>N/A</t>
  </si>
  <si>
    <t xml:space="preserve">Dirección  Tesorería </t>
  </si>
  <si>
    <t>Informe.</t>
  </si>
  <si>
    <t>Dirección de Rentas</t>
  </si>
  <si>
    <t>El control se encuentra bien diseñado, se aplica y es efectivo,  contribuyendo al  cumplimiento del objetivo del proceso y evitando la materialización del riesgo. 
Por lo anterior se concluye que los controles están presentes y funcionando.</t>
  </si>
  <si>
    <t>Se verificó la evaluación de los controles en su solidez, encontrando que fue realizada correctamente, siendo coherente con los criterios establecidos por la Guía para la Administración de Riesgos Versión 4 y 5.</t>
  </si>
  <si>
    <t xml:space="preserve">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 </t>
  </si>
  <si>
    <t xml:space="preserve">La acciónes  formuladas para fortalecer los controles y prevenir la materialización del riesgo en el PRIMER cuatrimestre del año 2024 se encuentra ejecutada  en el 100%. 
La acciónes  formuladas para fortalecer los controles y prevenir la materialización del riesgo en el SEGUNDO cuatrimestre del año 2024 se encuentra ejecutada  en el 100%. </t>
  </si>
  <si>
    <t xml:space="preserve">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 </t>
  </si>
  <si>
    <t xml:space="preserve"> </t>
  </si>
  <si>
    <t xml:space="preserve"> D4, A1 Presentar las denuncias pertinentes a los entes de control, según proceda y revisar las sanciones administrativas</t>
  </si>
  <si>
    <t>Socialización Semestral</t>
  </si>
  <si>
    <t>Procedimiento y acta de socialización a los compañeros de trabajo</t>
  </si>
  <si>
    <t>F2, A1 Socializar un procedimiento que contenga la información relevante del proceso y los controles establecidos</t>
  </si>
  <si>
    <t>Deficientes controles para el manejo de la  información</t>
  </si>
  <si>
    <t xml:space="preserve">El control diseñado para atacar la causa del riesgo y prevenir su materialización, no se encuentra documentado.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</si>
  <si>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100%.</t>
    </r>
  </si>
  <si>
    <t xml:space="preserve">EFICACIA: Índice de Cumplimiento= (Actividades ejecutadas /Actividades programadas)*100.       
(2/2)*100= 100%                                                                                                                                                                                                                                </t>
  </si>
  <si>
    <t xml:space="preserve">Piezas y productos comunicacionales </t>
  </si>
  <si>
    <t xml:space="preserve">F1, A1 Realizar la promoción apropiación y socialización del Código de Integridad y Buen Gobierno, para potencializar la política de transparencia al interior del proceso.
</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</si>
  <si>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</si>
  <si>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El control diseñado para atacar la causa del riesgo y prevenir su materialización, no se encuentra documentado.</t>
  </si>
  <si>
    <t xml:space="preserve">El riesgo se encuentra clasificado Conforme a la metodología de la guía para la administración del riesgo y diseño de controles en la entidades públicas versión 4, con uso adecuado de la herramienta DOFA, SIN EMBARGO NO ES NECESASRIO CLASIFICARLO COMO SOBORNO YA QUE ESTA INMERSO EN CORRUPCION </t>
  </si>
  <si>
    <t xml:space="preserve">CORRUPCIÓN - SOBORNO </t>
  </si>
  <si>
    <t xml:space="preserve">Posibilidad de solicitar y/o recibir dádivas o beneficios a nombre propio o de terceros para realizar trámites y/o servicios sin el cumplimiento de los requisitos legalmente establecidos </t>
  </si>
  <si>
    <t>Debilidad en los canales de acceso a la publicidad de las condiciones del trámite y/o servicio</t>
  </si>
  <si>
    <t>CORRUPCION - SOBORNO</t>
  </si>
  <si>
    <t>El riesgo no se encuentra bien identificado, la clasificación del riesgo no se puede  relacionar con las lista SARLAFT, toda vez que estas son listas restrictivas son bases de datos y sanciones contra empresas y personas, que son utilizadas para prevenir lavado de activos., por lo tanto este riesgo se clasifica como un riesgo fiscal y de debe esta en el mapa de riesgos de gestión.</t>
  </si>
  <si>
    <t>Junio/2024 y Dic/2024</t>
  </si>
  <si>
    <t>Secretario(a) / Directores</t>
  </si>
  <si>
    <t>SARLAFT PADM</t>
  </si>
  <si>
    <t xml:space="preserve">La matriz de riesgos de corrupción constituye una herramienta clave para la detección temprana de riesgos y la prevención de su materialización. Para garantizar su efectividad, es fundamental que todos sus parámetros sean precisos y estén bien definidos. 
En este sentido, se recomienda aplicar las directrices y recomendaciones proporcionadas por fortalecimiento institucional, las cuales ofrecen técnicas avanzadas para la adecuada implementación y monitoreo de la matriz.
</t>
  </si>
  <si>
    <t xml:space="preserve">Posibilidad de perdida economica y reputacional por sanciones debido al prestamo de maquinaria de propiedad de la entidad o alquiler para beneficio de un tercero.  </t>
  </si>
  <si>
    <t>Casi seguro</t>
  </si>
  <si>
    <t>En el periodo evaluado, la línea estratégica  en Comité de Coordinación de Control  Interno realizó monitoreo semestral  al cumplimiento de la Política de  Riesgos?</t>
  </si>
  <si>
    <t>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</si>
  <si>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</si>
  <si>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D3,O3 Realizar reunión semestral con el grupo de gestión documental para socializar y fomentar los valores del código de integridad y buen gobierno</t>
  </si>
  <si>
    <t>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</si>
  <si>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 xml:space="preserve">La acciónes formuladas para fortalecer los controles y prevenir la materialización del riesgo se encuentra ejecutada  en el 100% de acuerdo al soporte y periodicidad establecida. </t>
  </si>
  <si>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</si>
  <si>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t>D1,D2,O1,O3,O5 Dar a conocer a través de diferentes canales de comunicación institucional la oferta  de   capacitación de la red interinstitucional, las herramientas técnicas y el material de apoyo  disponible de las entidades del Estado  a los funcionarios y contratistas</t>
  </si>
  <si>
    <t>Posibilidad de recibir o solicitar cualquier dadiva o beneficio a nombre propio o de terceros, con el fin de manipular, ocultar, alterar o destruir un documento o expediente</t>
  </si>
  <si>
    <t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t>
  </si>
  <si>
    <t>Profesional: Linda Cerquera</t>
  </si>
  <si>
    <t>De acuerdo a la información presentada por la Secretaria de Cultura, se identifico que durante el periodo enero a abril de 2024,  se adelanto  actividades de control establecidas para evitar el riesgo, por lo tanto presenta un avance en el cumplimiento del 0%</t>
  </si>
  <si>
    <t>Secretario y Director</t>
  </si>
  <si>
    <t>Oficios, Memorandos y Correos</t>
  </si>
  <si>
    <t>Realizar las denuncias pertinentes, Informar a la dirección de fortalecimiento institucional y oficina de control interno. Actualizar el mapa de riesgos</t>
  </si>
  <si>
    <t xml:space="preserve">SIN AVANCE </t>
  </si>
  <si>
    <t xml:space="preserve">semestral </t>
  </si>
  <si>
    <t>Acta de Socialización</t>
  </si>
  <si>
    <t>D4 O9Socializar a personal de planta y contratistas sobre la responsabilidad de bienes tangibles, Implementación de formato para el control de uso interno de los bienes y la política de uso adecuado de bienes del municipio</t>
  </si>
  <si>
    <t xml:space="preserve">Desconocimiento de los funcionarios y contratistas de las actividades existentes enmarcados en el control de inventarios.  </t>
  </si>
  <si>
    <t xml:space="preserve">Se verificó la evaluación de los controles en su solidez, encontrando que para el presente riesgo no se cumplieron los criterios establecidos por la Guía para la Administración de Riesgos Versión 4, </t>
  </si>
  <si>
    <t xml:space="preserve">Posibilidad de apropiación o uso indebido de bienes públicos por parte de un funcionario o contratista con el fin de obtener un provecho propio o para un tercero </t>
  </si>
  <si>
    <t>Indicador de eficacia:                                          Índice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</si>
  <si>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De acuerdo a la información presentada por la Secretaria de Cultura, se identifico que durante el periodo enero a abril de 2024,  se adelanto  actividades de control establecidas para evitar el riesgo, por lo tanto presenta un avance en el cumplimiento del  0%, para el segundo semestre se encuentra en construcción para el segundo semestre </t>
  </si>
  <si>
    <t>Acta comité Técnico - Normograma Actualizado</t>
  </si>
  <si>
    <t>Desconocimiento de la actualización normativa por parte de algunos funcionarios</t>
  </si>
  <si>
    <t>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parcial a los pasos establecidos en el numeral  3.2.2 valoración de controles - diseño de controles, sin embargo se recomienda replantear tanto las causas como las actividades de control establecidas ya que estas no están  descritas correctamente para el segundo riesgos identificado</t>
  </si>
  <si>
    <t xml:space="preserve">La Oficina de Control Interno constata que  las actividades de control se encuentran establecidas mediante el  uso adecuado de la  herramienta DOFA, Los demás criterios del numeral 8 de la política no se evaluaron porque NO aplican   para  este riesgo como lo indica la Guía para la Administración del Riesgo y el Diseño de Controles en Entidades Públicas Versión 4,  teniendo en cuenta que el riesgo no esta asociado a un trámite. </t>
  </si>
  <si>
    <t>Cronograma de estímulos</t>
  </si>
  <si>
    <t>Posibilidad de recibir y/o solicitar dadivas para el otorgamiento de estimulo sin el lleno de los requisitos.</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</si>
  <si>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</si>
  <si>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01/01/24 - 31/12/2027</t>
  </si>
  <si>
    <t xml:space="preserve">Secretario de salud </t>
  </si>
  <si>
    <t xml:space="preserve">Denuncia </t>
  </si>
  <si>
    <t>Denunciar el acto de corrupción frente al ente que corresponda a fin de que se tomen las medidas legales correspondientes a la situación detectada</t>
  </si>
  <si>
    <t>01/01/24 - 31/12/2026</t>
  </si>
  <si>
    <t xml:space="preserve">Comunicadora social de la secretaria </t>
  </si>
  <si>
    <t xml:space="preserve">Informes </t>
  </si>
  <si>
    <t>O7D10F8: Realizar Jornadas de socialización a través de diferentes medios de comunicación  para la ciudadanía sobre los  tramites y  actividades que se desarrollen en la secretaria de salud municipal.</t>
  </si>
  <si>
    <t xml:space="preserve">Falta de la cultura de la probidad </t>
  </si>
  <si>
    <t>01/01/24 - 31/12/2025</t>
  </si>
  <si>
    <t>Profesional especializado del despacho</t>
  </si>
  <si>
    <t xml:space="preserve">Video y  actas </t>
  </si>
  <si>
    <t>O7D10: Socialización  mensual del código de integridad y buen gobierno al personal adscrito a la secretaria de salud.</t>
  </si>
  <si>
    <t>01/01/24 - 31/12/2024</t>
  </si>
  <si>
    <t>Director o directora de salud pública</t>
  </si>
  <si>
    <t xml:space="preserve">Informe trimestral </t>
  </si>
  <si>
    <t xml:space="preserve">En el seguimiento efectuado con corte al 30 de abril  de 2024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esta dando cumplimiento a todos los criterios para la correcta identificación del riesgos y el adecuado diseño y ejecución del controles.  </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</si>
  <si>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</si>
  <si>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Mediante Resolución No.014 del 11 de marzo de 2019, se crea el Comité de Evaluación, Seguimiento y Manejo de los Riesgos del Proceso de la Secretaría de Salud,
Se expidió la Resolución 085 del 01 de Septiembre de  2021, por medio de la cual se modifica parcialmente  la resolución No. 014 del 11 de marzo de 2019 , mediante el cual se crea el comité de seguimiento evaluación y manejo de los  riesgos en los procesos de la secretaria de salud municipal , quedando constituido de la siguiente manera:  Secretario de salud o quien haga sus veces, Directores salud publica, prestación de servicios y calidad, aseguramiento o quien haga  sus veces, asesor despacho, profesional especializado, profesional universitario dirección de prestación de servicio  y profesional universitario dirección salud publica, un técnico operativo de la dirección de aseguramiento</t>
  </si>
  <si>
    <t>Secretaria(o) de despacho</t>
  </si>
  <si>
    <t xml:space="preserve">Normograma actualizado </t>
  </si>
  <si>
    <t xml:space="preserve">O1D8    Actualizar el normograma, registrando en la aplicación de la resolución 1229 de 23/04/2013, los documentos establecidos en el proceso gestión, para gestionar el trámite del concepto sanitario ( cargados en el link: SIGAMI). </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</si>
  <si>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</si>
  <si>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ACTIVIDADES REALIZADAS ENERO A DICIEMBRE 2024</t>
  </si>
  <si>
    <r>
      <t>SEGUIMIENTO 1er BIMESTRE:</t>
    </r>
    <r>
      <rPr>
        <sz val="11"/>
        <color theme="1"/>
        <rFont val="Arial"/>
        <family val="2"/>
      </rPr>
      <t xml:space="preserve">Para el mes de enero se realizo la publicacion de la pieza grafica, relacionada con "Es primordial del servidor público atender de manera eficaz, eficiente y oportunamente a la comunidad#CódigoDeIntegridad
https://www.facebook.com/100025137142260/posts/1546647362849820/?mibextid=WC7&amp;rdid=N5wvrGn24MJiWTFS
Para el mes de Febrero aportan evidencia ACTA N°2 Socializacion Codigo de Integridad con funcionarios de planta y contratistas.
</t>
    </r>
    <r>
      <rPr>
        <b/>
        <sz val="11"/>
        <color theme="1"/>
        <rFont val="Arial"/>
        <family val="2"/>
      </rPr>
      <t>SEGUIMIENTO 2do BIMESTRE:</t>
    </r>
    <r>
      <rPr>
        <sz val="11"/>
        <color theme="1"/>
        <rFont val="Arial"/>
        <family val="2"/>
      </rPr>
      <t xml:space="preserve">Para el mes de marzo aportan ACTA N°06, reunion ordinaria Socializacion del Codigo de Integridad y confidencialidad de las labores. Para el periodo evaluado, aportan pieza grafica publicada en el mes de abril relacionada "Haz del compromiso ético tu mejor actuación y demuestra que en tu ejercicio profesional, la protagonista es la integridad! 
https://www.facebook.com/story.php?story_fbid=1604403220407567&amp;id=100025137142260&amp;mibextid=WC7FNe&amp;rdid=UUlKHleXLYqqtvqK
</t>
    </r>
    <r>
      <rPr>
        <b/>
        <sz val="11"/>
        <color theme="1"/>
        <rFont val="Arial"/>
        <family val="2"/>
      </rPr>
      <t xml:space="preserve">SEGUIMIENTO 3er BIMESTRE: </t>
    </r>
    <r>
      <rPr>
        <sz val="11"/>
        <color theme="1"/>
        <rFont val="Arial"/>
        <family val="2"/>
      </rPr>
      <t xml:space="preserve">Se difundió por medio de comunicación interna vía Facebook Pelhusa la pieza gráfica y posterior socialización de los valores éticos compromiso y justica; Además se difundió la información por los grupos de Whatsapp y redes sociales oficiales. 
</t>
    </r>
    <r>
      <rPr>
        <b/>
        <sz val="11"/>
        <color theme="1"/>
        <rFont val="Arial"/>
        <family val="2"/>
      </rPr>
      <t xml:space="preserve">SEGUIMIENTO 4to BIMESTRE: </t>
    </r>
    <r>
      <rPr>
        <sz val="11"/>
        <color theme="1"/>
        <rFont val="Arial"/>
        <family val="2"/>
      </rPr>
      <t xml:space="preserve">Se difundió por medio de comunicación interna vía Facebook Pelhusa la pieza gráfica y posterior socialización de los valores éticos Honestidad y compromiso en el mes de julio ; Además se difundió la información por los grupos de Whatsapp y redes sociales oficiales. 
https://www.facebook.com/story.php?story_fbid=1643472879833934&amp;id=100025137142260&amp;mibextid=WC7FNe&amp;rdid=6Ek20bdVgqObMRts
https://www.facebook.com/photo/?fbid=1647221609459061&amp;set=a.136594247188479
</t>
    </r>
    <r>
      <rPr>
        <b/>
        <sz val="11"/>
        <color theme="1"/>
        <rFont val="Arial"/>
        <family val="2"/>
      </rPr>
      <t>SEGUIMIENTO 5to BIMESTRE:</t>
    </r>
    <r>
      <rPr>
        <sz val="11"/>
        <color theme="1"/>
        <rFont val="Arial"/>
        <family val="2"/>
      </rPr>
      <t xml:space="preserve"> Difusion de los valores institucionales en la red social interna PELHUSA, Principio Comunitario y valor respeto.
https://www.facebook.com/share/p/fk5gynE6WxatxeTV/
https://www.facebook.com/photo/?fbid=1703763910471497&amp;set=pcb.1703764023804819
</t>
    </r>
    <r>
      <rPr>
        <b/>
        <sz val="11"/>
        <color theme="1"/>
        <rFont val="Arial"/>
        <family val="2"/>
      </rPr>
      <t xml:space="preserve">SEGUIMIENTO 6to BIMESTRE: </t>
    </r>
    <r>
      <rPr>
        <sz val="11"/>
        <color theme="1"/>
        <rFont val="Arial"/>
        <family val="2"/>
      </rPr>
      <t xml:space="preserve">Difusion de los valores institucionales en la red social interna PELHUSA, Diligencia y integridad.
https://www.facebook.com/share/r/1DZTv4E6pz/
https://www.facebook.com/share/p/1DQCjc2Lfi/
</t>
    </r>
  </si>
  <si>
    <r>
      <t>SEGUIMIENTO 1ER BIMESTRE:</t>
    </r>
    <r>
      <rPr>
        <sz val="11"/>
        <color theme="1"/>
        <rFont val="Arial"/>
        <family val="2"/>
      </rPr>
      <t xml:space="preserve">Para el mes de Febrero aportan evidencia ACTA N°2 Socialización Código de Integridad con funcionarios de planta y contratistas.
</t>
    </r>
    <r>
      <rPr>
        <b/>
        <sz val="11"/>
        <color theme="1"/>
        <rFont val="Arial"/>
        <family val="2"/>
      </rPr>
      <t xml:space="preserve">SEGUIMIENTO 2do BIMESTRE: </t>
    </r>
    <r>
      <rPr>
        <sz val="11"/>
        <color theme="1"/>
        <rFont val="Arial"/>
        <family val="2"/>
      </rPr>
      <t xml:space="preserve">Para el mes de marzo aportan ACTA N°06, reunión ordinaria Socialización del Código de Integridad y confidencialidad de las labores. NOTA: Pendiente evaluar con planeación el procedimiento.
</t>
    </r>
    <r>
      <rPr>
        <b/>
        <sz val="11"/>
        <color theme="1"/>
        <rFont val="Arial"/>
        <family val="2"/>
      </rPr>
      <t xml:space="preserve">SEGUIMIENTO 3er  BIMESTRE: </t>
    </r>
    <r>
      <rPr>
        <sz val="11"/>
        <color theme="1"/>
        <rFont val="Arial"/>
        <family val="2"/>
      </rPr>
      <t xml:space="preserve">Acta N°23 del 16 de julio de 2024, Comite tecnico verificacion de tareas para la semana, Acta N°24 del 22 de julio de 2024,  Avisos y anuncios importantes del jefe de la Oficina de Comunicaciones Juan David Ortiz Molina, Acta N°25 del 29 de julio de 2024, Socialización de los valores de la Alcaldía y mapa de riesgos de corrupción.
</t>
    </r>
    <r>
      <rPr>
        <b/>
        <sz val="11"/>
        <color theme="1"/>
        <rFont val="Arial"/>
        <family val="2"/>
      </rPr>
      <t xml:space="preserve">SEGUIMIENTO 4to BIMESTRE: </t>
    </r>
    <r>
      <rPr>
        <sz val="11"/>
        <color theme="1"/>
        <rFont val="Arial"/>
        <family val="2"/>
      </rPr>
      <t xml:space="preserve">Durante este periodo realizaron 3 Comites tecnicos, Acta Nª23 del 16 de julio de 2024, Acta Nª24 del 22 de julio de 2024, Acta Nª25 del 29 de julio de 2024, donde el jefe de oficina Juan David Ortiz, realizo anuncion importantes, socializo los valores institucionales.
</t>
    </r>
    <r>
      <rPr>
        <b/>
        <sz val="11"/>
        <color theme="1"/>
        <rFont val="Arial"/>
        <family val="2"/>
      </rPr>
      <t xml:space="preserve">SEGUIMIENTO 5to BIMESTRE: </t>
    </r>
    <r>
      <rPr>
        <sz val="11"/>
        <color theme="1"/>
        <rFont val="Arial"/>
        <family val="2"/>
      </rPr>
      <t xml:space="preserve">Durante este periodo, se realizaron 4 comites tecnicos, soportados mediante acta N°29 del 03 de septiembre de 2024, acta N°032 del 23 de septiembre de 2024, acta N°033 del 01 de octubre de 2024, acta N°035 del 21 de octubre de 2024.
 </t>
    </r>
    <r>
      <rPr>
        <b/>
        <sz val="11"/>
        <color theme="1"/>
        <rFont val="Arial"/>
        <family val="2"/>
      </rPr>
      <t xml:space="preserve">
SEGUIMIENTO 6to BIMESTRE: </t>
    </r>
    <r>
      <rPr>
        <sz val="11"/>
        <color theme="1"/>
        <rFont val="Arial"/>
        <family val="2"/>
      </rPr>
      <t xml:space="preserve">Comites tecnico soportados mediante acta N°038 del 12 de noviembre 2024, Acta N°039 del 18 de noviembre de 2024, Acta N°040 del 25 de noviembre de 2024, acta N°041 2 de diciembre de 2024, Acta N°042 del 09 de diciembre de 2024.
</t>
    </r>
  </si>
  <si>
    <r>
      <t xml:space="preserve">SEGUIMIENTO 1ER BIMESTRE: </t>
    </r>
    <r>
      <rPr>
        <sz val="12"/>
        <color theme="1"/>
        <rFont val="Arial"/>
        <family val="2"/>
      </rPr>
      <t>Durante el periodo evaluado  no se materializó el riesgo  por lo tanto, no se implementó la  acción de contingencia</t>
    </r>
    <r>
      <rPr>
        <b/>
        <sz val="12"/>
        <color theme="1"/>
        <rFont val="Arial"/>
        <family val="2"/>
      </rPr>
      <t xml:space="preserve">
SEGUIMIENTO 2do BIMESTRE: </t>
    </r>
    <r>
      <rPr>
        <sz val="12"/>
        <color theme="1"/>
        <rFont val="Arial"/>
        <family val="2"/>
      </rPr>
      <t xml:space="preserve">Durante el periodo evaluado  no se materializó el riesgo  por lo tanto, no se implementó la  acción de contingencia
</t>
    </r>
    <r>
      <rPr>
        <b/>
        <sz val="12"/>
        <color theme="1"/>
        <rFont val="Arial"/>
        <family val="2"/>
      </rPr>
      <t xml:space="preserve">SEGUIMIENTO 3er  BIMESTRE: </t>
    </r>
    <r>
      <rPr>
        <sz val="12"/>
        <color theme="1"/>
        <rFont val="Arial"/>
        <family val="2"/>
      </rPr>
      <t xml:space="preserve">Durante el periodo evaluado  no se materializó el riesgo  por lo tanto, no se implementó la  acción de contingencia.
</t>
    </r>
    <r>
      <rPr>
        <b/>
        <sz val="12"/>
        <color theme="1"/>
        <rFont val="Arial"/>
        <family val="2"/>
      </rPr>
      <t xml:space="preserve">SEGUIMIENTO 4to BIMESTRE: </t>
    </r>
    <r>
      <rPr>
        <sz val="12"/>
        <color theme="1"/>
        <rFont val="Arial"/>
        <family val="2"/>
      </rPr>
      <t xml:space="preserve">Durante el periodo evaluado  no se materializó el riesgo  por lo tanto, no se implementó la  acción de contingencia.
</t>
    </r>
    <r>
      <rPr>
        <b/>
        <sz val="12"/>
        <color theme="1"/>
        <rFont val="Arial"/>
        <family val="2"/>
      </rPr>
      <t xml:space="preserve">SEGUIMIENTO 5to BIMESTRE: </t>
    </r>
    <r>
      <rPr>
        <sz val="12"/>
        <color theme="1"/>
        <rFont val="Arial"/>
        <family val="2"/>
      </rPr>
      <t>Durante el periodo evaluado  no se materializó el riesgo  por lo tanto, no se implementó la  acción de contingencia.</t>
    </r>
    <r>
      <rPr>
        <b/>
        <sz val="12"/>
        <color theme="1"/>
        <rFont val="Arial"/>
        <family val="2"/>
      </rPr>
      <t xml:space="preserve">
SEGUIMIENTO 6to BIMESTRE: </t>
    </r>
    <r>
      <rPr>
        <sz val="12"/>
        <color theme="1"/>
        <rFont val="Arial"/>
        <family val="2"/>
      </rPr>
      <t>Durante el periodo evaluado  no se materializó el riesgo  por lo tanto, no se implementó la  acción de contingencia.</t>
    </r>
  </si>
  <si>
    <r>
      <t xml:space="preserve">SEGUIMIENTO 1ER BIMESTRE: </t>
    </r>
    <r>
      <rPr>
        <sz val="12"/>
        <rFont val="Arial"/>
        <family val="2"/>
      </rPr>
      <t xml:space="preserve">Durante el periodo evaluado  no se materializó ningun riesgo  por lo tanto, no se implementó la  acción de contingencia </t>
    </r>
    <r>
      <rPr>
        <b/>
        <sz val="12"/>
        <rFont val="Arial"/>
        <family val="2"/>
      </rPr>
      <t xml:space="preserve">
SEGUIMIENTO 2DO BIMESTRE: </t>
    </r>
    <r>
      <rPr>
        <sz val="12"/>
        <rFont val="Arial"/>
        <family val="2"/>
      </rPr>
      <t>Durante el periodo evaluado  no se materializó ningun riesgo  por lo tanto, no se implementó la  acción de contingencia</t>
    </r>
    <r>
      <rPr>
        <b/>
        <sz val="12"/>
        <rFont val="Arial"/>
        <family val="2"/>
      </rPr>
      <t xml:space="preserve">
SEGUIMIENTO 3ER BIMESTRE: </t>
    </r>
    <r>
      <rPr>
        <sz val="12"/>
        <rFont val="Arial"/>
        <family val="2"/>
      </rPr>
      <t>Durante el periodo evaluado  no se materializó ningun riesgo  por lo tanto, no se implementó la  acción de contingencia</t>
    </r>
    <r>
      <rPr>
        <b/>
        <sz val="12"/>
        <rFont val="Arial"/>
        <family val="2"/>
      </rPr>
      <t xml:space="preserve">
SEGUIMIENTO 4TO BIMESTRE: </t>
    </r>
    <r>
      <rPr>
        <sz val="12"/>
        <rFont val="Arial"/>
        <family val="2"/>
      </rPr>
      <t xml:space="preserve">Durante el periodo evaluado  no se materializó ningun riesgo  por lo tanto, no se implementó la  acción de contingencia
</t>
    </r>
    <r>
      <rPr>
        <b/>
        <sz val="12"/>
        <rFont val="Arial"/>
        <family val="2"/>
      </rPr>
      <t xml:space="preserve">SEGUIMIENTO 5TO BIMESTRE: </t>
    </r>
    <r>
      <rPr>
        <sz val="12"/>
        <rFont val="Arial"/>
        <family val="2"/>
      </rPr>
      <t xml:space="preserve">Durante el periodo evaluado  no se materializó ningun riesgo  por lo tanto, no se implementó la  acción de contingencia
</t>
    </r>
    <r>
      <rPr>
        <b/>
        <sz val="12"/>
        <rFont val="Arial"/>
        <family val="2"/>
      </rPr>
      <t>SEGUIMIENTO 6TO BIMESTRE:</t>
    </r>
    <r>
      <rPr>
        <sz val="12"/>
        <rFont val="Arial"/>
        <family val="2"/>
      </rPr>
      <t xml:space="preserve"> Durante el periodo evaluado  no se materializó ningun riesgo  por lo tanto, no se implementó la  acción de contingencia</t>
    </r>
  </si>
  <si>
    <t>Competencia e idoneidad del personal contratado frente al manejo del proceso de Gestión Documental en las Unidades Administrativas</t>
  </si>
  <si>
    <t>Aplicación de manuales, procedimientos y formatos en los archivos de gestión establecidos en el proceso de gestión documental por parte de las unidades administrativas</t>
  </si>
  <si>
    <t>Aplicación de los principios y valores establecido en el código y Integridad y Buen Gobierno</t>
  </si>
  <si>
    <t>Relevancia en la implementación, cumplimiento y seguimiento  del proceso de gestión documental en las unidades administrativas</t>
  </si>
  <si>
    <r>
      <t xml:space="preserve">SEGUIMIENTO 1ER BIMESTRE: </t>
    </r>
    <r>
      <rPr>
        <sz val="12"/>
        <rFont val="Arial"/>
        <family val="2"/>
      </rPr>
      <t>Durante el periodo evaluado, no se realizo la actividad.</t>
    </r>
    <r>
      <rPr>
        <b/>
        <sz val="12"/>
        <rFont val="Arial"/>
        <family val="2"/>
      </rPr>
      <t xml:space="preserve">
SEGUIMIENTO 2DO BIMESTRE: </t>
    </r>
    <r>
      <rPr>
        <sz val="12"/>
        <rFont val="Arial"/>
        <family val="2"/>
      </rPr>
      <t>Se elabora circular 35 del 22 de abril del 2024 donde se socializa el cronograma de capacitaciones en gestión documental (Se programan 9 capacitaciones).
Durante este periodo se realizan 7 capacitaciones donde se socializa las siguiente temáticas: protocolo para embalaje y traslado de archivos , fundamentos básicos de Gestión Documental e Implementación de TRD.</t>
    </r>
    <r>
      <rPr>
        <b/>
        <sz val="12"/>
        <rFont val="Arial"/>
        <family val="2"/>
      </rPr>
      <t xml:space="preserve">
SEGUIMIENTO 3ER BIMESTRE: </t>
    </r>
    <r>
      <rPr>
        <sz val="12"/>
        <rFont val="Arial"/>
        <family val="2"/>
      </rPr>
      <t>Durante este periodo se llevaron a cabo 46 visitas de seguimiento a las siguientes unidades administrativas.
Adicional a lo anterior, aportan circular Nº005 del 26 de junio de 2024, RATIFICANDO URGENTE ENTREGA DE INFORMACION VISITA AGN.</t>
    </r>
    <r>
      <rPr>
        <b/>
        <sz val="12"/>
        <rFont val="Arial"/>
        <family val="2"/>
      </rPr>
      <t xml:space="preserve">
SEGUIMIENTO 4TO BIMESTRE: </t>
    </r>
    <r>
      <rPr>
        <sz val="12"/>
        <rFont val="Arial"/>
        <family val="2"/>
      </rPr>
      <t xml:space="preserve">Para este periodo aportan acta Nº046 del 02 de julio de 2024, acta Nº048 del 04 de julio de 2024, acta Nº068 del 09 de julio de 2024, acta Nº069 del 09 de julio de 2024, acta Nº076 del 10 de julio de 2024.
</t>
    </r>
    <r>
      <rPr>
        <b/>
        <sz val="12"/>
        <rFont val="Arial"/>
        <family val="2"/>
      </rPr>
      <t xml:space="preserve">SEGUIMIENTO 5TO BIMESTRE: </t>
    </r>
    <r>
      <rPr>
        <sz val="12"/>
        <rFont val="Arial"/>
        <family val="2"/>
      </rPr>
      <t xml:space="preserve">Se emite circular 58 del 25 de octubre  de 2024 en donde se socializa el cronograma de visitas de seguimiento a todas las unidades administritivas con el fin de hacer segumiento al plan de trabajo planteado para el 2024 y hacer verificación en campo de apropiación de conocimientos adquiridos por medio de las capacitaciones. Es importante mencionar que las visitas se iniciarán en el mes de noviembre. </t>
    </r>
    <r>
      <rPr>
        <b/>
        <sz val="12"/>
        <rFont val="Arial"/>
        <family val="2"/>
      </rPr>
      <t xml:space="preserve">
SEGUIMIENTO 6TO BIMESTRE: </t>
    </r>
    <r>
      <rPr>
        <sz val="12"/>
        <rFont val="Arial"/>
        <family val="2"/>
      </rPr>
      <t xml:space="preserve">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t>
    </r>
  </si>
  <si>
    <r>
      <t>SEGUIMIENTO 1ER BIMESTRE:</t>
    </r>
    <r>
      <rPr>
        <sz val="12"/>
        <rFont val="Arial"/>
        <family val="2"/>
      </rPr>
      <t>Durante este periodo no se realizaron publicaciones por PELHUSA.</t>
    </r>
    <r>
      <rPr>
        <b/>
        <sz val="12"/>
        <rFont val="Arial"/>
        <family val="2"/>
      </rPr>
      <t xml:space="preserve">
SEGUIMIENTO 2DO BIMESTRE: </t>
    </r>
    <r>
      <rPr>
        <sz val="12"/>
        <rFont val="Arial"/>
        <family val="2"/>
      </rPr>
      <t xml:space="preserve">Durante este periodo no se realizan publicaciones por PELHUSA.
</t>
    </r>
    <r>
      <rPr>
        <b/>
        <sz val="12"/>
        <rFont val="Arial"/>
        <family val="2"/>
      </rPr>
      <t xml:space="preserve">SEGUIMIENTO 3ER BIMESTRE: </t>
    </r>
    <r>
      <rPr>
        <sz val="12"/>
        <rFont val="Arial"/>
        <family val="2"/>
      </rPr>
      <t>Durante este periodo se realiza publicaciones a traves de PELHUSA interrno dando a conocer las indicaciones a tener en cuenta para la visita de seguimiento de los planes de trabajo con vigencia 2023.</t>
    </r>
    <r>
      <rPr>
        <b/>
        <sz val="12"/>
        <rFont val="Arial"/>
        <family val="2"/>
      </rPr>
      <t xml:space="preserve">
SEGUIMIENTO 4TO BIMESTRE: </t>
    </r>
    <r>
      <rPr>
        <sz val="12"/>
        <rFont val="Arial"/>
        <family val="2"/>
      </rPr>
      <t xml:space="preserve">Durante este periodo no se presentan avance.
</t>
    </r>
    <r>
      <rPr>
        <b/>
        <sz val="12"/>
        <rFont val="Arial"/>
        <family val="2"/>
      </rPr>
      <t xml:space="preserve">SEGUIMIENTO 5TO BIMESTRE: </t>
    </r>
    <r>
      <rPr>
        <sz val="12"/>
        <rFont val="Arial"/>
        <family val="2"/>
      </rPr>
      <t xml:space="preserve">en el mes de septiembre  invitando a todos los Funcionarios de planta y contrato a la última capacitación que orientará el grupo de gestión documental en el año 2024
https://www.facebook.com/share/r/HYtxtrL2fqXT1Ebt/
https://www.facebook.com/share/p/YY86qgaBmZCfzGtA/?mibextid=xfxF2i
</t>
    </r>
    <r>
      <rPr>
        <b/>
        <sz val="12"/>
        <rFont val="Arial"/>
        <family val="2"/>
      </rPr>
      <t xml:space="preserve">SEGUIMIENTO 6TO BIMESTRE: </t>
    </r>
    <r>
      <rPr>
        <sz val="12"/>
        <rFont val="Arial"/>
        <family val="2"/>
      </rPr>
      <t>Durante este periodo no se presentan avance.</t>
    </r>
  </si>
  <si>
    <r>
      <t xml:space="preserve">SEGUIMIENTO 1ER BIMESTRE: </t>
    </r>
    <r>
      <rPr>
        <sz val="12"/>
        <rFont val="Arial"/>
        <family val="2"/>
      </rPr>
      <t>Por la periodicidad de la actividad, durante el periodo evaluado no se realizo.</t>
    </r>
    <r>
      <rPr>
        <b/>
        <sz val="12"/>
        <rFont val="Arial"/>
        <family val="2"/>
      </rPr>
      <t xml:space="preserve">
SEGUIMIENTO 2DO BIMESTRE: </t>
    </r>
    <r>
      <rPr>
        <sz val="12"/>
        <rFont val="Arial"/>
        <family val="2"/>
      </rPr>
      <t xml:space="preserve">Se realizo mesa técnica, con SIGAMI según acta N°009 del 15 de abril de 2024. Revisión de la ficha técnica de Indicadores y Normogramas a la secretaría Administrativa, Gestión Documental.
</t>
    </r>
    <r>
      <rPr>
        <b/>
        <sz val="12"/>
        <rFont val="Arial"/>
        <family val="2"/>
      </rPr>
      <t xml:space="preserve">SEGUIMIENTO 3ER BIMESTRE: </t>
    </r>
    <r>
      <rPr>
        <sz val="12"/>
        <rFont val="Arial"/>
        <family val="2"/>
      </rPr>
      <t>Durante este periodo no se realizan Mesas tecnicas con SIGAMI.</t>
    </r>
    <r>
      <rPr>
        <b/>
        <sz val="12"/>
        <rFont val="Arial"/>
        <family val="2"/>
      </rPr>
      <t xml:space="preserve">
SEGUIMIENTO 4TO BIMESTRE: </t>
    </r>
    <r>
      <rPr>
        <sz val="12"/>
        <rFont val="Arial"/>
        <family val="2"/>
      </rPr>
      <t xml:space="preserve">Durante este periodo no se presentan avances.
</t>
    </r>
    <r>
      <rPr>
        <b/>
        <sz val="12"/>
        <rFont val="Arial"/>
        <family val="2"/>
      </rPr>
      <t>SEGUIMIENTO 5TO BIMESTRE:</t>
    </r>
    <r>
      <rPr>
        <sz val="12"/>
        <rFont val="Arial"/>
        <family val="2"/>
      </rPr>
      <t xml:space="preserve"> El dia 10 de septiembre se realiza mesa tecnica con sigami, la cual es solicitada por el grupi de gestión documental con el fin de. Realizar la revisión de la documentación del proceso y se dejan establecidados los documentos a eliminar de la página web, así mismo los compromisos de los documentos a actualizar de acuerdo al normograma. Aportan evidencia Acta N°011 del 10 de septiembre, Listado de asistencia.
</t>
    </r>
    <r>
      <rPr>
        <b/>
        <sz val="12"/>
        <rFont val="Arial"/>
        <family val="2"/>
      </rPr>
      <t xml:space="preserve">SEGUIMIENTO 6TO BIMESTRE: </t>
    </r>
    <r>
      <rPr>
        <sz val="12"/>
        <rFont val="Arial"/>
        <family val="2"/>
      </rPr>
      <t>Los días 13 y 14  de noviembre se realizó mesa tecnica con sigami en donde se revisaron procedimientos y documentación del proceso sujeta a actualización. Luego de esta revisión se realizó actualización en la página web en el botón sigami. Los documentos actualizados fueron los siguientes:
CAR-GD-02 CARACTERIZACIÓN DEL PROCESO GESTIÓN DOCUMENTAL. POL-GD-001 POLITICA DE GESTIÓN DOCUMENTAL. PLA-GD-01 PLAN INSTITUCIONAL DE ARCHIVO - PINAR. PGR-GD-01 GESTIÓN DOCUMENTAL - PGD.  
PGR-GD-02 GESTIÓN DE DOCUMENTOS ELECTRONICOS. PGR-GD-03 DOCUMENTOS VITALES Y ESENCIALES.
PGR-GD-04 REPROGRAFÍA. PRO-GD-006 ORGANIZACIÓN DE DOCUMENTOS DE ARCHIVO DE GESTIÓN - EXPEDIENTES FÍSICOS. INS-04-PRO-GD- 04 ELIMINACIÓN DE DOCUMENTOS DE APOYO INFORMATIVO Y/O DOCUMENTOS FACILITATIVOS EN SOPORTE PAPEL.</t>
    </r>
  </si>
  <si>
    <t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</si>
  <si>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 PRO-SIG-001: "CONTROL DE DOCUMENTOS DEL SIGAMI")</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</si>
  <si>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</si>
  <si>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t xml:space="preserve">01/01/2024
Bimestralmente </t>
  </si>
  <si>
    <t xml:space="preserve">01/01/2024
cada cuatro Meses </t>
  </si>
  <si>
    <t>01/01/2024
Anualmente</t>
  </si>
  <si>
    <t>01/01/2024
Trimestralmente</t>
  </si>
  <si>
    <t>01/01/2024
Cuatrimestales</t>
  </si>
  <si>
    <t xml:space="preserve">Actividades ejecutadas/ Actividades programadas*100
</t>
  </si>
  <si>
    <t xml:space="preserve">Actividades ejecutadas/ Actividades programadas*100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</si>
  <si>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</si>
  <si>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Acta y registro de asistencia (puede ser pantallazos o planilla física de asistencia de videoconferencias virtuales).</t>
  </si>
  <si>
    <r>
      <t xml:space="preserve">SEGUIMIENTO MONITOREO DE RIESGOS:
</t>
    </r>
    <r>
      <rPr>
        <b/>
        <u/>
        <sz val="12"/>
        <rFont val="Arial"/>
        <family val="2"/>
      </rPr>
      <t>ENERO-FEBRERO</t>
    </r>
    <r>
      <rPr>
        <sz val="12"/>
        <rFont val="Arial"/>
        <family val="2"/>
      </rPr>
      <t xml:space="preserve">: Acta N°1, jueves 01 de febrero 2024, Capacitacion y Socializacion, Acta N°2, jueves 29 de febrero 2024, Socializacion mapa de riesgos.
</t>
    </r>
    <r>
      <rPr>
        <b/>
        <u/>
        <sz val="12"/>
        <rFont val="Arial"/>
        <family val="2"/>
      </rPr>
      <t>MARZO-ABRIL:</t>
    </r>
    <r>
      <rPr>
        <b/>
        <sz val="12"/>
        <rFont val="Arial"/>
        <family val="2"/>
      </rPr>
      <t xml:space="preserve"> </t>
    </r>
    <r>
      <rPr>
        <sz val="12"/>
        <rFont val="Arial"/>
        <family val="2"/>
      </rPr>
      <t xml:space="preserve">Acta N°3, lunes 11 de abril 2024, Socializacion mapa de riesgos.
</t>
    </r>
    <r>
      <rPr>
        <b/>
        <u/>
        <sz val="12"/>
        <rFont val="Arial"/>
        <family val="2"/>
      </rPr>
      <t>MAYO - JUNIO:</t>
    </r>
    <r>
      <rPr>
        <b/>
        <sz val="12"/>
        <rFont val="Arial"/>
        <family val="2"/>
      </rPr>
      <t xml:space="preserve"> </t>
    </r>
    <r>
      <rPr>
        <sz val="12"/>
        <rFont val="Arial"/>
        <family val="2"/>
      </rPr>
      <t xml:space="preserve">Acta N°4, Viernes 28 de junio de 2024.
</t>
    </r>
    <r>
      <rPr>
        <b/>
        <u/>
        <sz val="12"/>
        <rFont val="Arial"/>
        <family val="2"/>
      </rPr>
      <t xml:space="preserve">
JULIO - AGOSTO</t>
    </r>
    <r>
      <rPr>
        <b/>
        <sz val="12"/>
        <rFont val="Arial"/>
        <family val="2"/>
      </rPr>
      <t xml:space="preserve">: </t>
    </r>
    <r>
      <rPr>
        <sz val="12"/>
        <rFont val="Arial"/>
        <family val="2"/>
      </rPr>
      <t xml:space="preserve">Acta N°5, Miercoles 28 de agosto de 2024.
</t>
    </r>
    <r>
      <rPr>
        <b/>
        <u/>
        <sz val="12"/>
        <rFont val="Arial"/>
        <family val="2"/>
      </rPr>
      <t xml:space="preserve">SEPTIEMBRE - OCTUBRE: </t>
    </r>
    <r>
      <rPr>
        <b/>
        <sz val="12"/>
        <rFont val="Arial"/>
        <family val="2"/>
      </rPr>
      <t xml:space="preserve"> </t>
    </r>
    <r>
      <rPr>
        <sz val="12"/>
        <rFont val="Arial"/>
        <family val="2"/>
      </rPr>
      <t>Acta N°6, Lunes 28 de octubre 2024,</t>
    </r>
    <r>
      <rPr>
        <b/>
        <u/>
        <sz val="12"/>
        <rFont val="Arial"/>
        <family val="2"/>
      </rPr>
      <t xml:space="preserve">
NOVIEMBRE - DICIEMBRE</t>
    </r>
    <r>
      <rPr>
        <b/>
        <sz val="12"/>
        <rFont val="Arial"/>
        <family val="2"/>
      </rPr>
      <t xml:space="preserve">: </t>
    </r>
    <r>
      <rPr>
        <sz val="12"/>
        <rFont val="Arial"/>
        <family val="2"/>
      </rPr>
      <t>Acta N°7, Miercoles 18 de diciembre 2024.</t>
    </r>
  </si>
  <si>
    <r>
      <t xml:space="preserve">La acciónes  formuladas para fortalecer los controles y prevenir la materialización del riesgo en el </t>
    </r>
    <r>
      <rPr>
        <u/>
        <sz val="12"/>
        <rFont val="Arial"/>
        <family val="2"/>
      </rPr>
      <t xml:space="preserve">PRIMER cuatrimestre del año 2024 se encuentra ejecutada  en el 100%. 
</t>
    </r>
    <r>
      <rPr>
        <sz val="12"/>
        <rFont val="Arial"/>
        <family val="2"/>
      </rPr>
      <t xml:space="preserve">La acciónes  formuladas para fortalecer los controles y prevenir la materialización del riesgo en el </t>
    </r>
    <r>
      <rPr>
        <u/>
        <sz val="12"/>
        <rFont val="Arial"/>
        <family val="2"/>
      </rPr>
      <t xml:space="preserve">SEGUNDO cuatrimestre del año 2024 se encuentra ejecutada  en el 100%. 
La acciónes  formuladas para fortalecer los controles y prevenir la materialización del riesgo en el TERCER cuatrimestre del año 2024 se encuentra ejecutada  en el 100%. </t>
    </r>
  </si>
  <si>
    <t xml:space="preserve">Para el periodo del  PRIMER cuatrimestre del año 2024, El jefe de Oficina de Control Interno, socializo en el Comité de Coordinación de Control Interno, varios informes de seguimiento y auditorias, evidencia reposa en el acta N°001 del 22 de Abril de 2024.
Para el SEGUNDO cuatrimente de la vigencia 2024,  el jefe de oficina de control interno socializo a la alta direccion,  varios informes de seguimiento y auditorias, de este reposa el acta Nº002 del 25 de julio de 2024.
Para el TERCER cuatrimente de la vigencia 2024,  el jefe de oficina de control interno socializo a la alta direccion,  varios informes de seguimiento y auditorias, de este reposa el acta Nº003 del 24 de octubre de 2024, acta N°004 del 04 de diciembre de 2024,
Las actas mencionadas se encuentran publicadas en el siguiente link:
https://ibague.gov.co/portal/seccion/contenido/index.php?type=3&amp;cnt=149#gsc.tab=0
</t>
  </si>
  <si>
    <t xml:space="preserve">No aplica porque durante el periodo evaluado no se materializo el riesgo.
en el PRIMER CUATRIMESTRE, Mediante memorando N°1300-2024-022853 del 31 de mayo de 2024, informan a la secretaria de planeacion  que durante el periodo comprendido entre el 01 de enero a 30 de abril del 2024, no se materializo ninguno de los riesgos identificados.
Durante el periodo Mayo - Junio, cada una de las direcciones, remite memorando a la direccion de fortalecimiento informando que no se materializaron ninguno de los riesgos asi: Tesoreria memorando N°027845 del 03 de julio de 2024, Rentas Correo electronico del 04 de julio de 2024, Presupuesto memorando N°027663 del 02 de julio de 2023, Contabilidad Correo electronico 04 de julio de 2024.
Periodo Julio - Agosto: Tesoreria memorando N°039200 del 02 de septiembre de 2024, Rentas memorando N°039474 del 03 de septiembre de 2024, Presupuesto memorando N°39000 del 02 de septiembre de 2024, Contabilidad correo electronico del 03 de septiembre de 2024.
Periodo Septiembre - Octubre: Tesoreria memorando N°051842 del 01 de noviembre de 2024, Rentas correo electronico del 01 de noviembre de 2024, Presupuesto memorando N°051499 del 31 de octubre de 2024, Contabilidad correo electronico del 01 de noviembre de 2024.
Periodo noviembre - diciembre: Tesoreria memorando N°060729 del 27 de diciembre de 2024, Presupuesto memorando N°060743 del 27 de diciembre de 2024, Contabilidad correo electronico del 30 de diciembre de 2024, Rentas memorando N°059098 del 17 de diciembre de 2024.
</t>
  </si>
  <si>
    <t>El control se encuentra bien diseñado, se aplica y es efectivo,  contribuyendo al  cumplimiento del objetivo del proceso y evitando la materialización del riesgo.
Por lo anterior se concluye que los controles están presentes y funcionando.</t>
  </si>
  <si>
    <r>
      <rPr>
        <b/>
        <u/>
        <sz val="12"/>
        <rFont val="Arial"/>
        <family val="2"/>
      </rPr>
      <t>TODAS LAS EVIDENCIAS MENCIONADAS REPOSAN EL CORREO INSTITUCIONAL DEL PROCESO DE HACIENDA PUBLICA</t>
    </r>
    <r>
      <rPr>
        <b/>
        <sz val="12"/>
        <rFont val="Arial"/>
        <family val="2"/>
      </rPr>
      <t xml:space="preserve">
SEGUIMIENTO BIMESTRE 01 2024: RENTAS: </t>
    </r>
    <r>
      <rPr>
        <sz val="12"/>
        <rFont val="Arial"/>
        <family val="2"/>
      </rPr>
      <t>Acta 01 del 30 de enero de 2024: socialización de lo establecido en el código de integridad y buen Gobierno. se adjunta asistencia. Acta 02 del 28 de febrero de 2024: socialización de los valores del servidor público de acuerdo a lo establecido en el código de integridad y buen Gobierno. memorando 1340-06319 del 20 de febrero de 2024. se adjunta asistencia.</t>
    </r>
    <r>
      <rPr>
        <b/>
        <sz val="12"/>
        <rFont val="Arial"/>
        <family val="2"/>
      </rPr>
      <t xml:space="preserve"> PRESUPUESTO: </t>
    </r>
    <r>
      <rPr>
        <sz val="12"/>
        <rFont val="Arial"/>
        <family val="2"/>
      </rPr>
      <t>acta N. 1310 001  15/01/2024 con listado de asistencia.  1310 002 28/02/2024 con listado de asistencia.</t>
    </r>
    <r>
      <rPr>
        <b/>
        <sz val="12"/>
        <rFont val="Arial"/>
        <family val="2"/>
      </rPr>
      <t xml:space="preserve">TESORERIA: </t>
    </r>
    <r>
      <rPr>
        <sz val="12"/>
        <rFont val="Arial"/>
        <family val="2"/>
      </rPr>
      <t xml:space="preserve">el Director de Tesoreria realizó dos comites tecnicos, el primero evidenciado mediante acta No 01 del dia 19 de enero de 2024 y el segundo mediante acta No 02 del dia 28 de febrero de 2024. (con el registro de asistencia y fotografico) . </t>
    </r>
    <r>
      <rPr>
        <b/>
        <sz val="12"/>
        <rFont val="Arial"/>
        <family val="2"/>
      </rPr>
      <t xml:space="preserve">CONTABILIDAD: </t>
    </r>
    <r>
      <rPr>
        <sz val="12"/>
        <rFont val="Arial"/>
        <family val="2"/>
      </rPr>
      <t>Se realizaron 2 reuniones de Comité Tecnico Soportes digitales:  ACTA DE COMITÉ TECNICO Nº1 del 11 de enero 2024, ACTA DE COMITÉ TECNICO 002 del 28 de febrero de 2024.</t>
    </r>
    <r>
      <rPr>
        <b/>
        <sz val="12"/>
        <rFont val="Arial"/>
        <family val="2"/>
      </rPr>
      <t xml:space="preserve">
SEGUIMIENTO BIMESTRE 02 2024: RENTAS: </t>
    </r>
    <r>
      <rPr>
        <sz val="12"/>
        <rFont val="Arial"/>
        <family val="2"/>
      </rPr>
      <t xml:space="preserve">Acta 03 del 22 de marzo de 2024, socialización de lo establecido en el código de integridad y buen Gobierno Plan anticorrupcion y de atencion al ciudadano. se adjunta asistencia y registro fotográfico. Acta 04 del 29 de abril de 2024, socialización lo establecido en el código de integridad y buen Gobierno Plan anticorrupcion y de atencion al ciudadano. se adjunta asistencia y registro fotográfico. </t>
    </r>
    <r>
      <rPr>
        <b/>
        <sz val="12"/>
        <rFont val="Arial"/>
        <family val="2"/>
      </rPr>
      <t xml:space="preserve">TESORERIA: </t>
    </r>
    <r>
      <rPr>
        <sz val="12"/>
        <rFont val="Arial"/>
        <family val="2"/>
      </rPr>
      <t xml:space="preserve">el Director de Tesoreria realizó dos comites tecnicos, mediante acta No 03 del dia 22 de marzo de 2024 y el segundo mediante acta No 04 del dia 15 de abril de 2024. (con el registro de asistencia y fotografico) . </t>
    </r>
    <r>
      <rPr>
        <b/>
        <sz val="12"/>
        <rFont val="Arial"/>
        <family val="2"/>
      </rPr>
      <t xml:space="preserve">PRESUPUESTO: </t>
    </r>
    <r>
      <rPr>
        <sz val="12"/>
        <rFont val="Arial"/>
        <family val="2"/>
      </rPr>
      <t xml:space="preserve">Comité Técnico  Evidencias:  Acta N. 1310 003 22/03/2024 con listado de asistencia.  1310 004 25/04/2024 con listado de asistencia. </t>
    </r>
    <r>
      <rPr>
        <b/>
        <sz val="12"/>
        <rFont val="Arial"/>
        <family val="2"/>
      </rPr>
      <t xml:space="preserve">CONTABILIDAD:  </t>
    </r>
    <r>
      <rPr>
        <sz val="12"/>
        <rFont val="Arial"/>
        <family val="2"/>
      </rPr>
      <t>2  Comité Tecnico Soportes digitales:  1. CONTABILIDAD V4 ACTA DE COMITÉ TECNICO 003,  1. CONTABILIDAD V4 ACTA DE COMITÉ TECNICO 004.</t>
    </r>
    <r>
      <rPr>
        <b/>
        <sz val="12"/>
        <rFont val="Arial"/>
        <family val="2"/>
      </rPr>
      <t xml:space="preserve">
SEGUIMIENTO BIMESTRE 03 2024: PRESUPUESTO:  </t>
    </r>
    <r>
      <rPr>
        <sz val="12"/>
        <rFont val="Arial"/>
        <family val="2"/>
      </rPr>
      <t xml:space="preserve">Se realizó Comité Técnico.  Evidencias:  Acta N. 1310 005 29/05/2024 , 1310 006 28/06/2024 cada una con listado de asistencia. </t>
    </r>
    <r>
      <rPr>
        <b/>
        <sz val="12"/>
        <rFont val="Arial"/>
        <family val="2"/>
      </rPr>
      <t xml:space="preserve">RENTAS:  </t>
    </r>
    <r>
      <rPr>
        <sz val="12"/>
        <rFont val="Arial"/>
        <family val="2"/>
      </rPr>
      <t xml:space="preserve">Acta 05 del 29 de mayo de 2024, Acta 06 del 27 de junio de 2024 socialización del código de integridad y buen Gobierno, se adjunta asistencia y registro fotográfico. </t>
    </r>
    <r>
      <rPr>
        <b/>
        <sz val="12"/>
        <rFont val="Arial"/>
        <family val="2"/>
      </rPr>
      <t xml:space="preserve">TESORERIA: </t>
    </r>
    <r>
      <rPr>
        <sz val="12"/>
        <rFont val="Arial"/>
        <family val="2"/>
      </rPr>
      <t xml:space="preserve">el Director de Tesoreria realizó dos comites tecnicos, el primero evidenciado mediante acta No 05 del dia 15 de mayo de 2024 y el segundo mediante acta No 06 del dia 20 de junio de 2024. (con el registro de asistencia y fotografico) .  </t>
    </r>
    <r>
      <rPr>
        <b/>
        <sz val="12"/>
        <rFont val="Arial"/>
        <family val="2"/>
      </rPr>
      <t xml:space="preserve">CONTABILIDAD:  </t>
    </r>
    <r>
      <rPr>
        <sz val="12"/>
        <rFont val="Arial"/>
        <family val="2"/>
      </rPr>
      <t xml:space="preserve">2 reuniones de Comité Tecnico: Soportes digitales:  1. CONTABILIDAD V4 ACTA DE COMITÉ TECNICO 006 mayo 7 del 2024,  CONTABILIDAD V4 ACTA DE COMITÉ TECNICO 007 junio 20 del 2024.
</t>
    </r>
    <r>
      <rPr>
        <b/>
        <sz val="12"/>
        <rFont val="Arial"/>
        <family val="2"/>
      </rPr>
      <t xml:space="preserve">
SEGUIMIENTO BIMESTRE 04 2024: RENTAS: </t>
    </r>
    <r>
      <rPr>
        <sz val="12"/>
        <rFont val="Arial"/>
        <family val="2"/>
      </rPr>
      <t xml:space="preserve">Acta Nº7 del 29 de julio de 2024, socialización de lo establecido en el código de integridad y buen Gobierno. se adjunta asistencia y registro fotográfico. - Acta Nº8 del 28 de agosto de 2024, socialización de lo establecido en el código de integridad y buen Gobierno. se adjunta asistencia y registro fotográfico. </t>
    </r>
    <r>
      <rPr>
        <b/>
        <sz val="12"/>
        <rFont val="Arial"/>
        <family val="2"/>
      </rPr>
      <t xml:space="preserve">TESORERIA: </t>
    </r>
    <r>
      <rPr>
        <sz val="12"/>
        <rFont val="Arial"/>
        <family val="2"/>
      </rPr>
      <t>el Director de Tesoreria realizó dos comites tecnicos, el primero evidenciado mediante acta No 07 del dia 26 de julio de 2024 y el segundo mediante acta No 08 del dia 27 de agosto de 2024. (se anexa acta, registro de asistencia y registro fotografico) .</t>
    </r>
    <r>
      <rPr>
        <b/>
        <sz val="12"/>
        <rFont val="Arial"/>
        <family val="2"/>
      </rPr>
      <t xml:space="preserve"> PRESUPUESTO:  </t>
    </r>
    <r>
      <rPr>
        <sz val="12"/>
        <rFont val="Arial"/>
        <family val="2"/>
      </rPr>
      <t xml:space="preserve">Se realizó Comité Técnico Evidencias:  Acta N. 1310 007 30/07/2024 con listado de asistencia.  1310 008 30/08/2024 con listado de asistencia. </t>
    </r>
    <r>
      <rPr>
        <b/>
        <sz val="12"/>
        <rFont val="Arial"/>
        <family val="2"/>
      </rPr>
      <t xml:space="preserve"> CONTABILIDAD: </t>
    </r>
    <r>
      <rPr>
        <sz val="12"/>
        <rFont val="Arial"/>
        <family val="2"/>
      </rPr>
      <t xml:space="preserve">Se realizaron 2 reuniones de Comité Tecnico Soportes digitales:   1. CONTABILIDAD V4 ACTA DE COMITÉ TECNICO 008,  1. CONTABILIDAD V4 ACTA DE COMITÉ TECNICO 009. </t>
    </r>
    <r>
      <rPr>
        <b/>
        <sz val="12"/>
        <rFont val="Arial"/>
        <family val="2"/>
      </rPr>
      <t xml:space="preserve">
SEGUIMIENTO BIMESTRE 05 2024: RENTAS: </t>
    </r>
    <r>
      <rPr>
        <sz val="12"/>
        <rFont val="Arial"/>
        <family val="2"/>
      </rPr>
      <t xml:space="preserve">Acta N°09 del 27 de septiembre de 2024, Acta N°10 del 29 de octubre de 2024. </t>
    </r>
    <r>
      <rPr>
        <b/>
        <sz val="12"/>
        <rFont val="Arial"/>
        <family val="2"/>
      </rPr>
      <t xml:space="preserve">PRESUPUESTO: </t>
    </r>
    <r>
      <rPr>
        <sz val="12"/>
        <rFont val="Arial"/>
        <family val="2"/>
      </rPr>
      <t xml:space="preserve">Acta N. 1310 009 del 30/09/2024, anexo:  listado de asistencia.  Acta N°  1310 010 del 31/10/2024,  anexo: listado de asistencia. </t>
    </r>
    <r>
      <rPr>
        <b/>
        <sz val="12"/>
        <rFont val="Arial"/>
        <family val="2"/>
      </rPr>
      <t>TESORERIA:</t>
    </r>
    <r>
      <rPr>
        <sz val="12"/>
        <rFont val="Arial"/>
        <family val="2"/>
      </rPr>
      <t xml:space="preserve"> Para el quinto bimestre del año 2024, el Director de Tesoreria realizó dos comites tecnicos, el primero evidenciado mediante acta No 09 del dia 30 de septiembre de 2024 y el segundo mediante acta No 10 del dia 30 de octubre de 2024. (se anexa acta, registro de asistencia y registro fotografico).  </t>
    </r>
    <r>
      <rPr>
        <b/>
        <sz val="12"/>
        <rFont val="Arial"/>
        <family val="2"/>
      </rPr>
      <t xml:space="preserve">CONTABILIDAD: </t>
    </r>
    <r>
      <rPr>
        <sz val="12"/>
        <rFont val="Arial"/>
        <family val="2"/>
      </rPr>
      <t xml:space="preserve">Se realizaron 2 reuniones de Comité Tecnico en el bimestre  V de la vigencia 2024: Soportes digitales: 1. CONTABILIDAD V4 ACTA DE COMITÉ TECNICO N°011 del 13 de sept 2024,  1. CONTABILIDAD V4 ACTA DE COMITÉ TECNICO N° 012 del 29 de oct 2024. 
</t>
    </r>
    <r>
      <rPr>
        <b/>
        <sz val="12"/>
        <rFont val="Arial"/>
        <family val="2"/>
      </rPr>
      <t xml:space="preserve">
SEGUIMIENTO BIMESTRE 06 2024: RENTAS: </t>
    </r>
    <r>
      <rPr>
        <sz val="12"/>
        <rFont val="Arial"/>
        <family val="2"/>
      </rPr>
      <t xml:space="preserve">Acta N°11 del 26 de noviembre de 2024, Acta N°12 del 16 de diciembre de 2024. Registro fotografico y planillas de asistencia en las actas. </t>
    </r>
    <r>
      <rPr>
        <b/>
        <sz val="12"/>
        <rFont val="Arial"/>
        <family val="2"/>
      </rPr>
      <t xml:space="preserve">TESORERIA: </t>
    </r>
    <r>
      <rPr>
        <sz val="12"/>
        <rFont val="Arial"/>
        <family val="2"/>
      </rPr>
      <t xml:space="preserve">acta No 11 del dia 06 de diciembre 2024, acta No 12 del dia 19 de diciembre de 2024. (se anexa acta, registro de asistencia y registro fotografico). El comite del mes de noviembre se realizó en diciembre, puesto que hubo cambio de director de tesoreria y se encontraban en proceso de entrega y empalme. </t>
    </r>
    <r>
      <rPr>
        <b/>
        <sz val="12"/>
        <rFont val="Arial"/>
        <family val="2"/>
      </rPr>
      <t xml:space="preserve">PRESUPUESTO:  </t>
    </r>
    <r>
      <rPr>
        <sz val="12"/>
        <rFont val="Arial"/>
        <family val="2"/>
      </rPr>
      <t xml:space="preserve">Se realizó Comité Técnico los días 28 noviembre y 26 diciembre - 2024.  Evidencias:  Acta N. 1310 011 28/11/2024, anexo:  listado de asistencia.  Acta N.  1310 012 26/12/2024,  anexo: listado de asistencia. </t>
    </r>
    <r>
      <rPr>
        <b/>
        <sz val="12"/>
        <rFont val="Arial"/>
        <family val="2"/>
      </rPr>
      <t xml:space="preserve">CONTABILIDAD: </t>
    </r>
    <r>
      <rPr>
        <sz val="12"/>
        <rFont val="Arial"/>
        <family val="2"/>
      </rPr>
      <t>Se realizaron 2 reuniones de Comité Tecnico en el bimestre  VI de la vigencia 2024: Soportes digitales: 1. CONTABILIDAD V4 ACTA DE COMITÉ TECNICO N°013 del 21 de noviembre 2024,  1. CONTABILIDAD V4 ACTA DE COMITÉ TECNICO N°014 del 23 de diciembre 2024.</t>
    </r>
  </si>
  <si>
    <r>
      <rPr>
        <b/>
        <u/>
        <sz val="12"/>
        <rFont val="Arial"/>
        <family val="2"/>
      </rPr>
      <t>TODAS LAS EVIDENCIAS MENCIONADAS REPOSAN EL CORREO INSTITUCIONAL DEL PROCESO DE HACIENDA PUBLICA</t>
    </r>
    <r>
      <rPr>
        <b/>
        <sz val="12"/>
        <rFont val="Arial"/>
        <family val="2"/>
      </rPr>
      <t xml:space="preserve">
SEGUIMIENTO BIMESTRE 01 2024: RENTAS: </t>
    </r>
    <r>
      <rPr>
        <sz val="12"/>
        <rFont val="Arial"/>
        <family val="2"/>
      </rPr>
      <t xml:space="preserve">Acta 01 del 31 de enero de 2024, se realizó socialización de lo establecido en el código de integridad y buen Gobierno.se adjunta asistencia.  Acta 02 del 28 de febrero de 2024, se realizó socialización de los valores del servidor público de acuerdo a lo establecido en el código de integridad y buen Gobierno. Se adjunta asistencia y registro fotográfico. </t>
    </r>
    <r>
      <rPr>
        <b/>
        <sz val="12"/>
        <rFont val="Arial"/>
        <family val="2"/>
      </rPr>
      <t xml:space="preserve">PRESUPUESTO: </t>
    </r>
    <r>
      <rPr>
        <sz val="12"/>
        <rFont val="Arial"/>
        <family val="2"/>
      </rPr>
      <t xml:space="preserve">Actividades programadas para los meses de:  abril, agosto y diciembre 2024. </t>
    </r>
    <r>
      <rPr>
        <b/>
        <sz val="12"/>
        <rFont val="Arial"/>
        <family val="2"/>
      </rPr>
      <t xml:space="preserve">TESORERIA: </t>
    </r>
    <r>
      <rPr>
        <sz val="12"/>
        <rFont val="Arial"/>
        <family val="2"/>
      </rPr>
      <t xml:space="preserve">Para el presente bimestre no se realizó  capacitación, dando espera a la Contratacion de la Direccion de Tesoreria y grupo de Cobro Coactivo. La primera capacitacion se  tiene programada para el mes de abril de 2024. </t>
    </r>
    <r>
      <rPr>
        <b/>
        <sz val="12"/>
        <rFont val="Arial"/>
        <family val="2"/>
      </rPr>
      <t xml:space="preserve">CONTABILIDAD: </t>
    </r>
    <r>
      <rPr>
        <sz val="12"/>
        <rFont val="Arial"/>
        <family val="2"/>
      </rPr>
      <t>La actividad se realizará en el Bimestre II de la vigencia 2024.</t>
    </r>
    <r>
      <rPr>
        <b/>
        <sz val="12"/>
        <rFont val="Arial"/>
        <family val="2"/>
      </rPr>
      <t xml:space="preserve">
SEGUIMIENTO BIMESTRE 02 2024: RENTAS: </t>
    </r>
    <r>
      <rPr>
        <sz val="12"/>
        <rFont val="Arial"/>
        <family val="2"/>
      </rPr>
      <t xml:space="preserve">Acta 03 del 22 de marzo de 2024, socialización de lo establecido en el código de integridad y buen Gobierno Plan anticorrupcion y de atencion al ciudadano. se adjunta asistencia y registro fotográfico. Acta 04 del 29 de abril de 2024, socialización de lo establecido en el código de integridad y buen Gobierno Plan anticorrupcion y de atencion al ciudadano. se adjunta asistencia y registro fotográfico. </t>
    </r>
    <r>
      <rPr>
        <b/>
        <sz val="12"/>
        <rFont val="Arial"/>
        <family val="2"/>
      </rPr>
      <t xml:space="preserve">TESORERIA: </t>
    </r>
    <r>
      <rPr>
        <sz val="12"/>
        <rFont val="Arial"/>
        <family val="2"/>
      </rPr>
      <t xml:space="preserve">Para el segundo bimestre del año 2024, el Director de Tesoreria realizó una capacitación al personal de cobro coactivo, la cual se evidencia mediante acta No 1 del dia 24 de abril de 2024. </t>
    </r>
    <r>
      <rPr>
        <b/>
        <sz val="12"/>
        <rFont val="Arial"/>
        <family val="2"/>
      </rPr>
      <t xml:space="preserve">PRESUPUESTO: </t>
    </r>
    <r>
      <rPr>
        <sz val="12"/>
        <rFont val="Arial"/>
        <family val="2"/>
      </rPr>
      <t xml:space="preserve">El 25 de abril se llevó a cabo la primera jornada de socialización y retroalimentación para el fortalecimiento de los valores y principios eticos, através de la aplicación del Codigo de Integridad y Buen Gobierno.  Evidencias:  Acta N. 1310 004 25/04/2024 punto 4 de la agenda jornada lúdica.  Fotografias. </t>
    </r>
    <r>
      <rPr>
        <b/>
        <sz val="12"/>
        <rFont val="Arial"/>
        <family val="2"/>
      </rPr>
      <t xml:space="preserve">CONTABILIDAD: </t>
    </r>
    <r>
      <rPr>
        <sz val="12"/>
        <rFont val="Arial"/>
        <family val="2"/>
      </rPr>
      <t>El dia miercoles 24 de Abril de 2024   se realizo 1 reunion de Comité Tecnico "Socializacion Codigo de Integridad y Buen Gobierno" 1, 2 CONTABILIDAD V4 ACTA DE COMITÉ TECNICO 005.</t>
    </r>
    <r>
      <rPr>
        <b/>
        <sz val="12"/>
        <rFont val="Arial"/>
        <family val="2"/>
      </rPr>
      <t xml:space="preserve">
SEGUIMIENTO BIMESTRE 03 2024: PRESUPUESTO:  </t>
    </r>
    <r>
      <rPr>
        <sz val="12"/>
        <rFont val="Arial"/>
        <family val="2"/>
      </rPr>
      <t xml:space="preserve">Se proyecta realizar la actividad para el mes de agosto del año en curso. </t>
    </r>
    <r>
      <rPr>
        <b/>
        <sz val="12"/>
        <rFont val="Arial"/>
        <family val="2"/>
      </rPr>
      <t>RENTAS:</t>
    </r>
    <r>
      <rPr>
        <sz val="12"/>
        <rFont val="Arial"/>
        <family val="2"/>
      </rPr>
      <t xml:space="preserve"> Acta 05 del 29 de mayo de 2024, Acta 06 del 27 de junio de 2024.El 29 de mayo de 2024, se realizó socialización de los valores del servidor público de acuerdo a lo establecido en el código de integridad y buen Gobierno. memorando 1340-020756 del 21 de mayo de 2024. se adjunta asistencia y registro fotográfico.El 27 de junio de 2024, se realizó socialización de los valores del servidor público de acuerdo a lo establecido en el código de integridad y buen Gobierno. memorando 1340-026628 del 25 de junio de 2024. se adjunta asistencia y registro fotográfico. </t>
    </r>
    <r>
      <rPr>
        <b/>
        <sz val="12"/>
        <rFont val="Arial"/>
        <family val="2"/>
      </rPr>
      <t>TESORERIA:</t>
    </r>
    <r>
      <rPr>
        <sz val="12"/>
        <rFont val="Arial"/>
        <family val="2"/>
      </rPr>
      <t xml:space="preserve"> no se requirió de esta actividad. </t>
    </r>
    <r>
      <rPr>
        <b/>
        <sz val="12"/>
        <rFont val="Arial"/>
        <family val="2"/>
      </rPr>
      <t xml:space="preserve"> CONTABILIDAD:</t>
    </r>
    <r>
      <rPr>
        <sz val="12"/>
        <rFont val="Arial"/>
        <family val="2"/>
      </rPr>
      <t xml:space="preserve"> no se requirió de esta actividad. </t>
    </r>
    <r>
      <rPr>
        <b/>
        <sz val="12"/>
        <rFont val="Arial"/>
        <family val="2"/>
      </rPr>
      <t xml:space="preserve">
SEGUIMIENTO BIMESTRE 04 2024: RENTAS: </t>
    </r>
    <r>
      <rPr>
        <sz val="12"/>
        <rFont val="Arial"/>
        <family val="2"/>
      </rPr>
      <t xml:space="preserve">El 29 de julio de 2024, se realizó socialización de los valores del servidor público de acuerdo a lo establecido en el código de integridad y buen Gobierno. memorando 1340-031680 del 24 de julio de 2024. se adjunta asistencia y registro fotográfico. El 28 de agosto de 2024, se realizó socialización de los valores del servidor público de acuerdo a lo establecido en el código de integridad y buen Gobierno. memorando 1340-0037447 del 23 de agosto de 2024. se adjunta asistencia y registro fotográfico Acta 07 del 29 de julio de 2024, Acta 08 del 28 de agosto de 2024. </t>
    </r>
    <r>
      <rPr>
        <b/>
        <sz val="12"/>
        <rFont val="Arial"/>
        <family val="2"/>
      </rPr>
      <t xml:space="preserve">TESORERIA: </t>
    </r>
    <r>
      <rPr>
        <sz val="12"/>
        <rFont val="Arial"/>
        <family val="2"/>
      </rPr>
      <t xml:space="preserve">Para el cuarto bimestre del año 2024, el Director de Tesoreria realizó una capacitación al personal de cobro coactivo, la cual se evidencia mediante acta No 2 del dia 21 de agosto de 2024. Durante la capacitación se realizarón unas actividades lúdicas donde el personal de la dirección identificaban los diferentes valores y principios del codigo de Integridad de la Alcaldia de Ibagué. </t>
    </r>
    <r>
      <rPr>
        <b/>
        <sz val="12"/>
        <rFont val="Arial"/>
        <family val="2"/>
      </rPr>
      <t xml:space="preserve">PRESUPUESTO: </t>
    </r>
    <r>
      <rPr>
        <sz val="12"/>
        <rFont val="Arial"/>
        <family val="2"/>
      </rPr>
      <t>Acta Nº008 del 30 de agosto de 2024, Sensibilización principios, ética y valores Institucionales aplicación del Código de Integridad y buen Gobierno.</t>
    </r>
    <r>
      <rPr>
        <b/>
        <sz val="12"/>
        <rFont val="Arial"/>
        <family val="2"/>
      </rPr>
      <t xml:space="preserve"> CONTABILIDAD: </t>
    </r>
    <r>
      <rPr>
        <sz val="12"/>
        <rFont val="Arial"/>
        <family val="2"/>
      </rPr>
      <t>Acta Nº10 del 28 de Agosto de 2024 se realizo reunion de Comité Tecnico "Socializacion Codigo de Integridad y Buen Gobierno"1, 2 CONTABILIDAD V4 ACTA DE COMITÉ TECNICO 010.</t>
    </r>
    <r>
      <rPr>
        <b/>
        <sz val="12"/>
        <rFont val="Arial"/>
        <family val="2"/>
      </rPr>
      <t xml:space="preserve">
SEGUIMIENTO BIMESTRE 05 2024: RENTAS: </t>
    </r>
    <r>
      <rPr>
        <sz val="12"/>
        <rFont val="Arial"/>
        <family val="2"/>
      </rPr>
      <t xml:space="preserve"> El 27 de septiebre de 2024, se realizó socialización de los valores del servidor público de acuerdo a lo establecido en el código de integridad y buen Gobierno. memorando 1340-0045585 del 24 de septiembre de 2024. se adjunta asistencia y registro fotográfico. El 29 de octubre de 2024, se realizó socialización de los valores del servidor público de acuerdo a lo establecido en el código de integridad y buen Gobierno. memorando 1340-050741 del 28 de octubre de 2024. se adjunta asistencia y registro fotográfico. </t>
    </r>
    <r>
      <rPr>
        <b/>
        <sz val="12"/>
        <rFont val="Arial"/>
        <family val="2"/>
      </rPr>
      <t xml:space="preserve">PRESUPUESTO: </t>
    </r>
    <r>
      <rPr>
        <sz val="12"/>
        <rFont val="Arial"/>
        <family val="2"/>
      </rPr>
      <t xml:space="preserve">La tercera jornada de socialización y retroalimentación para el fortalecimiento de los valores y principios eticos esta proyectada para el mes de diciembre del año en curso. </t>
    </r>
    <r>
      <rPr>
        <b/>
        <sz val="12"/>
        <rFont val="Arial"/>
        <family val="2"/>
      </rPr>
      <t xml:space="preserve">TESORERIA: </t>
    </r>
    <r>
      <rPr>
        <sz val="12"/>
        <rFont val="Arial"/>
        <family val="2"/>
      </rPr>
      <t>Para quinto bimestre del año 2024, no se requirió de esta actividad.</t>
    </r>
    <r>
      <rPr>
        <b/>
        <sz val="12"/>
        <rFont val="Arial"/>
        <family val="2"/>
      </rPr>
      <t xml:space="preserve"> CONTABILIDAD: </t>
    </r>
    <r>
      <rPr>
        <sz val="12"/>
        <rFont val="Arial"/>
        <family val="2"/>
      </rPr>
      <t>Para quinto bimestre del año 2024, no se requirió de esta actividad.</t>
    </r>
    <r>
      <rPr>
        <b/>
        <sz val="12"/>
        <rFont val="Arial"/>
        <family val="2"/>
      </rPr>
      <t xml:space="preserve">
SEGUIMIENTO BIMESTRE 06 2024: RENTAS:</t>
    </r>
    <r>
      <rPr>
        <sz val="12"/>
        <rFont val="Arial"/>
        <family val="2"/>
      </rPr>
      <t xml:space="preserve"> Acta 11 del 26 de noviembre de 2024, Acta 12 del 16 de noviembre de 2024, Registro fotografico y planillas de asistencia en las  actas. TESORERIA: Para el sexto bimestre del año 2024, la Directora de Tesoreria realizó una socialización al personal de cobro coactivo de los valores del servidor público de acuerdo a lo establecido en el código de integridad y buen Gobierno, la cual se evidencia mediante acta No 3 del dia 12 de diciembre de 2024. </t>
    </r>
    <r>
      <rPr>
        <b/>
        <sz val="12"/>
        <rFont val="Arial"/>
        <family val="2"/>
      </rPr>
      <t xml:space="preserve">PRESUPUESTO:  </t>
    </r>
    <r>
      <rPr>
        <sz val="12"/>
        <rFont val="Arial"/>
        <family val="2"/>
      </rPr>
      <t>Sensibilización principios, ética y valores Institucionales aplicación del Código de Integridad y buen Gobierno.  En el punto 3 de la agenda de trabajo de la reunión operativa del mes de diciembre se desarrollo esta actividad con todo el equipo de trabajo.  La sensibilización del Código de Integridad y Buen Gobierno en este periodo fue dirigida directamente por el Director de Presupuesto Doctor Luis Aleljandro Lozano; quien retroalimento todo el material contenido en la página web de la entidad iniciando por los principios y valores institucionales e incluyendo el tema relacionado con conflicto de intereses y la forma de manejarlo cuando nos encontremos en una situación generada por este hecho. Realizó evaluación virtual al equipo a través del link https://docs.google.com/forms/d/e/1FAIpQLSca8sCVAt- qhQav8c1cV06P0ulvXPAWIsWiuhQEd6wOFrK9fA/viewform?usp=header.  El texto contenia 3 preguntas y fue aplicado a servidores y contratistas con funciones públicas.  Evidencias: Punto 3 Acta N.012 26/12/2024 con listado de asistencia.</t>
    </r>
    <r>
      <rPr>
        <b/>
        <sz val="12"/>
        <rFont val="Arial"/>
        <family val="2"/>
      </rPr>
      <t xml:space="preserve"> CONTABILIDAD: </t>
    </r>
    <r>
      <rPr>
        <sz val="12"/>
        <rFont val="Arial"/>
        <family val="2"/>
      </rPr>
      <t>El dia Lunes 23 de Agosto de 2024   se realizo 1 reunion de Comité Tecnico "Socializacion Codigo de Integridad y Buen Gobierno" 1, 2 CONTABILIDAD V4 ACTA DE COMITÉ TECNICO 015</t>
    </r>
  </si>
  <si>
    <r>
      <rPr>
        <b/>
        <u/>
        <sz val="12"/>
        <rFont val="Arial"/>
        <family val="2"/>
      </rPr>
      <t>TODAS LAS EVIDENCIAS MENCIONADAS REPOSAN EL CORREO INSTITUCIONAL DEL PROCESO DE HACIENDA PUBLICA</t>
    </r>
    <r>
      <rPr>
        <b/>
        <sz val="12"/>
        <rFont val="Arial"/>
        <family val="2"/>
      </rPr>
      <t xml:space="preserve">
SEGUIMIENTO BIMESTRE 01 2024:RENTAS:</t>
    </r>
    <r>
      <rPr>
        <sz val="12"/>
        <rFont val="Arial"/>
        <family val="2"/>
      </rPr>
      <t>Memorando No 006640 del 21 de febrero de 2024 Tramite Impuesto predial unificado y otros ajustes a realizar en la pagina del SUIT.</t>
    </r>
    <r>
      <rPr>
        <b/>
        <sz val="12"/>
        <rFont val="Arial"/>
        <family val="2"/>
      </rPr>
      <t xml:space="preserve"> TESORERIA: </t>
    </r>
    <r>
      <rPr>
        <sz val="12"/>
        <rFont val="Arial"/>
        <family val="2"/>
      </rPr>
      <t xml:space="preserve"> Memorando No 006364 del 20 de febrero de 2024, se solicita apoyo a la Dirección de fortalecimiento institucional, para revision y actualización de los tramites de paz y salvo y estampillas electronicas. </t>
    </r>
    <r>
      <rPr>
        <b/>
        <sz val="12"/>
        <rFont val="Arial"/>
        <family val="2"/>
      </rPr>
      <t xml:space="preserve">
SEGUIMIENTO BIMESTRE 02 2024: RENTAS: </t>
    </r>
    <r>
      <rPr>
        <sz val="12"/>
        <rFont val="Arial"/>
        <family val="2"/>
      </rPr>
      <t xml:space="preserve">Memorando No 011644 del 21 de marzo de 2024 invitacion a mesa de trabajo para la revision y ajustes del total de tramites de la Dirección de rentas. Acta  del 09 de abril de 2024, mesa de trabajo para la revision de los 19 tramites de la Direccion de rentas con el director de fortalecimiento Institucional. </t>
    </r>
    <r>
      <rPr>
        <b/>
        <sz val="12"/>
        <rFont val="Arial"/>
        <family val="2"/>
      </rPr>
      <t xml:space="preserve">TESORERIA: </t>
    </r>
    <r>
      <rPr>
        <sz val="12"/>
        <rFont val="Arial"/>
        <family val="2"/>
      </rPr>
      <t xml:space="preserve">Memorando No 006364 del 20 de febrero de 2024, se solicita apoyo a la Dirección de fortalecimiento institucional, para revision y actualización de los tramites de paz y salvo y estampillas electronicas.La Dirección de Fortalecimiento institucional responde mediante memorando 008248 del 29 de febrero del 2024.  </t>
    </r>
    <r>
      <rPr>
        <b/>
        <sz val="12"/>
        <rFont val="Arial"/>
        <family val="2"/>
      </rPr>
      <t xml:space="preserve">
SEGUIMIENTO BIMESTRE 03 2024: TESORERIA:</t>
    </r>
    <r>
      <rPr>
        <sz val="12"/>
        <rFont val="Arial"/>
        <family val="2"/>
      </rPr>
      <t xml:space="preserve"> para este bimestre no se requirió de esta actividad. 
</t>
    </r>
    <r>
      <rPr>
        <b/>
        <sz val="12"/>
        <rFont val="Arial"/>
        <family val="2"/>
      </rPr>
      <t xml:space="preserve">
SEGUIMIENTO BIMESTRE 04 2024: RENTAS:</t>
    </r>
    <r>
      <rPr>
        <sz val="12"/>
        <rFont val="Arial"/>
        <family val="2"/>
      </rPr>
      <t xml:space="preserve"> TESORERIA:  Memorando No 36964 del 21 de agosto de 2024, soliciutd de eliminacion de (dos) formatos de la pagina web, dado que el formato de acta de gestion para recaudo ya no hace parte de proceso de Gestion de Hacienda y el procedimiento de prescripciones se encuentra dentro del manual de cartera.
</t>
    </r>
    <r>
      <rPr>
        <b/>
        <sz val="12"/>
        <rFont val="Arial"/>
        <family val="2"/>
      </rPr>
      <t xml:space="preserve">
SEGUIMIENTO BIMESTRE 05 2024: RENTAS: </t>
    </r>
    <r>
      <rPr>
        <sz val="12"/>
        <rFont val="Arial"/>
        <family val="2"/>
      </rPr>
      <t xml:space="preserve">Para quinto bimestre del año 2024, no se requirió de esta actividad. </t>
    </r>
    <r>
      <rPr>
        <b/>
        <sz val="12"/>
        <rFont val="Arial"/>
        <family val="2"/>
      </rPr>
      <t xml:space="preserve">TESORERIA: </t>
    </r>
    <r>
      <rPr>
        <sz val="12"/>
        <rFont val="Arial"/>
        <family val="2"/>
      </rPr>
      <t xml:space="preserve">Para quinto bimestre del año 2024, no se requirió de esta actividad.
</t>
    </r>
    <r>
      <rPr>
        <b/>
        <sz val="12"/>
        <rFont val="Arial"/>
        <family val="2"/>
      </rPr>
      <t xml:space="preserve">
SEGUIMIENTO BIMESTRE 06 2024: DIRECCION DE RENTAS: </t>
    </r>
    <r>
      <rPr>
        <sz val="12"/>
        <rFont val="Arial"/>
        <family val="2"/>
      </rPr>
      <t>Para este bimestre del año 2024, no se requirió de esta actividad.</t>
    </r>
    <r>
      <rPr>
        <b/>
        <sz val="12"/>
        <rFont val="Arial"/>
        <family val="2"/>
      </rPr>
      <t xml:space="preserve">TESORERIA: </t>
    </r>
    <r>
      <rPr>
        <sz val="12"/>
        <rFont val="Arial"/>
        <family val="2"/>
      </rPr>
      <t>no se requirió de esta actividad.</t>
    </r>
  </si>
  <si>
    <r>
      <rPr>
        <b/>
        <u/>
        <sz val="12"/>
        <rFont val="Arial"/>
        <family val="2"/>
      </rPr>
      <t>TODAS LAS EVIDENCIAS MENCIONADAS REPOSAN EL CORREO INSTITUCIONAL DEL PROCESO DE HACIENDA PUBLICA</t>
    </r>
    <r>
      <rPr>
        <b/>
        <sz val="12"/>
        <rFont val="Arial"/>
        <family val="2"/>
      </rPr>
      <t xml:space="preserve">
SEGUIMIENTO BIMESTRE 01 2024: RENTAS:</t>
    </r>
    <r>
      <rPr>
        <sz val="12"/>
        <rFont val="Arial"/>
        <family val="2"/>
      </rPr>
      <t xml:space="preserve">Memorando No 060225 del 21 de Diciembre de 2023, presentacion del plan de accion de Gestion año 2024, actividad 2 (constitucion de los CLDO, cartera a cobro coactivo vigencias 2022-2023 y vigencias anteriores). Seguimiento a plan de accion de gestion año 2024.  acta 01  del 31 de enero del 2024 y acta 02 del 28 de febrero de 2024.
</t>
    </r>
    <r>
      <rPr>
        <b/>
        <sz val="12"/>
        <rFont val="Arial"/>
        <family val="2"/>
      </rPr>
      <t xml:space="preserve">
SEGUIMIENTO BIMESTRE 02 2024: </t>
    </r>
    <r>
      <rPr>
        <sz val="12"/>
        <rFont val="Arial"/>
        <family val="2"/>
      </rPr>
      <t xml:space="preserve">Seguimiento a plan de accion de gestion año 2024.,  Acta Nº03 del 22 de marzo de 2024, acta 04 de abril de 2024.
</t>
    </r>
    <r>
      <rPr>
        <b/>
        <sz val="12"/>
        <rFont val="Arial"/>
        <family val="2"/>
      </rPr>
      <t xml:space="preserve">
SEGUIMIENTO BIMESTRE 03 2024: RENTAS: </t>
    </r>
    <r>
      <rPr>
        <sz val="12"/>
        <rFont val="Arial"/>
        <family val="2"/>
      </rPr>
      <t xml:space="preserve">Memorando 1340-022866 del 31 de mayo de 2024, entrega formal avance metal plan de acción de gestión sobre los TITULOS EJECUTIVOS a cobro coactivo.
</t>
    </r>
    <r>
      <rPr>
        <b/>
        <sz val="12"/>
        <rFont val="Arial"/>
        <family val="2"/>
      </rPr>
      <t xml:space="preserve">
SEGUIMIENTO BIMESTRE 04 2024: RENTAS: </t>
    </r>
    <r>
      <rPr>
        <sz val="12"/>
        <rFont val="Arial"/>
        <family val="2"/>
      </rPr>
      <t xml:space="preserve">Certificacion del 03 de julio de 2024, envio de  30.914 LIQUIDACIÓN DE DETERMINACIÓN OFICIAL para su respectiva notificación del impuesto predial unificado.
</t>
    </r>
    <r>
      <rPr>
        <b/>
        <sz val="12"/>
        <rFont val="Arial"/>
        <family val="2"/>
      </rPr>
      <t xml:space="preserve">SEGUIMIENTO BIMESTRE 05 2024: RENTAS: </t>
    </r>
    <r>
      <rPr>
        <sz val="12"/>
        <rFont val="Arial"/>
        <family val="2"/>
      </rPr>
      <t xml:space="preserve">Certificacion del 30 de septiembre de 2024 CLDO, Certificacion del 01 de octubre de 2024 CLDO, Certificacion del 31 de octubre de 2024 CLDO.
</t>
    </r>
    <r>
      <rPr>
        <b/>
        <sz val="12"/>
        <rFont val="Arial"/>
        <family val="2"/>
      </rPr>
      <t xml:space="preserve">SEGUIMIENTO BIMESTRE 06 2024: RENTAS: </t>
    </r>
    <r>
      <rPr>
        <sz val="12"/>
        <rFont val="Arial"/>
        <family val="2"/>
      </rPr>
      <t>Memorando No 054794 del 20 de noviembre de 2024, confirmación de receptcion de 2,143 expedientes -cartera predial entregados a Cobro coactivo de la Direccion de Tesoreria.</t>
    </r>
  </si>
  <si>
    <r>
      <rPr>
        <b/>
        <u/>
        <sz val="12"/>
        <rFont val="Arial"/>
        <family val="2"/>
      </rPr>
      <t>TODAS LAS EVIDENCIAS MENCIONADAS REPOSAN EL CORREO INSTITUCIONAL DEL PROCESO DE HACIENDA PUBLICA</t>
    </r>
    <r>
      <rPr>
        <b/>
        <sz val="12"/>
        <rFont val="Arial"/>
        <family val="2"/>
      </rPr>
      <t xml:space="preserve">
SEGUIMIENTO BIMESTRE 01 2024: TESORERIA: </t>
    </r>
    <r>
      <rPr>
        <sz val="12"/>
        <rFont val="Arial"/>
        <family val="2"/>
      </rPr>
      <t xml:space="preserve">Se adjuntan dos informes de aplicación de listas de chequeo de acuerdos de pago de transito y predial e ica correspondientes a los meses de enero y febrero de 2024. junto a los informes se anexan los muestreos aleatorios y expontaneos, en donde se verifican los requisitos exigidos y se cumple con los mismos. </t>
    </r>
    <r>
      <rPr>
        <b/>
        <sz val="12"/>
        <rFont val="Arial"/>
        <family val="2"/>
      </rPr>
      <t xml:space="preserve">
SEGUIMIENTO BIMESTRE 02 2024: TESORERIA: </t>
    </r>
    <r>
      <rPr>
        <sz val="12"/>
        <rFont val="Arial"/>
        <family val="2"/>
      </rPr>
      <t xml:space="preserve">Se adjuntan dos informes de aplicación de listas de chequeo de acuerdos de pago de transito y predial e ica correspondientes a los meses de marzo y abril de 2024. junto a los informes se anexan los muestreos aleatorios y expontaneos, en donde se verifican los requisitos exigidos y se cumple con los mismos. </t>
    </r>
    <r>
      <rPr>
        <b/>
        <sz val="12"/>
        <rFont val="Arial"/>
        <family val="2"/>
      </rPr>
      <t xml:space="preserve">
SEGUIMIENTO BIMESTRE 03 2024: TESORERIA: </t>
    </r>
    <r>
      <rPr>
        <sz val="12"/>
        <rFont val="Arial"/>
        <family val="2"/>
      </rPr>
      <t xml:space="preserve">Se adjuntan dos informes de aplicación de listas de chequeo de acuerdos de pago de transito y predial e ica correspondientes a los meses de mayo y junio de 2024. junto a los informes se anexan los muestreos aleatorios y expontaneos, en donde se verifican los requisitos exigidos y se cumple con los mismos. </t>
    </r>
    <r>
      <rPr>
        <b/>
        <sz val="12"/>
        <rFont val="Arial"/>
        <family val="2"/>
      </rPr>
      <t xml:space="preserve">
SEGUIMIENTO BIMESTRE 04 2024: TESORERIA: </t>
    </r>
    <r>
      <rPr>
        <sz val="12"/>
        <rFont val="Arial"/>
        <family val="2"/>
      </rPr>
      <t xml:space="preserve">Se adjuntan dos informes de aplicación de listas de chequeo de acuerdos de pago de transito y predial e ica correspondientes a los meses de julio y agosto de 2024. junto a los informes se anexan los muestreos aleatorios y expontaneos, en donde se verifican los requisitos exigidos y se cumple con los mismos. 
</t>
    </r>
    <r>
      <rPr>
        <b/>
        <sz val="12"/>
        <rFont val="Arial"/>
        <family val="2"/>
      </rPr>
      <t xml:space="preserve">SEGUIMIENTO BIMESTRE 05 2024: TESORERIA: </t>
    </r>
    <r>
      <rPr>
        <sz val="12"/>
        <rFont val="Arial"/>
        <family val="2"/>
      </rPr>
      <t>Se adjuntan dos informes de aplicación de listas de chequeo de acuerdos de pago de transito y predial e ica correspondientes a los meses de septiembre y octubre de 2024. junto a los informes se anexan los muestreos aleatorios y expontaneos, en donde se verifican los requisitos exigidos y se cumple con los mismos. (consolidados)</t>
    </r>
    <r>
      <rPr>
        <b/>
        <sz val="12"/>
        <rFont val="Arial"/>
        <family val="2"/>
      </rPr>
      <t xml:space="preserve">
SEGUIMIENTO BIMESTRE 06 2024: TESORERIA: </t>
    </r>
    <r>
      <rPr>
        <sz val="12"/>
        <rFont val="Arial"/>
        <family val="2"/>
      </rPr>
      <t xml:space="preserve">Para el sexto bimestre, se adjuntan dos informes de aplicación de listas de chequeo de acuerdos de pago de transito y predial e ica correspondientes a los meses de noviembre y diciembre de 2024. junto a los informes se anexan los muestreos aleatorios y expontaneos, en donde se verifican los requisitos exigidos y se cumple con los mismos. (consolidados). </t>
    </r>
  </si>
  <si>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</si>
  <si>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D 1,2,4,6,7,8,10 O 1,2,3,4,6,7 La Dirección de Tesorería Cuatrimestralmente a través de la profesional de acuerdos de pago, verificará que los acuerdos de pago de tránsito, impuesto PREDIAL e ICA cumplan con los requisitos de aprobación establecidos en los decretos, lo anterior se realizará semanalmente a través de muestreos aleatorios y espontáneos revisando los requisitos exigidos. (MAN-GHP-003: MANUAL: GESTIÓN DE RECAUDO DE CARTERA-Numeral 6.19.4. )</t>
  </si>
  <si>
    <t>Posibilidad de solicitar y/o recibir dádivas o beneficios a nombre propio o de terceros para realizar trámites y/o servicios sin el cumplimiento de los requisitos legalmente establecidos.</t>
  </si>
  <si>
    <t xml:space="preserve">Falta de seguimiento y control en el desarrollo de las actividades </t>
  </si>
  <si>
    <t>Desconocimiento de los manuales, procedimientos, instructivos y demás documentos del proceso</t>
  </si>
  <si>
    <t>Reuniones realizadas / Reuniones programadas</t>
  </si>
  <si>
    <t xml:space="preserve">capacitaciones realizadas / capacitaciones programadas
</t>
  </si>
  <si>
    <t>Campañas y/o Videos promocionales</t>
  </si>
  <si>
    <t xml:space="preserve">campaña y /o video  realizado / campaña y/o video programado 
</t>
  </si>
  <si>
    <t>D18, O10, Programar mesas de trabajo y/o comités técnicos para la revisión, verificación y seguimiento  de los inconvenientes que se presenten en el desarrollo de las actividades técnicas, administrativas y jurídicas.</t>
  </si>
  <si>
    <t>D12 A1. Realizar reporte a los órganos de control y vigilancia</t>
  </si>
  <si>
    <t xml:space="preserve">D14,D16, O9,  Programar jornadas de capacitación  en materia de contratación estatal y actualización de los requisitos legales y demás documentos que se requieren en el desarrollo de los procesos contractuales </t>
  </si>
  <si>
    <t>Actas / Planillas de asistencia / Registro Fotográfico / Correo electrónico</t>
  </si>
  <si>
    <r>
      <t xml:space="preserve">Durante los periodos evaluados las actividades programadas a realizar para fortalecer el control diseñado para prevenir la materialización del riesgo se encuentran sin avances, debido a que la periodicidad del control así lo amerita.
</t>
    </r>
    <r>
      <rPr>
        <b/>
        <sz val="12"/>
        <rFont val="Arial"/>
        <family val="2"/>
      </rPr>
      <t xml:space="preserve">SEGUIMIENTO 3er BIMESTRE: </t>
    </r>
    <r>
      <rPr>
        <sz val="12"/>
        <color rgb="FFFF0000"/>
        <rFont val="Arial"/>
        <family val="2"/>
      </rPr>
      <t>El avance reportado no es suficiente para  realizar el seguimiento.</t>
    </r>
    <r>
      <rPr>
        <sz val="12"/>
        <rFont val="Arial"/>
        <family val="2"/>
      </rPr>
      <t xml:space="preserve">
</t>
    </r>
    <r>
      <rPr>
        <b/>
        <sz val="12"/>
        <rFont val="Arial"/>
        <family val="2"/>
      </rPr>
      <t xml:space="preserve">SEGUIMIENTO 4to BIMESTRE: </t>
    </r>
    <r>
      <rPr>
        <sz val="12"/>
        <color rgb="FFFF0000"/>
        <rFont val="Arial"/>
        <family val="2"/>
      </rPr>
      <t xml:space="preserve">El avance reportado no es suficiente para  realizar el seguimiento.
</t>
    </r>
    <r>
      <rPr>
        <b/>
        <sz val="12"/>
        <rFont val="Arial"/>
        <family val="2"/>
      </rPr>
      <t xml:space="preserve">SEGUIMIENTO 5to Bimestre:  </t>
    </r>
    <r>
      <rPr>
        <sz val="12"/>
        <color rgb="FFFF0000"/>
        <rFont val="Arial"/>
        <family val="2"/>
      </rPr>
      <t>El avance reportado no es suficiente para  realizar el seguimiento.</t>
    </r>
    <r>
      <rPr>
        <b/>
        <sz val="12"/>
        <rFont val="Arial"/>
        <family val="2"/>
      </rPr>
      <t xml:space="preserve">
SEGUIMIENTO 6to Bimestre:  </t>
    </r>
    <r>
      <rPr>
        <sz val="12"/>
        <color rgb="FFFF0000"/>
        <rFont val="Arial"/>
        <family val="2"/>
      </rPr>
      <t xml:space="preserve">El avance reportado no es suficiente para  realizar el seguimiento.
</t>
    </r>
    <r>
      <rPr>
        <sz val="12"/>
        <rFont val="Arial"/>
        <family val="2"/>
      </rPr>
      <t xml:space="preserve">
</t>
    </r>
  </si>
  <si>
    <t>Mediante Resolución 033 de 2019,  se crea el comité de riesgo.</t>
  </si>
  <si>
    <t xml:space="preserve">Posibilidad de perdida económica y reputacional por sanciones debido al préstamo de maquinaria de propiedad de la entidad o alquiler para beneficio de un tercero.  </t>
  </si>
  <si>
    <t>Denuncias realizadas / Reportes a órganos de control y vigilancia</t>
  </si>
  <si>
    <t xml:space="preserve">Probabilidad de perdida económica y reputacional debido a que la  entidad  sea relacionada con actividades ilícitas al elegir a proveedores con practicas de lavado de activos, financiación del terrorismo o cualquier otra actividad ilegal. </t>
  </si>
  <si>
    <t>Presentación de proveedores en los procesos contractuales con documentación falsa</t>
  </si>
  <si>
    <t xml:space="preserve"> Circulares / Planilla de asistencia / Registro Fotográfico </t>
  </si>
  <si>
    <r>
      <t xml:space="preserve">Durante los periodos evaluados las actividades programadas a realizar para fortalecer el control diseñado para prevenir la materialización del riesgo se encuentran sin avances, debido a que la periodicidad del control así lo amerita.
</t>
    </r>
    <r>
      <rPr>
        <b/>
        <sz val="10"/>
        <color theme="1"/>
        <rFont val="Arial"/>
        <family val="2"/>
      </rPr>
      <t>SEGUIMIENTO 3er BIMESTRE:</t>
    </r>
    <r>
      <rPr>
        <sz val="10"/>
        <color theme="1"/>
        <rFont val="Arial"/>
        <family val="2"/>
      </rPr>
      <t xml:space="preserve"> </t>
    </r>
    <r>
      <rPr>
        <sz val="10"/>
        <color rgb="FFFF0000"/>
        <rFont val="Arial"/>
        <family val="2"/>
      </rPr>
      <t>El avance reportado no es suficiente para  realizar el seguimiento.</t>
    </r>
    <r>
      <rPr>
        <b/>
        <sz val="10"/>
        <color rgb="FFFF0000"/>
        <rFont val="Arial"/>
        <family val="2"/>
      </rPr>
      <t xml:space="preserve">
</t>
    </r>
    <r>
      <rPr>
        <b/>
        <sz val="10"/>
        <color theme="1"/>
        <rFont val="Arial"/>
        <family val="2"/>
      </rPr>
      <t xml:space="preserve">SEGUIMIENTO 4to BIMESTRE: </t>
    </r>
    <r>
      <rPr>
        <sz val="10"/>
        <color rgb="FFFF0000"/>
        <rFont val="Arial"/>
        <family val="2"/>
      </rPr>
      <t xml:space="preserve">El avance reportado no es suficiente para  realizar el seguimiento.
</t>
    </r>
    <r>
      <rPr>
        <b/>
        <sz val="10"/>
        <rFont val="Arial"/>
        <family val="2"/>
      </rPr>
      <t xml:space="preserve">SEGUIMIENTO 5to Bimestre: </t>
    </r>
    <r>
      <rPr>
        <sz val="10"/>
        <rFont val="Arial"/>
        <family val="2"/>
      </rPr>
      <t>El avance reportado no es suficiente para  realizar el seguimiento.</t>
    </r>
    <r>
      <rPr>
        <b/>
        <sz val="10"/>
        <rFont val="Arial"/>
        <family val="2"/>
      </rPr>
      <t xml:space="preserve">
SEGUIMIENTO 6to Bimestre: </t>
    </r>
    <r>
      <rPr>
        <sz val="10"/>
        <rFont val="Arial"/>
        <family val="2"/>
      </rPr>
      <t>La oficina de contratación emite Circular 1040-00053 del 10/12/2024 para realizar capacitación el día 13/12/2024 cuyo asunto es capacitación para el debido ejercicio de la supervisión</t>
    </r>
  </si>
  <si>
    <t xml:space="preserve">Evaluación de los proveedores de manera superficial </t>
  </si>
  <si>
    <t xml:space="preserve">Probabilidad de perdida económica o reputacional debido a que la Entidad  sea relacionada con actividades ilícitas al aprobar mediante informes de supervisión el pago  a terceros vinculados a practicas de lavado de activos, financiación del terrorismo o cualquier otra actividad ilegal. </t>
  </si>
  <si>
    <t xml:space="preserve">Planilla de asistencia y Registro Fotográfico </t>
  </si>
  <si>
    <r>
      <t xml:space="preserve">Durante los periodos evaluados las actividades programadas a realizar para fortalecer el control diseñado para prevenir la materialización del riesgo se </t>
    </r>
    <r>
      <rPr>
        <b/>
        <sz val="10"/>
        <color theme="1"/>
        <rFont val="Arial"/>
        <family val="2"/>
      </rPr>
      <t xml:space="preserve">encuentran sin avances, debido a que la periodicidad del control así lo amerita.
SEGUIMIENTO 3er BIMESTRE: </t>
    </r>
    <r>
      <rPr>
        <sz val="10"/>
        <color rgb="FFFF0000"/>
        <rFont val="Arial"/>
        <family val="2"/>
      </rPr>
      <t>El avance reportado no es suficiente para  realizar el seguimiento.</t>
    </r>
    <r>
      <rPr>
        <b/>
        <sz val="10"/>
        <color theme="1"/>
        <rFont val="Arial"/>
        <family val="2"/>
      </rPr>
      <t xml:space="preserve">
SEGUIMIENTO 4to BIMESTRE: </t>
    </r>
    <r>
      <rPr>
        <sz val="10"/>
        <color rgb="FFFF0000"/>
        <rFont val="Arial"/>
        <family val="2"/>
      </rPr>
      <t xml:space="preserve">El avance reportado no es suficiente para  realizar el seguimiento.
</t>
    </r>
    <r>
      <rPr>
        <b/>
        <sz val="10"/>
        <rFont val="Arial"/>
        <family val="2"/>
      </rPr>
      <t xml:space="preserve">SEGUIMIENTO 5to Bimestre: </t>
    </r>
    <r>
      <rPr>
        <sz val="10"/>
        <rFont val="Arial"/>
        <family val="2"/>
      </rPr>
      <t>El avance reportado no es suficiente para  realizar el seguimiento.</t>
    </r>
    <r>
      <rPr>
        <b/>
        <sz val="10"/>
        <rFont val="Arial"/>
        <family val="2"/>
      </rPr>
      <t xml:space="preserve">
SEGUIMIENTO 6to Bimestre: </t>
    </r>
    <r>
      <rPr>
        <sz val="10"/>
        <rFont val="Arial"/>
        <family val="2"/>
      </rPr>
      <t>La oficina de contratación emite Circular 1040-00053 del 10/12/2024 para realizar capacitación el día 13/12/2024 cuyo asunto es capacitación para el debido ejercicio de la supervisión.</t>
    </r>
    <r>
      <rPr>
        <sz val="10"/>
        <color rgb="FFFF0000"/>
        <rFont val="Arial"/>
        <family val="2"/>
      </rPr>
      <t xml:space="preserve">
</t>
    </r>
  </si>
  <si>
    <t xml:space="preserve">Probabilidad de perdida económica o reputaciones debido a que la Entidad  sea relacionada con actividades ilícitas al aprobar mediante informes de supervisión el pago a terceros vinculados a practicas de lavado de activos, financiación del terrorismo o cualquier otra actividad ilegal. </t>
  </si>
  <si>
    <r>
      <t>Enero - febrero: Se actualizó el mapa de riesgos
Marzo - Abril : Se evidencia Acta de reunión No. 003 del 17 de abril de 2024, donde se hace revisión de los procesos y procedimientos de la Secretaria de Infraestructura donde se plantean posibles ajustes.</t>
    </r>
    <r>
      <rPr>
        <b/>
        <sz val="10"/>
        <color theme="1"/>
        <rFont val="Arial"/>
        <family val="2"/>
      </rPr>
      <t xml:space="preserve">
SEGUIMIENTO 3er BIMESTRE:</t>
    </r>
    <r>
      <rPr>
        <sz val="10"/>
        <color rgb="FFFF0000"/>
        <rFont val="Arial"/>
        <family val="2"/>
      </rPr>
      <t xml:space="preserve"> El avance reportado no es suficiente para  realizar el seguimiento.
</t>
    </r>
    <r>
      <rPr>
        <b/>
        <sz val="10"/>
        <color theme="1"/>
        <rFont val="Arial"/>
        <family val="2"/>
      </rPr>
      <t>SEGUIMIENTO 4to BIMESTRE:</t>
    </r>
    <r>
      <rPr>
        <sz val="10"/>
        <color rgb="FFFF0000"/>
        <rFont val="Arial"/>
        <family val="2"/>
      </rPr>
      <t xml:space="preserve"> El avance reportado no es suficiente para  realizar el seguimiento.
</t>
    </r>
    <r>
      <rPr>
        <b/>
        <sz val="10"/>
        <rFont val="Arial"/>
        <family val="2"/>
      </rPr>
      <t xml:space="preserve">SEGUIMIENTO 5to Bimestre: </t>
    </r>
    <r>
      <rPr>
        <sz val="10"/>
        <rFont val="Arial"/>
        <family val="2"/>
      </rPr>
      <t>Promoción en redes sociales de los trabajos realizados por la secretaria.</t>
    </r>
    <r>
      <rPr>
        <b/>
        <sz val="10"/>
        <rFont val="Arial"/>
        <family val="2"/>
      </rPr>
      <t xml:space="preserve">
SEGUIMIENTO 6to Bimestre: </t>
    </r>
    <r>
      <rPr>
        <sz val="10"/>
        <rFont val="Arial"/>
        <family val="2"/>
      </rPr>
      <t>El avance reportado no es suficiente para  realizar el seguimiento.</t>
    </r>
  </si>
  <si>
    <t xml:space="preserve">Actas / Planillas de asistencia / Registro Fotográfico </t>
  </si>
  <si>
    <t xml:space="preserve">Para el periodo del  PRIMER cuatrimestre del año 2024, El jefe de Oficina de Control Interno, socializo en el Comité de Coordinación de Control Interno, varios informes de seguimiento y auditorias, evidencia reposa en el acta N°001 del 22 de Abril de 2024.
Para el SEGUNDO cuatrimente de la vigencia 2024,  el jefe de oficina de control interno socializo a la alta direccion,  varios informes de seguimiento y auditorias, de este reposa el acta Nº002 del 25 de julio de 2024.
Para el TERCER cuatrimente de la vigencia 2024,  el jefe de oficina de control interno socializo a la alta direccion,  varios informes de seguimiento y auditorias, de este reposa el acta Nº003 del 24 de octubre de 2024, acta N°004 del 04 de diciembre de 2024,
Las actas mencionadas se encuentran publicadas en el siguiente link:
https://ibague.gov.co/portal/seccion/contenido/index.php?type=3&amp;cnt=149#gsc.tab=0
</t>
  </si>
  <si>
    <t xml:space="preserve">Para el periodo del  PRIMER cuatrimestre del año 2024, El jefe de Oficina de Control Interno, socializo en el Comité de Coordinación de Control Interno, varios informes de seguimiento y auditorias, evidencia reposa en el acta N°001 del 22 de Abril de 2024.
Para el SEGUNDO cuatrimente de la vigencia 2024,  el jefe de oficina de control interno socializo a la alta direccion,  varios informes de seguimiento y auditorias, de este reposa el acta Nº002 del 25 de julio de 2024.
Para el TERCER cuatrimente de la vigencia 2024,  el jefe de oficina de control interno socializo a la alta direccion,  varios informes de seguimiento y auditorias, de este reposa el acta Nº003 del 24 de octubre de 2024, acta N°004 del 04 de diciembre de 2024,
Las actas mencionadas se encuentran publicadas en el siguiente link:
https://ibague.gov.co/portal/seccion/contenido/index.php?type=3&amp;cnt=149#gsc.tab=0
</t>
  </si>
  <si>
    <t xml:space="preserve">D9, O1 Hacer campañas de promoción y divulgación de los trámites y servicios que presta la Secretaría de Infraestructura. </t>
  </si>
  <si>
    <t xml:space="preserve">● Publicaciones redes 
● Correos electrónicos
</t>
  </si>
  <si>
    <t xml:space="preserve">● Convocatoria
● Actas
● Planilla de asistencia
</t>
  </si>
  <si>
    <t>● Actas
● Planilla de asistencia</t>
  </si>
  <si>
    <r>
      <t xml:space="preserve">El líder de un proceso tiene la responsabilidad clave de identificar y gestionar los riesgos de corrupción dentro de su área, siguiendo la normatividad vigente. Para ello, debe:
Cumplir con la legislación anticorrupción (Ley 1474 de 2011, Ley 1757 de 2015) y las convenciones internacionales, garantizando la prevención y sanción de la corrupción.
Implementar un sistema de gestión de riesgos, alineado con el Decreto 1082 de 2015, para identificar y mitigar los riesgos específicos de corrupción.
Promover una cultura ética y de transparencia, cumpliendo con los principios de la Ley 1712 de 2014 (Ley de Transparencia).
Establecer controles internos adecuados, conforme al Decreto 943 de 2014, para evitar vulnerabilidades en procesos críticos como contrataciones y pagos.
Garantizar la rendición de cuentas, haciendo públicos los actos administrativos y promoviendo canales de denuncia, de acuerdo con la Ley 1474 de 2011.
</t>
    </r>
    <r>
      <rPr>
        <b/>
        <u/>
        <sz val="12"/>
        <color theme="1"/>
        <rFont val="Arial"/>
        <family val="2"/>
      </rPr>
      <t>Colaborar con los entes de control externo (Contraloría, Procuraduría) y fomentar la participación de la sociedad civil en la supervisión.</t>
    </r>
    <r>
      <rPr>
        <sz val="12"/>
        <color theme="1"/>
        <rFont val="Arial"/>
        <family val="2"/>
      </rPr>
      <t xml:space="preserve">
Estas acciones no solo previenen la corrupción, sino que también fortalecen la integridad organizacional y la confianza pública, asegurando el cumplimiento de las normativas legales y éticas.
</t>
    </r>
  </si>
  <si>
    <t>Recomendaciones 3a LÍNEA DE DEFENSA .</t>
  </si>
  <si>
    <t>Se verifico y las actividades de Control, se encuentran asociadas a los procedimientos, guías y actos administrativos.</t>
  </si>
  <si>
    <r>
      <t xml:space="preserve">SEGUIMIENTO MONITOREO DE RIESGOS:
</t>
    </r>
    <r>
      <rPr>
        <b/>
        <sz val="12"/>
        <rFont val="Arial"/>
        <family val="2"/>
      </rPr>
      <t xml:space="preserve">ENERO - FEBRERO: </t>
    </r>
    <r>
      <rPr>
        <sz val="12"/>
        <rFont val="Arial"/>
        <family val="2"/>
      </rPr>
      <t xml:space="preserve">No aportan acta de monitoreo.
</t>
    </r>
    <r>
      <rPr>
        <b/>
        <sz val="12"/>
        <rFont val="Arial"/>
        <family val="2"/>
      </rPr>
      <t>MARZO - ABRIL:</t>
    </r>
    <r>
      <rPr>
        <sz val="12"/>
        <rFont val="Arial"/>
        <family val="2"/>
      </rPr>
      <t xml:space="preserve"> No aportan acta de monitoreo.
Para el periodo Enero - Febrero y Marzo - Abril, aportan pantallazo donde se evidencia el envio a SIGAMI con fecha del 16 de abril de 2024.
</t>
    </r>
    <r>
      <rPr>
        <b/>
        <sz val="12"/>
        <rFont val="Arial"/>
        <family val="2"/>
      </rPr>
      <t xml:space="preserve">MAYO - JUNIO: </t>
    </r>
    <r>
      <rPr>
        <sz val="12"/>
        <rFont val="Arial"/>
        <family val="2"/>
      </rPr>
      <t xml:space="preserve">No aportan acta de monitoreo.
Para el periodo abril, mayo y junio 2024, aportan pantallazo donde se evidenia el envio a SIGAMI con fecha del 16 de julio de 2024.
</t>
    </r>
    <r>
      <rPr>
        <b/>
        <sz val="12"/>
        <rFont val="Arial"/>
        <family val="2"/>
      </rPr>
      <t xml:space="preserve">JULIO - AGOSTO: </t>
    </r>
    <r>
      <rPr>
        <sz val="12"/>
        <rFont val="Arial"/>
        <family val="2"/>
      </rPr>
      <t xml:space="preserve">Para este periodo no aportan acta de monitoreo.
Para el periodo , aportan pantallazo donde se evidenia el envio a SIGAMI con fecha del 03 de septiembre de 2024.
</t>
    </r>
    <r>
      <rPr>
        <b/>
        <sz val="12"/>
        <rFont val="Arial"/>
        <family val="2"/>
      </rPr>
      <t xml:space="preserve">SEPTIEMBRE - OCTUBRE: </t>
    </r>
    <r>
      <rPr>
        <sz val="12"/>
        <rFont val="Arial"/>
        <family val="2"/>
      </rPr>
      <t xml:space="preserve">Acta N°06 del 24 de octubre de 2024. 
</t>
    </r>
    <r>
      <rPr>
        <b/>
        <sz val="12"/>
        <color rgb="FFFF0000"/>
        <rFont val="Arial"/>
        <family val="2"/>
      </rPr>
      <t xml:space="preserve">
</t>
    </r>
    <r>
      <rPr>
        <b/>
        <sz val="12"/>
        <rFont val="Arial"/>
        <family val="2"/>
      </rPr>
      <t xml:space="preserve">NOVIEMBRE - DICIEMBRE: </t>
    </r>
    <r>
      <rPr>
        <sz val="12"/>
        <rFont val="Arial"/>
        <family val="2"/>
      </rPr>
      <t>Acta N°05 del 27 de diciembre de 2024</t>
    </r>
  </si>
  <si>
    <r>
      <rPr>
        <b/>
        <sz val="12"/>
        <rFont val="Arial"/>
        <family val="2"/>
      </rPr>
      <t xml:space="preserve">AUTOEVALUACION 1ER CUATRIMESTRE: </t>
    </r>
    <r>
      <rPr>
        <sz val="12"/>
        <rFont val="Arial"/>
        <family val="2"/>
      </rPr>
      <t xml:space="preserve">Mantener los parametros  de la GUIA PARA LA ADMINISTRACION DEL RIESGO Y EL DISEÑO DE CONTROLES EN ENTIDADES PUBLICAS, Versión 4 y 5. Fomentar la cultura del control al interior de sus equipos.
</t>
    </r>
    <r>
      <rPr>
        <b/>
        <sz val="12"/>
        <rFont val="Arial"/>
        <family val="2"/>
      </rPr>
      <t xml:space="preserve">AUTOEVALUACION 2DO CUATRIMESTRE: </t>
    </r>
    <r>
      <rPr>
        <sz val="12"/>
        <rFont val="Arial"/>
        <family val="2"/>
      </rPr>
      <t xml:space="preserve">El diseño de los controles se evaluó como apropiado. Estos controles han demostrado ser efectivos en la mitigación del riesgo, ya que están orientados a las causas subyacentes. De acuerdo con las evidencias recopiladas, los controles están operando de manera adecuada.
Adaptar la matriz de riesgos que se encuentra publicada en la pagina WEB de la entidad.
</t>
    </r>
    <r>
      <rPr>
        <b/>
        <sz val="12"/>
        <rFont val="Arial"/>
        <family val="2"/>
      </rPr>
      <t xml:space="preserve">AUTOEVALUACION 3ER CUATRIMESTRE: </t>
    </r>
    <r>
      <rPr>
        <sz val="12"/>
        <rFont val="Arial"/>
        <family val="2"/>
      </rPr>
      <t xml:space="preserve">Utilizar la matriz de riesgos que se encuentra publicada en la pagina web de la entidad y mantener los parametros exigidos por DAFP y SIGAMI.
</t>
    </r>
    <r>
      <rPr>
        <b/>
        <sz val="12"/>
        <rFont val="Arial"/>
        <family val="2"/>
      </rPr>
      <t xml:space="preserve">AUTOEVALUACION 4TO CUATRIMESTRE: </t>
    </r>
    <r>
      <rPr>
        <sz val="12"/>
        <rFont val="Arial"/>
        <family val="2"/>
      </rPr>
      <t xml:space="preserve">Mantener la socialización constante del Código de Integridad y las capacitaciones periódicas, con el objetivo de asegurar que todos los funcionarios adopten y apliquen de manera efectiva los principios de integridad, honestidad y responsabilidad en su gestión, promoviendo una cultura organizacional transparente y alineada con la normativa vigente.
</t>
    </r>
    <r>
      <rPr>
        <b/>
        <sz val="12"/>
        <rFont val="Arial"/>
        <family val="2"/>
      </rPr>
      <t xml:space="preserve">AUTOEVALUACION 5TO CUATRIMESTRE: </t>
    </r>
    <r>
      <rPr>
        <sz val="12"/>
        <rFont val="Arial"/>
        <family val="2"/>
      </rPr>
      <t xml:space="preserve">Las actividades de control planteadas frente a cada uno de los riesgos, se encuentran evidenciadas y documentadas conforme a la caracterizacion, manuales, procedimientos, instructivos y formatos del proceso.
</t>
    </r>
    <r>
      <rPr>
        <b/>
        <sz val="12"/>
        <rFont val="Arial"/>
        <family val="2"/>
      </rPr>
      <t xml:space="preserve">AUTOEVALUACION 6TO CUATRIMESTRE: Garantizar la correcta documentación y resguardo de las evidencias presentadas, en cumplimiento con nuestra condición de sujetos de control y vigilancia permanente. </t>
    </r>
  </si>
  <si>
    <t xml:space="preserve">El líder de un proceso tiene la responsabilidad clave de identificar y gestionar los riesgos de corrupción dentro de su área, siguiendo la normatividad vigente. Para ello, debe:
Cumplir con la legislación anticorrupción (Ley 1474 de 2011, Ley 1757 de 2015) y las convenciones internacionales, garantizando la prevención y sanción de la corrupción.
Implementar un sistema de gestión de riesgos, alineado con el Decreto 1082 de 2015, para identificar y mitigar los riesgos específicos de corrupción.
Promover una cultura ética y de transparencia, cumpliendo con los principios de la Ley 1712 de 2014 (Ley de Transparencia).
Establecer controles internos adecuados, conforme al Decreto 943 de 2014, para evitar vulnerabilidades en procesos críticos como contrataciones y pagos.
Garantizar la rendición de cuentas, haciendo públicos los actos administrativos y promoviendo canales de denuncia, de acuerdo con la Ley 1474 de 2011.
Colaborar con los entes de control externo (Contraloría, Procuraduría) y fomentar la participación de la sociedad civil en la supervisión.
Estas acciones no solo previenen la corrupción, sino que también fortalecen la integridad organizacional y la confianza pública, asegurando el cumplimiento de las normativas legales y éticas.
</t>
  </si>
  <si>
    <t xml:space="preserve">Mantener los parámetros de la GUIA PARA LA ADMINISTRACION DEL RIESGO Y EL DISEÑO DE CONTROLES EN ENTIDADES PUBLICAS, Versión 4 y 5.
Fomentar la cultura de control de los riesgos del proceso al interior de sus equipos.
Asociar las actividades de control con los documentos del proceso. Consultar SIGAMI.
Relizar el monitoreo de riesgos de acuerdo a lo establecido por la POLITICA DE ADMINISTRACIÓN DEL RIESGO, Numeral 8.3 Monitoreos, soportar con acta.
Mantener la socialización del Código de Integridad, con el objetivo de asegurar que todos los funcionarios adopten y apliquen de manera efectiva los principios de integridad, honestidad y responsabilidad en su gestión, promoviendo una cultura organizacional transparente y alineada con la normativa vigente.
Garantizar la correcta documentación y resguardo de las evidencias presentadas, en cumplimiento con nuestra condición de sujetos de control y vigilancia permanente. </t>
  </si>
  <si>
    <t xml:space="preserve">Durante el periodo evaluado las actividades programadas a realizar para fortalecer el control diseñado para prevenir la materialización del riesgo se encuentran ejecutadas en el 0%.
</t>
  </si>
  <si>
    <t>Durante el periodo evaluado las actividades programadas a realizar para fortalecer el control diseñado para prevenir la materialización del riesgo se encuentran ejecutadas en el 0%.</t>
  </si>
  <si>
    <r>
      <t xml:space="preserve">Durante el periodo evaluado las actividades programadas a realizar para fortalecer el control diseñado para prevenir la materialización del riesgo se encuentran ejecutadas en el 0%.
Durante el cuatrimestre (Mayo-Agosto), no tienen soportadas las actividades de control, por lo tanto, el avance reportado, no es suficiente.
Durante el cuatrimestre </t>
    </r>
    <r>
      <rPr>
        <b/>
        <sz val="10"/>
        <color theme="1"/>
        <rFont val="Arial"/>
        <family val="2"/>
      </rPr>
      <t>(Septiembre - Diciembre)</t>
    </r>
    <r>
      <rPr>
        <sz val="10"/>
        <color theme="1"/>
        <rFont val="Arial"/>
        <family val="2"/>
      </rPr>
      <t>, no tienen soportadas las actividades de control, por lo tanto, el avance reportado, no es suficiente.</t>
    </r>
  </si>
  <si>
    <r>
      <t xml:space="preserve">Durante el periodo evaluado las actividades programadas a realizar para fortalecer el control diseñado para prevenir la materialización del riesgo se encuentran ejecutadas en el 0%
Durante el cuatrimestre (Mayo-Agosto), no tienen soportadas las actividades de control, por lo tanto, el avance reportado, no es suficiente.
Durante el cuatrimestre </t>
    </r>
    <r>
      <rPr>
        <b/>
        <sz val="10"/>
        <color theme="1"/>
        <rFont val="Arial"/>
        <family val="2"/>
      </rPr>
      <t>(Septiembre - Diciembre)</t>
    </r>
    <r>
      <rPr>
        <sz val="10"/>
        <color theme="1"/>
        <rFont val="Arial"/>
        <family val="2"/>
      </rPr>
      <t>, los soportes allegados no son suficientes para la actividad de control planteada.</t>
    </r>
  </si>
  <si>
    <r>
      <t xml:space="preserve">Durante el periodo evaluado las actividades programadas a realizar para fortalecer el control diseñado para prevenir la materialización del riesgo se encuentran ejecutadas en el 0%.
Durante el cuatrimestre (Mayo-Agosto), no tienen soportadas las actividades de control, por lo tanto, el avance reportado, no es suficiente.
Durante el cuatrimestre </t>
    </r>
    <r>
      <rPr>
        <b/>
        <sz val="10"/>
        <color theme="1"/>
        <rFont val="Arial"/>
        <family val="2"/>
      </rPr>
      <t>(Septiembre - Diciembre)</t>
    </r>
    <r>
      <rPr>
        <sz val="10"/>
        <color theme="1"/>
        <rFont val="Arial"/>
        <family val="2"/>
      </rPr>
      <t>, los soportes allegados no son suficientes para la actividad de control planteada.</t>
    </r>
  </si>
  <si>
    <r>
      <t xml:space="preserve">Durante el periodo evaluado las actividades programadas a realizar para fortalecer el control diseñado para prevenir la materialización del riesgo se encuentran ejecutadas en el 0% 
Durante el cuatrimestre (Mayo-Agosto), no tienen soportadas las actividades de control, por lo tanto, el avance reportado, no es suficiente.
Durante el cuatrimestre </t>
    </r>
    <r>
      <rPr>
        <b/>
        <sz val="10"/>
        <color theme="1"/>
        <rFont val="Arial"/>
        <family val="2"/>
      </rPr>
      <t>(Septiembre - Diciembre)</t>
    </r>
    <r>
      <rPr>
        <sz val="10"/>
        <color theme="1"/>
        <rFont val="Arial"/>
        <family val="2"/>
      </rPr>
      <t>, los soportes allegados no son suficientes para la actividad de control planteada.</t>
    </r>
  </si>
  <si>
    <r>
      <t xml:space="preserve">Durante el periodo evaluado las actividades programadas a realizar para fortalecer el control diseñado para prevenir la materialización del riesgo se encuentran ejecutadas en el 67%.
Durante el cuatrimestre (Mayo-Agosto), no tienen soportadas las actividades de control, por lo tanto, el avance reportado, no es suficiente.
Durante el cuatrimestre </t>
    </r>
    <r>
      <rPr>
        <b/>
        <sz val="10"/>
        <color theme="1"/>
        <rFont val="Arial"/>
        <family val="2"/>
      </rPr>
      <t>(Septiembre - Diciembre)</t>
    </r>
    <r>
      <rPr>
        <sz val="10"/>
        <color theme="1"/>
        <rFont val="Arial"/>
        <family val="2"/>
      </rPr>
      <t>, los soportes allegados no son suficientes para la actividad de control planteada.</t>
    </r>
  </si>
  <si>
    <t xml:space="preserve">La Oficina de Control Interno constata que las de las actividades de control se encuentran establecidas y están  atacando   las  causas generadoras del riesgo.
Se evidencio que en relación al análisis de priorización de causas la dirección de fortalecimiento institucional emitió observación, se recomienda dar aplicabilidad y subsanar las inconsistencias.
Los demás criterios del numeral 8 de la política  se evaluaron porque  aplican para  este riesgo como lo indica la Guía para la Administración del Riesgo y el Diseño de Controles en Entidades Públicas Versión 4. </t>
  </si>
  <si>
    <t xml:space="preserve">Se evidencia que durante el periodo evaluado la primera línea de defensa se realizo monitoreo bimestral así:
Se evidencia que durante el periodo evaluado la primera línea de defensa se realizo monitoreo bimestral así:
ENERO-FEBRERO: Acta No. 002 del 03 de mayo de 2024
MARZO-ABRIL: Acta No. 003 del 3 de mayo del 2024 
MAYO - JUNIO: No aportan acta de monitoreo.
JULIO - AGOSTO: Acta Nº7 del 03 de septiembre 2024.
SEPTIEMBRE - OCTUBRE: Acta N°1 del 13 de enero 2025.
NOVIEMBRE - DICIEMBRE: Acta N°1 del 13 de enero 2025.
Frente al monitoreo se evidencia incumplimientos en la política de administración del riesgo , numeral 8.3
</t>
  </si>
  <si>
    <t>Se recomienda aplicar la metodología de la Guía para la administración del riesgo y el diseño de controles en  entidades públicas VERSIÓN 4 DIRECCIÓN DE GESTIÓN Y DESEMPEÑO INSTITUCIONAL</t>
  </si>
  <si>
    <t>Las evidencias proporcionadas para verificar que los controles establecidos en los mapas de riesgos, estén presentes en el proceso, no se alinean con los requisitos del control, y en algunos casos, no se encontraron incluidas en la información compartida. Es fundamental garantizar que las evidencias presentadas sean pertinentes y estén correctamente integradas en los archivos compartidos para una evaluación exhaustiva y precisa del proceso.</t>
  </si>
  <si>
    <t>El control cumple con los criterios establecidos; sin embargo, se identifica una deficiencia en la gestión del líder del proceso, específicamente en lo que respecta a la documentación y la presentación de las evidencias que respalden dicho control.</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</si>
  <si>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</si>
  <si>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r>
      <t xml:space="preserve">SEGUIMIENTO 1ER BIMESTRE: </t>
    </r>
    <r>
      <rPr>
        <sz val="12"/>
        <rFont val="Arial"/>
        <family val="2"/>
      </rPr>
      <t>Por la periodicidad de la actividad, durante el periodo evaluado no se realizo.</t>
    </r>
    <r>
      <rPr>
        <b/>
        <sz val="12"/>
        <rFont val="Arial"/>
        <family val="2"/>
      </rPr>
      <t xml:space="preserve">
SEGUIMIENTO 2DO BIMESTRE: </t>
    </r>
    <r>
      <rPr>
        <sz val="12"/>
        <rFont val="Arial"/>
        <family val="2"/>
      </rPr>
      <t xml:space="preserve">Por la periodicidad de la actividad, durante el periodo evaluado no se realizo.
</t>
    </r>
    <r>
      <rPr>
        <b/>
        <sz val="12"/>
        <rFont val="Arial"/>
        <family val="2"/>
      </rPr>
      <t xml:space="preserve">SEGUIMIENTO 3ER BIMESTRE: </t>
    </r>
    <r>
      <rPr>
        <sz val="12"/>
        <rFont val="Arial"/>
        <family val="2"/>
      </rPr>
      <t>Se realiza reunion de socialización fomento de valores del codigo de integridad con el grupo de gestión documental el día 26 de junio de 2024.</t>
    </r>
    <r>
      <rPr>
        <b/>
        <sz val="12"/>
        <rFont val="Arial"/>
        <family val="2"/>
      </rPr>
      <t xml:space="preserve">
SEGUIMIENTO 4TO BIMESTRE: </t>
    </r>
    <r>
      <rPr>
        <sz val="12"/>
        <rFont val="Arial"/>
        <family val="2"/>
      </rPr>
      <t xml:space="preserve">Durante este periodo no se presentan avances.
</t>
    </r>
    <r>
      <rPr>
        <b/>
        <sz val="12"/>
        <rFont val="Arial"/>
        <family val="2"/>
      </rPr>
      <t>SEGUIMIENTO 5TO BIMESTRE: Mediante acta N°13 se soporta que s</t>
    </r>
    <r>
      <rPr>
        <sz val="12"/>
        <rFont val="Arial"/>
        <family val="2"/>
      </rPr>
      <t>e realizo la socilización de fomento de valores del codigo de integridad el día 13 de septiembre a todo el grupo de gestión documental.</t>
    </r>
    <r>
      <rPr>
        <b/>
        <sz val="12"/>
        <rFont val="Arial"/>
        <family val="2"/>
      </rPr>
      <t xml:space="preserve">
SEGUIMIENTO 6TO BIMESTRE: </t>
    </r>
    <r>
      <rPr>
        <sz val="12"/>
        <rFont val="Arial"/>
        <family val="2"/>
      </rPr>
      <t>Durante este periodo no se presentan avances.</t>
    </r>
  </si>
  <si>
    <t xml:space="preserve">Mantener los parámetros de la GUIA PARA LA ADMINISTRACION DEL RIESGO Y EL DISEÑO DE CONTROLES EN ENTIDADES PUBLICAS, Versión 4 y 5.
Fomentar la cultura de control de los riesgos del proceso al interior de sus equipos.
Solicitar mesa de trabajo con la Secretaria de Planeación, con el fin de evaluar la periodicidad de las actividades de control. estas deben tener seguimiento constante para evitar la materialización de riesgos.
Asociar las actividades de control con los documentos del proceso. Consultar SIGAMI.
Garantizar la correcta documentación y resguardo de las evidencias presentadas, en cumplimiento con nuestra condición de sujetos de control y vigilancia permanente. 
</t>
  </si>
  <si>
    <r>
      <t xml:space="preserve">SEGUIMIENTO MONITOREO DE RIESGOS:
</t>
    </r>
    <r>
      <rPr>
        <b/>
        <sz val="12"/>
        <rFont val="Arial"/>
        <family val="2"/>
      </rPr>
      <t xml:space="preserve">ENERO-FEBRERO: </t>
    </r>
    <r>
      <rPr>
        <sz val="12"/>
        <rFont val="Arial"/>
        <family val="2"/>
      </rPr>
      <t xml:space="preserve">Aportan ACTA N°1 del 22 de marzo 2024. Monitoreo enviado a SIGAMI 22/03/2024. 
</t>
    </r>
    <r>
      <rPr>
        <b/>
        <sz val="12"/>
        <rFont val="Arial"/>
        <family val="2"/>
      </rPr>
      <t xml:space="preserve">MARZO-ABRIL: </t>
    </r>
    <r>
      <rPr>
        <sz val="12"/>
        <rFont val="Arial"/>
        <family val="2"/>
      </rPr>
      <t xml:space="preserve">Aportan ACTA N°2 del 02 de mayo 2024, Monitoreo enviado a SIGAMI 03/05/2024. 
</t>
    </r>
    <r>
      <rPr>
        <b/>
        <sz val="12"/>
        <rFont val="Arial"/>
        <family val="2"/>
      </rPr>
      <t xml:space="preserve">MAYO - JUNIO: </t>
    </r>
    <r>
      <rPr>
        <sz val="12"/>
        <rFont val="Arial"/>
        <family val="2"/>
      </rPr>
      <t xml:space="preserve">No aportan acta de monitoreo.
</t>
    </r>
    <r>
      <rPr>
        <b/>
        <sz val="12"/>
        <rFont val="Arial"/>
        <family val="2"/>
      </rPr>
      <t xml:space="preserve">
JULIO - AGOSTO: </t>
    </r>
    <r>
      <rPr>
        <sz val="12"/>
        <rFont val="Arial"/>
        <family val="2"/>
      </rPr>
      <t xml:space="preserve">No aportan acta de monitoreo.
</t>
    </r>
    <r>
      <rPr>
        <b/>
        <sz val="12"/>
        <rFont val="Arial"/>
        <family val="2"/>
      </rPr>
      <t xml:space="preserve">SEPTIEMBRE - OCTUBRE: </t>
    </r>
    <r>
      <rPr>
        <sz val="12"/>
        <rFont val="Arial"/>
        <family val="2"/>
      </rPr>
      <t xml:space="preserve">Aportan acta N°006 del 12 de noviembre de 2024.
 </t>
    </r>
    <r>
      <rPr>
        <b/>
        <sz val="12"/>
        <rFont val="Arial"/>
        <family val="2"/>
      </rPr>
      <t xml:space="preserve">
NOVIEMBRE - DICIEMBRE: </t>
    </r>
    <r>
      <rPr>
        <sz val="12"/>
        <rFont val="Arial"/>
        <family val="2"/>
      </rPr>
      <t>Aportan acta N°007 del 02 de enero de 2025,
Se evidencia incumplimientos en la politica de administración del riesgo , numeral 8.3
no se esta cumpliendo con los lineamientos de la Politica de Administracion del Riesgo de la Entidad,  Código: POL-SIG-01, Versión: V10, Fecha: 22/12/2023, en cuanto a los monitoreos y seguimientos que se encuentan en el nueral 8.3 y 8.4.</t>
    </r>
  </si>
  <si>
    <t>EL PROCESO GESTIÓN JURIDICA, NO PRESENTO REPORTE</t>
  </si>
  <si>
    <t>Profesional: Ximela Avila</t>
  </si>
  <si>
    <t>PROCESO: GESTIÓN DE  INFRAESTRUCTURA TECNOLOGICA OBJETIVO: Gestionar la infraestructura tecnológica de la Alcaldía de Ibagué, mediante la atención oportuna, eficiente y eficaz de por lo menos el 80% de los requerimientos de acuerdo al presupuesto asignado</t>
  </si>
  <si>
    <r>
      <t xml:space="preserve">Se difundió  la  aplicación de la política de seguridad de la información  de separación de poderes,  mediante  las  Circulares No. 2024-000029 del 27/06/2024,  la Circular 2024-000030 del 28/06/2024,  Circular 2024-000049 del 13/11/2024  y la Circular 2024-000052 del 11/12/2024.                                                                                                         </t>
    </r>
    <r>
      <rPr>
        <b/>
        <sz val="12"/>
        <color theme="1"/>
        <rFont val="Calibri"/>
        <family val="2"/>
      </rPr>
      <t xml:space="preserve">Se hizo reporte de permisos  para el acceso a los  sistemas de información  del personal  en las  áreas :        </t>
    </r>
    <r>
      <rPr>
        <sz val="12"/>
        <color theme="1"/>
        <rFont val="Calibri"/>
        <family val="2"/>
      </rPr>
      <t xml:space="preserve">                                                                                                              - Dirección de Tesorería    mediante  memorando 2024-05065 del 12/02/2024. 
- Dirección de Contabilidad  por medio del memorando 2024-05066 del 12/02/2024.     Memorando.   
Por medio del  memorando No.   2024-27196 del 27/06/2024Se hizo reporte a Tesorería el reporte  mediante el Memorando  2024-059777 del 20/12/2024                                                                                     .                                                                                                                                                Generando cumplimiento del</t>
    </r>
    <r>
      <rPr>
        <b/>
        <sz val="12"/>
        <color theme="1"/>
        <rFont val="Calibri"/>
        <family val="2"/>
      </rPr>
      <t xml:space="preserve">  100%.   (8/8).  </t>
    </r>
  </si>
  <si>
    <r>
      <rPr>
        <b/>
        <sz val="12"/>
        <color theme="1"/>
        <rFont val="Calibri"/>
        <family val="2"/>
      </rPr>
      <t>Indicador de eficacia</t>
    </r>
    <r>
      <rPr>
        <sz val="12"/>
        <color theme="1"/>
        <rFont val="Calibri"/>
        <family val="2"/>
      </rPr>
      <t xml:space="preserve"> = (100%+ 100% + 100% +100%)/4 =  100</t>
    </r>
    <r>
      <rPr>
        <b/>
        <sz val="12"/>
        <color theme="1"/>
        <rFont val="Calibri"/>
        <family val="2"/>
      </rPr>
      <t xml:space="preserve">%  Indicador de efectividad = </t>
    </r>
    <r>
      <rPr>
        <sz val="12"/>
        <color theme="1"/>
        <rFont val="Calibri"/>
        <family val="2"/>
      </rPr>
      <t>100% en razón a que el riesgo no se materializó en el periodo evaluado.</t>
    </r>
    <r>
      <rPr>
        <b/>
        <sz val="12"/>
        <color theme="1"/>
        <rFont val="Calibri"/>
        <family val="2"/>
      </rPr>
      <t xml:space="preserve"> </t>
    </r>
  </si>
  <si>
    <t xml:space="preserve">Las acciones formuladas para prevenir la materialización del riesgo se encuentran  implementadas al  100%  Y contribuyen  al  fortalecimiento de  los controles y prevenir la materialización del riesgo. </t>
  </si>
  <si>
    <t xml:space="preserve">Durante el periodo  enero  -  dicembre     de 2024,  la línea estratégica  realizó  3   monitoreos  al cumplimiento de la política de riesgos, como registro de cumplimiento está:                                                                                                                                           - Acta No. 1 del Comité de Coordinación de Control Interno  realizado el  22/04/2024,   acta No. 2 del 25/07/24 y el acta No. 3 del 24 de octubre de 2024. </t>
  </si>
  <si>
    <r>
      <rPr>
        <sz val="12"/>
        <color theme="1"/>
        <rFont val="Arial"/>
        <family val="2"/>
      </rPr>
      <t xml:space="preserve">Durante el periodo evaluado, se realizaron   4  monitoreos al mapa de riesgos:                                                      </t>
    </r>
    <r>
      <rPr>
        <b/>
        <sz val="12"/>
        <color theme="1"/>
        <rFont val="Arial"/>
        <family val="2"/>
      </rPr>
      <t>Primer Monitoreo</t>
    </r>
    <r>
      <rPr>
        <sz val="12"/>
        <color theme="1"/>
        <rFont val="Arial"/>
        <family val="2"/>
      </rPr>
      <t xml:space="preserve">:  El 8  de marzo de 2024, tal como lo registra el  acta de comité técnico No. 03.  El acta  y evidencias del monitoreo fue enviado al correo de fortalecimiento institucional el 3 de marzo de 2024, según log de envió.                                                     </t>
    </r>
    <r>
      <rPr>
        <b/>
        <sz val="12"/>
        <color theme="1"/>
        <rFont val="Arial"/>
        <family val="2"/>
      </rPr>
      <t>Segundo monitoreo:</t>
    </r>
    <r>
      <rPr>
        <sz val="12"/>
        <color theme="1"/>
        <rFont val="Arial"/>
        <family val="2"/>
      </rPr>
      <t xml:space="preserve">   El 2 de mayo  de 2024, tal como lo registra el  acta de comité técnico No. 04.  El acta  y evidencias del monitoreo fue enviado al correo de fortalecimiento institucional el  2 de mayo de 2024, según log de envió.</t>
    </r>
    <r>
      <rPr>
        <sz val="11"/>
        <color theme="1"/>
        <rFont val="Arial"/>
        <family val="2"/>
      </rPr>
      <t xml:space="preserve">                                         </t>
    </r>
    <r>
      <rPr>
        <b/>
        <sz val="12"/>
        <color theme="1"/>
        <rFont val="Arial"/>
        <family val="2"/>
      </rPr>
      <t xml:space="preserve">Tercer monitoreo:  El  27 de junio  </t>
    </r>
    <r>
      <rPr>
        <sz val="12"/>
        <color theme="1"/>
        <rFont val="Arial"/>
        <family val="2"/>
      </rPr>
      <t>de 2024, tal como lo registra el  acta de comité técnico</t>
    </r>
    <r>
      <rPr>
        <b/>
        <sz val="12"/>
        <color theme="1"/>
        <rFont val="Arial"/>
        <family val="2"/>
      </rPr>
      <t xml:space="preserve"> No.5  </t>
    </r>
    <r>
      <rPr>
        <sz val="12"/>
        <color theme="1"/>
        <rFont val="Arial"/>
        <family val="2"/>
      </rPr>
      <t>El acta  y evidencias del monitoreo fue enviado al correo de fortalecimiento institucional</t>
    </r>
    <r>
      <rPr>
        <b/>
        <sz val="12"/>
        <color theme="1"/>
        <rFont val="Arial"/>
        <family val="2"/>
      </rPr>
      <t xml:space="preserve"> el 5  de julio </t>
    </r>
    <r>
      <rPr>
        <sz val="12"/>
        <color theme="1"/>
        <rFont val="Arial"/>
        <family val="2"/>
      </rPr>
      <t xml:space="preserve">de 2024, según log de envió.                                     </t>
    </r>
    <r>
      <rPr>
        <b/>
        <sz val="12"/>
        <color theme="1"/>
        <rFont val="Arial"/>
        <family val="2"/>
      </rPr>
      <t xml:space="preserve"> Cuarto monitoreo: El  3 de  septiembre  d</t>
    </r>
    <r>
      <rPr>
        <sz val="12"/>
        <color theme="1"/>
        <rFont val="Arial"/>
        <family val="2"/>
      </rPr>
      <t>e 2024, tal como lo registra el  acta de comité técnico</t>
    </r>
    <r>
      <rPr>
        <b/>
        <sz val="12"/>
        <color theme="1"/>
        <rFont val="Arial"/>
        <family val="2"/>
      </rPr>
      <t xml:space="preserve"> No.6.  </t>
    </r>
    <r>
      <rPr>
        <sz val="12"/>
        <color theme="1"/>
        <rFont val="Arial"/>
        <family val="2"/>
      </rPr>
      <t>El acta  y evidencias del monitoreo fue enviado al correo de fortalecimiento institucional el</t>
    </r>
    <r>
      <rPr>
        <b/>
        <sz val="12"/>
        <color theme="1"/>
        <rFont val="Arial"/>
        <family val="2"/>
      </rPr>
      <t xml:space="preserve"> 6 de  septiembre de 2024, </t>
    </r>
    <r>
      <rPr>
        <sz val="12"/>
        <color theme="1"/>
        <rFont val="Arial"/>
        <family val="2"/>
      </rPr>
      <t xml:space="preserve">según log de envió. </t>
    </r>
    <r>
      <rPr>
        <sz val="11"/>
        <color theme="1"/>
        <rFont val="Arial"/>
        <family val="2"/>
      </rPr>
      <t xml:space="preserve"> 
</t>
    </r>
    <r>
      <rPr>
        <b/>
        <sz val="11"/>
        <color theme="1"/>
        <rFont val="Arial"/>
        <family val="2"/>
      </rPr>
      <t>Quinto  monitoreo</t>
    </r>
    <r>
      <rPr>
        <sz val="11"/>
        <color theme="1"/>
        <rFont val="Arial"/>
        <family val="2"/>
      </rPr>
      <t xml:space="preserve">: El  12  de  Noviembre   de 2024, tal como lo registra el  acta de comité técnico No.8  .  El acta  y evidencias del monitoreo fue enviado al correo de fortalecimiento institucional el  12  de  novimebre  de 2024, según log de envió.  
</t>
    </r>
    <r>
      <rPr>
        <b/>
        <sz val="11"/>
        <color theme="1"/>
        <rFont val="Arial"/>
        <family val="2"/>
      </rPr>
      <t>Sexto  monitore</t>
    </r>
    <r>
      <rPr>
        <sz val="11"/>
        <color theme="1"/>
        <rFont val="Arial"/>
        <family val="2"/>
      </rPr>
      <t xml:space="preserve">o: El   20 de diciembre   de 2024 ,  tal como lo registra el  acta de comité técnico No. 9 .  El acta  y evidencias del monitoreo fue enviado al correo de fortalecimiento institucional el </t>
    </r>
    <r>
      <rPr>
        <sz val="11"/>
        <color rgb="FFFF0000"/>
        <rFont val="Arial"/>
        <family val="2"/>
      </rPr>
      <t xml:space="preserve"> </t>
    </r>
    <r>
      <rPr>
        <sz val="11"/>
        <color theme="1"/>
        <rFont val="Arial"/>
        <family val="2"/>
      </rPr>
      <t xml:space="preserve">7 de   enero  de 2025 , según log de envió. </t>
    </r>
    <r>
      <rPr>
        <sz val="11"/>
        <color rgb="FFFF0000"/>
        <rFont val="Arial"/>
        <family val="2"/>
      </rPr>
      <t xml:space="preserve">  </t>
    </r>
  </si>
  <si>
    <r>
      <rPr>
        <b/>
        <sz val="12"/>
        <color theme="1"/>
        <rFont val="Calibri"/>
        <family val="2"/>
      </rPr>
      <t>1</t>
    </r>
    <r>
      <rPr>
        <sz val="12"/>
        <color theme="1"/>
        <rFont val="Calibri"/>
        <family val="2"/>
      </rPr>
      <t>.  A  través  de las  Circulares   000001 del 4/01/2024 y  2024-000029 del 27/06/2024,   Circular 2024-000057 del 20/12/2024  y el Memorando 2024-057676 del 05/12/2024  enviado a Hacienda</t>
    </r>
    <r>
      <rPr>
        <sz val="12"/>
        <color rgb="FFFF0000"/>
        <rFont val="Calibri"/>
        <family val="2"/>
      </rPr>
      <t xml:space="preserve">,  </t>
    </r>
    <r>
      <rPr>
        <sz val="12"/>
        <color theme="1"/>
        <rFont val="Calibri"/>
        <family val="2"/>
      </rPr>
      <t xml:space="preserve">se  difundió   la política de control  de seguridad de accesos. 
</t>
    </r>
    <r>
      <rPr>
        <b/>
        <sz val="12"/>
        <color theme="1"/>
        <rFont val="Calibri"/>
        <family val="2"/>
      </rPr>
      <t>2.</t>
    </r>
    <r>
      <rPr>
        <sz val="12"/>
        <color theme="1"/>
        <rFont val="Calibri"/>
        <family val="2"/>
      </rPr>
      <t xml:space="preserve"> Se  realizó  6  capacitaciones  sobre política de seguridad de información y control de accesos,  </t>
    </r>
    <r>
      <rPr>
        <b/>
        <sz val="12"/>
        <color theme="1"/>
        <rFont val="Calibri"/>
        <family val="2"/>
      </rPr>
      <t>cuyos registro reposa en  listado de asistencia  en las siguientes fecha</t>
    </r>
    <r>
      <rPr>
        <sz val="12"/>
        <color theme="1"/>
        <rFont val="Calibri"/>
        <family val="2"/>
      </rPr>
      <t xml:space="preserve">s :  
 El  6/02/2024,  con  la secretaria de cultura,   el  7/02/2024,  se capacitó personal asignado  y  se coloco video para todas las secretarias, capacitación presencial, el   06/03/2024 inducción a  personal nuevo  presencial , el  15/04/2024   en transito  19/04/2024  participación de personal de varias secretarias , 26/04/2024  con secretaria de desarrollo económico, el   23/05/2024 (2) con la dirección de contabilidad  y  Dirección de atención al ciudadano,   el  12/06/2024 con Dirección de seguridad y convivencia ciudadana, el  27/06/2024 con Secretaria general, el 20/08/2024 con  Oficina de contratación, En salud   despacho y dirección de aseguramiento  el 02/09/2024(2),  Dirección de salud  pública, Dirección de servicios de salud el 03/09/2024(2), Dirección de Recursos Físicos - Almacén el 05/09/2024,   En desarrollo  Social 10/09/2024,  En desarrollo Económico el 26/09/2024,   En la Secretaria de ambiente  3/10/2024 y el    17/10/2024, En LA Secretaria de planeación y las direcciones  1/11/2024 y  la  realizada el 30/11/202 en la Secretaría de movilidad .  </t>
    </r>
    <r>
      <rPr>
        <b/>
        <sz val="12"/>
        <color theme="1"/>
        <rFont val="Calibri"/>
        <family val="2"/>
      </rPr>
      <t xml:space="preserve">Generando cumplimiento del   100%   ( 9/9). </t>
    </r>
  </si>
  <si>
    <r>
      <t>Se socializó  el valor de la responsabilidad  a través de 2  videos, un  video esta  registrado y puede  ser consultado  en PISAMI  en herramientas : https://pisami.ibague.gov.co/app/PISAMI/modulos/global/ayudas/Video_honestidad_y_TIC%20.mp4 . y el otro se socializó a través de circular  y se publico en PHELUSA :   Circular 2024-00050 del 18/11/2024
circular 2024-00051 del 27/12/2024. 
Generando avance del 100</t>
    </r>
    <r>
      <rPr>
        <b/>
        <sz val="12"/>
        <color theme="1"/>
        <rFont val="Calibri"/>
        <family val="2"/>
      </rPr>
      <t xml:space="preserve">% ( 2/2). </t>
    </r>
  </si>
  <si>
    <r>
      <t xml:space="preserve">Mediante la circular  No. 2024-000003del 19/01/2024,  se solicitó la aplicación de la política de control de cambios, en  planeación traslados de oficinas que se realizaron en el periodo evaluado,  así mismo mediante  Circular 2024-000031 del 04/07/2024 y la  Circular 2024-00041 del 4/09/2024 se socializó la política de gestión del cambio,
Se cambio del sistema de información de Realsit a PISAMI  CLOUD y el  Multicarto  y paso al  Casay.  La secretaria de las TIC  participación del proceso estructuración de estudios previos y el soporte técnico </t>
    </r>
    <r>
      <rPr>
        <b/>
        <sz val="12"/>
        <color theme="1"/>
        <rFont val="Calibri"/>
        <family val="2"/>
      </rPr>
      <t xml:space="preserve">Generando cumplimiento del  100% ( 3/3). 
</t>
    </r>
  </si>
  <si>
    <r>
      <rPr>
        <b/>
        <sz val="12"/>
        <color theme="1"/>
        <rFont val="Calibri"/>
        <family val="2"/>
      </rPr>
      <t>Indicador de eficacia</t>
    </r>
    <r>
      <rPr>
        <sz val="12"/>
        <color theme="1"/>
        <rFont val="Calibri"/>
        <family val="2"/>
      </rPr>
      <t xml:space="preserve"> = (100%+ 100%+100%)/3 =  100%                                  </t>
    </r>
    <r>
      <rPr>
        <b/>
        <sz val="12"/>
        <color theme="1"/>
        <rFont val="Calibri"/>
        <family val="2"/>
      </rPr>
      <t xml:space="preserve">Indicador de efectividad </t>
    </r>
    <r>
      <rPr>
        <sz val="12"/>
        <color theme="1"/>
        <rFont val="Calibri"/>
        <family val="2"/>
      </rPr>
      <t>= 100% en razón a que el riesgo no se materializó en el periodo evaluado</t>
    </r>
  </si>
  <si>
    <t xml:space="preserve">Las acciones formuladas para prevenir la materialización del riesgo se encuentran  implementadas al  100%   y  contribuyen  al  fortalecimiento de  los controles y prevenir la materialización del riesgo. </t>
  </si>
  <si>
    <t xml:space="preserve">NO. </t>
  </si>
  <si>
    <t xml:space="preserve">El control  se encuentra bien diseñado, pero no se aplicó en el último semestre </t>
  </si>
  <si>
    <t xml:space="preserve">Generar  la cultura de aplicar el control, con el fin de evitar el desaprovechamiento injustificado de  software adquiridos </t>
  </si>
  <si>
    <r>
      <rPr>
        <b/>
        <sz val="12"/>
        <color theme="1"/>
        <rFont val="Calibri"/>
        <family val="2"/>
      </rPr>
      <t>1</t>
    </r>
    <r>
      <rPr>
        <sz val="12"/>
        <color theme="1"/>
        <rFont val="Calibri"/>
        <family val="2"/>
      </rPr>
      <t xml:space="preserve">.  Se socializó la política de desarrollo seguro mediante las circulares: No.  </t>
    </r>
    <r>
      <rPr>
        <b/>
        <sz val="12"/>
        <color theme="1"/>
        <rFont val="Calibri"/>
        <family val="2"/>
      </rPr>
      <t>2024-000008 del 01/02/2024</t>
    </r>
    <r>
      <rPr>
        <sz val="12"/>
        <color theme="1"/>
        <rFont val="Calibri"/>
        <family val="2"/>
      </rPr>
      <t xml:space="preserve"> y</t>
    </r>
    <r>
      <rPr>
        <b/>
        <sz val="12"/>
        <color rgb="FFFF0000"/>
        <rFont val="Calibri"/>
        <family val="2"/>
      </rPr>
      <t xml:space="preserve"> </t>
    </r>
    <r>
      <rPr>
        <b/>
        <sz val="12"/>
        <color theme="1"/>
        <rFont val="Calibri"/>
        <family val="2"/>
      </rPr>
      <t>la  No.2024-000053 del 13/12/2024</t>
    </r>
    <r>
      <rPr>
        <b/>
        <sz val="12"/>
        <color rgb="FFFF0000"/>
        <rFont val="Calibri"/>
        <family val="2"/>
      </rPr>
      <t xml:space="preserve">. </t>
    </r>
    <r>
      <rPr>
        <b/>
        <sz val="12"/>
        <color theme="1"/>
        <rFont val="Calibri"/>
        <family val="2"/>
      </rPr>
      <t>Generando cumplimiento del 100% ( 2/2).</t>
    </r>
    <r>
      <rPr>
        <sz val="12"/>
        <color theme="1"/>
        <rFont val="Calibri"/>
        <family val="2"/>
      </rPr>
      <t xml:space="preserve">  
</t>
    </r>
    <r>
      <rPr>
        <b/>
        <sz val="12"/>
        <color theme="1"/>
        <rFont val="Calibri"/>
        <family val="2"/>
      </rPr>
      <t>2.</t>
    </r>
    <r>
      <rPr>
        <sz val="12"/>
        <color theme="1"/>
        <rFont val="Calibri"/>
        <family val="2"/>
      </rPr>
      <t xml:space="preserve">  cuatro desarrollos nuevos en producción:   trámites en línea Participación ciudadana, Aplicación acuerdo de estampillas, Trámite y módulo administrativo de estratificación, plataforma Aprende TIC
En desarrollo: Control Disciplinario y plataforma Ibagué Descubre  generando cumplimiento del  100%  ( 4/4). (midiendo los que están desarrollo)   </t>
    </r>
    <r>
      <rPr>
        <b/>
        <sz val="12"/>
        <color theme="1"/>
        <rFont val="Calibri"/>
        <family val="2"/>
      </rPr>
      <t xml:space="preserve">Finalmente se concluye que en promedio la actividad programada se encuentra cumplida el  100%.  </t>
    </r>
  </si>
  <si>
    <t xml:space="preserve">El control se encuentra bien diseñado y se aplica, atacando la causa del riesgo identificado. </t>
  </si>
  <si>
    <t xml:space="preserve">Mantener la cultura de aplicar el control </t>
  </si>
  <si>
    <t xml:space="preserve">_  El día 28 de Febrero del 2024se socializo con los servidores públicos de forma presencial el código de integridad y buen gobierno, en especial el valor de la honestidad  como consta en  el acta de comité técnico  numero  1 y 2  del 28 de febrero de 2024. 
- El 28 de octubre de 2024, se socializó a los contratistas y funcionarios adscritos a la Secretaria de Ambiente y Gestión del Riesgo, tal como lo registra el  acta de comité técnico sin  número. 
 Generando avance del   100% ( 2/2). </t>
  </si>
  <si>
    <r>
      <t>Í</t>
    </r>
    <r>
      <rPr>
        <b/>
        <sz val="12"/>
        <color theme="1"/>
        <rFont val="Arial"/>
        <family val="2"/>
      </rPr>
      <t xml:space="preserve">ndice de eficacia </t>
    </r>
    <r>
      <rPr>
        <sz val="12"/>
        <color theme="1"/>
        <rFont val="Calibri"/>
        <family val="2"/>
      </rPr>
      <t>=   (100% + 100% + 100%) /3  =</t>
    </r>
    <r>
      <rPr>
        <b/>
        <sz val="12"/>
        <color theme="1"/>
        <rFont val="Calibri"/>
        <family val="2"/>
      </rPr>
      <t xml:space="preserve"> 10</t>
    </r>
    <r>
      <rPr>
        <b/>
        <sz val="12"/>
        <color theme="1"/>
        <rFont val="Arial"/>
        <family val="2"/>
      </rPr>
      <t xml:space="preserve">0%   </t>
    </r>
    <r>
      <rPr>
        <sz val="12"/>
        <color theme="1"/>
        <rFont val="Arial"/>
        <family val="2"/>
      </rPr>
      <t xml:space="preserve">                                         </t>
    </r>
    <r>
      <rPr>
        <b/>
        <sz val="12"/>
        <color theme="1"/>
        <rFont val="Arial"/>
        <family val="2"/>
      </rPr>
      <t>Índice de efectividad</t>
    </r>
    <r>
      <rPr>
        <sz val="12"/>
        <color theme="1"/>
        <rFont val="Arial"/>
        <family val="2"/>
      </rPr>
      <t xml:space="preserve"> =</t>
    </r>
    <r>
      <rPr>
        <sz val="12"/>
        <color theme="1"/>
        <rFont val="Calibri"/>
        <family val="2"/>
      </rPr>
      <t xml:space="preserve">  100% , en razón a que durante el periodo evaluado no se materializó el riesgo. </t>
    </r>
  </si>
  <si>
    <r>
      <t>Las acciones programadas para fortalecer los controles y  prevenir la materialización del riesgo se encuentran implementadas el   1</t>
    </r>
    <r>
      <rPr>
        <b/>
        <sz val="12"/>
        <color theme="1"/>
        <rFont val="Calibri"/>
        <family val="2"/>
      </rPr>
      <t xml:space="preserve">00%. </t>
    </r>
  </si>
  <si>
    <t xml:space="preserve">Durante el periodo  enero a abril   de 2024,   la línea estratégica a realizado  2 monitoreos en cumplimiento de la política de riesgos,  el registro de cumplimiento se encuentra documentado en: 
- Acta No.1 del Comité de Coordinación de Control Interno   realizado el 22/04/24.         
- Acta NO. 2 del   Comité de Coordinación de control interno  realizado el 25/07/2024.
- Acta No. 3 del  Comité de Coordinación de control interno, realizado el  24 de octubre de 2024. </t>
  </si>
  <si>
    <r>
      <t xml:space="preserve">Durante el periodo evaluado, se realizaron  2 monitoreos al mapa de riesgos:   
- </t>
    </r>
    <r>
      <rPr>
        <b/>
        <sz val="11"/>
        <color theme="1"/>
        <rFont val="Calibri"/>
        <family val="2"/>
        <scheme val="minor"/>
      </rPr>
      <t>Primer Monitoreo:</t>
    </r>
    <r>
      <rPr>
        <sz val="11"/>
        <color theme="1"/>
        <rFont val="Calibri"/>
        <family val="2"/>
        <scheme val="minor"/>
      </rPr>
      <t xml:space="preserve">  El 29 de febrero  de 2024, tal como lo registra el  acta de comité técnico No. 1 .  El acta  y evidencias del monitoreo fue enviado al correo de fortalecimiento institucional el 1 de marzo de 2024, según log de envió.      
-  </t>
    </r>
    <r>
      <rPr>
        <b/>
        <sz val="11"/>
        <color theme="1"/>
        <rFont val="Calibri"/>
        <family val="2"/>
        <scheme val="minor"/>
      </rPr>
      <t>Segundo monitoreo</t>
    </r>
    <r>
      <rPr>
        <sz val="11"/>
        <color theme="1"/>
        <rFont val="Calibri"/>
        <family val="2"/>
        <scheme val="minor"/>
      </rPr>
      <t xml:space="preserve">:   El 26   de abril de 2024, tal como lo registra el  acta de comité técnico No. 2.  El acta  y evidencias del monitoreo fue enviado al correo de fortalecimiento institucional el 30 de abril  de 2024, según log de envió.
- </t>
    </r>
    <r>
      <rPr>
        <b/>
        <sz val="11"/>
        <color theme="1"/>
        <rFont val="Calibri"/>
        <family val="2"/>
        <scheme val="minor"/>
      </rPr>
      <t>Tercer monitoreo</t>
    </r>
    <r>
      <rPr>
        <sz val="11"/>
        <color theme="1"/>
        <rFont val="Calibri"/>
        <family val="2"/>
        <scheme val="minor"/>
      </rPr>
      <t xml:space="preserve">:   El  28  de  junio de 2024, tal como lo registra el  acta de comité técnico No. 3 .  
</t>
    </r>
    <r>
      <rPr>
        <b/>
        <sz val="11"/>
        <color theme="1"/>
        <rFont val="Calibri"/>
        <family val="2"/>
        <scheme val="minor"/>
      </rPr>
      <t>Cuarto  monitoreo</t>
    </r>
    <r>
      <rPr>
        <sz val="11"/>
        <color theme="1"/>
        <rFont val="Calibri"/>
        <family val="2"/>
        <scheme val="minor"/>
      </rPr>
      <t xml:space="preserve">:   El  30  agosto  de 2024, tal como lo registra el  acta de comité técnico No.4.   
</t>
    </r>
    <r>
      <rPr>
        <b/>
        <sz val="11"/>
        <color theme="1"/>
        <rFont val="Calibri"/>
        <family val="2"/>
        <scheme val="minor"/>
      </rPr>
      <t xml:space="preserve">
Quinto   monitore</t>
    </r>
    <r>
      <rPr>
        <sz val="11"/>
        <color theme="1"/>
        <rFont val="Calibri"/>
        <family val="2"/>
        <scheme val="minor"/>
      </rPr>
      <t xml:space="preserve">o: Septiembre - octubre:  El 31 de  octubre  de 2024,  tal como lo registra el acta  de comité técnico No. 5. 
</t>
    </r>
    <r>
      <rPr>
        <b/>
        <sz val="11"/>
        <color theme="1"/>
        <rFont val="Calibri"/>
        <family val="2"/>
        <scheme val="minor"/>
      </rPr>
      <t>Sexto   monitoreo</t>
    </r>
    <r>
      <rPr>
        <sz val="11"/>
        <color theme="1"/>
        <rFont val="Calibri"/>
        <family val="2"/>
        <scheme val="minor"/>
      </rPr>
      <t xml:space="preserve">: Noviembre - Diciembre : El 30 de diciembre de 2024,   tal  como lo registra  el acta  de comité técnico  No. 6. </t>
    </r>
  </si>
  <si>
    <r>
      <rPr>
        <b/>
        <sz val="11"/>
        <color theme="1"/>
        <rFont val="Calibri"/>
        <family val="2"/>
        <scheme val="minor"/>
      </rPr>
      <t>No,</t>
    </r>
    <r>
      <rPr>
        <sz val="11"/>
        <color theme="1"/>
        <rFont val="Calibri"/>
        <family val="2"/>
        <scheme val="minor"/>
      </rPr>
      <t xml:space="preserve"> porque durante el periodo 2024, no se realizó entrega de pozos sépticos. </t>
    </r>
  </si>
  <si>
    <t xml:space="preserve">Mantener la aplicación de los controles; no obstante, si se presenta cambios en el contexto ( factores internos y externos), determinar  si se continua aplicando el mismo control.. </t>
  </si>
  <si>
    <r>
      <t xml:space="preserve">Se socializó el día 28 de Febrero 2024 con los servidores públicos de la Dirección de Ambiente ,agua y cambio climático,  los   principales formatos  del proceso Gestión ambiental, entre ellos el FOR  02  Programa 03 Acta de entrega de material vegetal, así como  el instructivo de Sistema sépticos y los requisitos técnicos para la  entrega  de material vegetal.  Se evidencio que se han recibido 22 solicitudes de suministro de material vegetal de los cuales tienen acta de entrega de material vegetal 13 , solicitud de sistemas sépticos se recibieron 29 de las cuales se atendieron 21 (información relevante para aplicación de controles). El registro de cumplimiento de esta actividad de encuentra documentado en el   Acta No. 1 del Comité técnico del 28 de febrero de 2024.   
- El  28 de octubre de 2024  se socializó el    el instructivo, de producción y suministro  de material vegetal a los funcionarios que intervienen en este proceso, y para sistemas sépticos del manual suministrado por el proveedor, tal como lo registra el acta sin número  de fecha 28 de octubre de 2024. 
</t>
    </r>
    <r>
      <rPr>
        <b/>
        <sz val="12"/>
        <color theme="1"/>
        <rFont val="Calibri"/>
        <family val="2"/>
      </rPr>
      <t>Generando avance del 100% (2/2).</t>
    </r>
    <r>
      <rPr>
        <sz val="12"/>
        <color theme="1"/>
        <rFont val="Calibri"/>
        <family val="2"/>
      </rPr>
      <t xml:space="preserve"> . </t>
    </r>
  </si>
  <si>
    <t xml:space="preserve">El control de entrega de material vegetal se encuentra bien diseñado  y se aplica,  para verificar la aplicación  del control  se consulto  la solicitud de entrega de material  vegetal  con  radicado  No. 051639 del 17 de junio 2024, el  informe de visita del 20 de junio, la Rta del 4 junio con radicado 047398 y el acta de entrega del 25 de julio, así mismo, la   solicitud  del 29 julio con radicado 0065830 , el informe de visita del 5 de agosto, la Rta del 062528 del 14 de agosto y  acta de entrega del 13 de agosto de 2024. Así mismo en el seguimiento del periodo septiembre a diciembre de 2024, se realizó muestreo aleatorio  a los registros de las solicitudes realizadas. </t>
  </si>
  <si>
    <t xml:space="preserve">Se socializó la normatividad promulgada en la ley 1523 del 2012, de entrega de ayudas humanitarias ,así como el proceso de gestión ambiental con sus programas y formatos especialmente el For18-Program 04  ENTREGA DE ELEMENTOS Y/O MATERIALES A PERSONAS AFECTADAS POR FENOMENOS NATURALES Y/O ANTRÓPICOS , también se socializó el código de ética y buen gobierno especialmente el valor de la honestidad y respeto. Hasta el momento se han entregado ayudas humanitarias a 30 familias damnificadas.   El registro de cumplimiento de la actividad programada, se encuentra documentada en el acta No. 2 del comité técnico realizado el 28 de febrero de 2024.   Así mismo el  12 y   19 de noviembre de 2024, se realizó socialización de la ley, según lo registra las actas  sin número de fecha  12 y 19 de noviembre de 2024, presentadas.    
Generando avance del 100% (2/2).
</t>
  </si>
  <si>
    <t xml:space="preserve">El control de entrega de ayudas humanitarias se encuentra bien diseñado y se aplica.  Para verificar la aplicación se realizó muestras aleatorias a los registros  de censo de afectación del periodo mayo a agosto de 2024 : Ana María Gutiérrez Ospina, José Olivero Diaz, Andrés Mejía Oviedo, Martha Elena  Rodríguez  Arias; María Rufina Loaiza.  Así mismo en el seguimiento del periodo septiembre a diciembre de 2024, se realizó muestreo aleatorio  a los registros de los censos de afectación entre ellas se destacan: El realizado el 8/10/2024 cuyo beneficiario fue el grupo familiar de Flor Neida Moreno, el 17/09/24 cuyo beneficiario fue el grupo familiar de  HULEN RAY QUINN, entre otros muestreos de censos de afectación en los que se verificó la aplicación del control. </t>
  </si>
  <si>
    <t>Mantener la aplicación de los controles; no obstante, si se presenta cambios en el contexto (factores internos y externos), determinar  si se continua aplicando el mismo control.</t>
  </si>
  <si>
    <r>
      <rPr>
        <b/>
        <sz val="12"/>
        <color theme="1"/>
        <rFont val="Arial"/>
        <family val="2"/>
      </rPr>
      <t>Periodo  de  enero a abril de 2024</t>
    </r>
    <r>
      <rPr>
        <sz val="12"/>
        <color theme="1"/>
        <rFont val="Arial"/>
        <family val="2"/>
      </rPr>
      <t xml:space="preserve">:                                                                                                                                                                                                                                         -  A).  El despacho de la secretaria de  Gobierno socializo el valor DILIGENCIA y COMPROMISO, según actas No.  03 del 18/03/2024  y  04 del 01/04/2024.                                                                                                                                                                                                                              - B).- La Dirección de Espacio público  socializo el valor: RESPETO  Y HONESTIDAD según  acta 03 del 18/03/2024 Y 04  del  10/04/24.                                                                                                                                                                                                                                     - C).La Dirección de Justicia socializó los, VALORES Y PRINCIPÍOS  establecidos en el código de integridad  según  acta 003 del 15/03/24 y  acta  sin número de fecha 30 de abril de 2024.                                                                                                                                                                                                                                                            </t>
    </r>
    <r>
      <rPr>
        <b/>
        <sz val="12"/>
        <color theme="1"/>
        <rFont val="Arial"/>
        <family val="2"/>
      </rPr>
      <t xml:space="preserve">Periodo mayo a agosto de 2024:        </t>
    </r>
    <r>
      <rPr>
        <sz val="12"/>
        <color theme="1"/>
        <rFont val="Arial"/>
        <family val="2"/>
      </rPr>
      <t xml:space="preserve">                                                                                                                                                                                         A)   El despacho de  la secretaria de  Gobierno socializo los valores: :  Honestidad y Justicia y  el ,principio de la corresponsabilidad, Según  información registrada en  las   Actas:   005 del 27/5/2024, 006 del 25/6/2024., 007 del 29/7/2024 y 008 del 29/8/2024                                                                                                                                                                                      B)  La dirección de  Espacio Público socializo  los valores:  Justicia y diligencia  y el principio   calidad;   según información registrada en las actas:   05 del 17/5/2024, 06 del 10/6/2024 y 07 del 24/7/2024, 08 del 21/8/2024.                                                                                                                                                         C)  La dirección de justicia  socializó  los valores: Justicia, honestidad y respeto y el principio de corresponsabilidad  según información registrada en las actas: 05 del 29/5/2024 y 06 del 27/6/2024,  07 del 26/7/2024 y 08 2/8/2024.                                                                                                               D) La Dirección de Seguridad y Convivencia Ciudadana: socializó   los valores:  justicia, diligencia y honestidad, el principio  de la corresponsabilidad ,  según información relacionada en las actas:  005 del 21/5/2024 y 006 del 12/6/2024, 007 del 5/7/2024 y 008 del 27/8/204. 
</t>
    </r>
    <r>
      <rPr>
        <b/>
        <sz val="12"/>
        <color theme="1"/>
        <rFont val="Arial"/>
        <family val="2"/>
      </rPr>
      <t xml:space="preserve">Periodo septiembre a diciembre de 2024: </t>
    </r>
    <r>
      <rPr>
        <sz val="12"/>
        <color theme="1"/>
        <rFont val="Arial"/>
        <family val="2"/>
      </rPr>
      <t xml:space="preserve">
A) El  Despacho de la Secretaria de Gobierno    socializó  los principios éticos  de   LEALTAD, INTEGRIDAD,  COMUNITARIO y EQUIDAD,  según información registrada en las actas de comité:  No. 009 del 30/9/2024, No. 010 del 28/10/2024 Acta 011 del 25/11/2024 y Acta  012 del 23/12/2024. 
B) La Dirección  de Espacio Público  socializo dos  valores éticos de  HONESTIDAD y DILIGENCIA, JUSTICA y el  principio AMOR ÉTICO, según información registrada en las actas: No. 09 del 2/09/2024 , No.10 del 4/10/2024, No. 011 del 25/11/2024 y No. 012 del 18/12/2024 
C) La Dirección de Justicia Justicia socializó  los principios éticos COMUNITARIO, CALIDAD, AMOR ETICO y COMPLEMENTARIEDAD;  según información relacionada en las  actas:   No. 09 del 30/9/2024, No.10 del 25/10/2024, acta No. 11 del 20/11/2024 y el acta  No.12 del 27/12/2024. 
D) La Dirección de Seguridad y Convivencia Ciudadana, socializó  el valor:  HONESTIDAD y en octubre se socializo nuevamente todos los valores y principios éticos. además se socializo el valor éticos del RESPETO y COMPROMISO, según lo registran las actas: No. 09 del 11/9/2024  y el acta 012 del 18/12/2024. 
 Finalmente se determina, que durante el periodo enero  a agosto de 2024 la actividad programada se encuentra implementada el   100%</t>
    </r>
  </si>
  <si>
    <t>Índice de cumplimiento = ( 100% + 100 ) /2  * 100%   = 100%</t>
  </si>
  <si>
    <t>Durante el periodo evaluado, las actividades programadas a realizar para fortalecer el control, se encuentran implementadas el  100%</t>
  </si>
  <si>
    <t xml:space="preserve">Durante el periodo Enero a abril  del 2024,  el jefe de la Oficina de Control  Interno, socializó en el  Comité de Coordinación de Control Interno, los resultados del seguimiento al cumplimiento de la política de riesgos.  La evidencia reposa en el acta No. 1 del 22 de abril del 2024, el acta no. 2 de julio de 2024  y el acta No. 3  del  24 de octubre de 2024. 
</t>
  </si>
  <si>
    <r>
      <t xml:space="preserve">Durante el periodo evaluado la primera línea de defensa se realizo monitoreo bimestral así:
- </t>
    </r>
    <r>
      <rPr>
        <b/>
        <sz val="11"/>
        <color theme="1"/>
        <rFont val="Calibri"/>
        <family val="2"/>
        <scheme val="minor"/>
      </rPr>
      <t>Enero a febrero</t>
    </r>
    <r>
      <rPr>
        <sz val="11"/>
        <color theme="1"/>
        <rFont val="Calibri"/>
        <family val="2"/>
        <scheme val="minor"/>
      </rPr>
      <t xml:space="preserve">: Acta 001 del 29 de febrero de 2024 
- </t>
    </r>
    <r>
      <rPr>
        <b/>
        <sz val="11"/>
        <color theme="1"/>
        <rFont val="Calibri"/>
        <family val="2"/>
        <scheme val="minor"/>
      </rPr>
      <t>Marzo -  abril:</t>
    </r>
    <r>
      <rPr>
        <sz val="11"/>
        <color theme="1"/>
        <rFont val="Calibri"/>
        <family val="2"/>
        <scheme val="minor"/>
      </rPr>
      <t xml:space="preserve"> Acta 002 del 30 de abril de 2024                                                                              </t>
    </r>
    <r>
      <rPr>
        <b/>
        <sz val="11"/>
        <color theme="1"/>
        <rFont val="Calibri"/>
        <family val="2"/>
        <scheme val="minor"/>
      </rPr>
      <t>Mayo - junio</t>
    </r>
    <r>
      <rPr>
        <sz val="11"/>
        <color theme="1"/>
        <rFont val="Calibri"/>
        <family val="2"/>
        <scheme val="minor"/>
      </rPr>
      <t xml:space="preserve">: Acta:   003  del L 8  de julio  de 2024                                                        </t>
    </r>
    <r>
      <rPr>
        <b/>
        <sz val="11"/>
        <color theme="1"/>
        <rFont val="Calibri"/>
        <family val="2"/>
        <scheme val="minor"/>
      </rPr>
      <t>Julio - Agosto</t>
    </r>
    <r>
      <rPr>
        <sz val="11"/>
        <color theme="1"/>
        <rFont val="Calibri"/>
        <family val="2"/>
        <scheme val="minor"/>
      </rPr>
      <t xml:space="preserve">:  Acta 004  del  2  de septiembre  de 2024.                                  </t>
    </r>
    <r>
      <rPr>
        <b/>
        <sz val="11"/>
        <color theme="1"/>
        <rFont val="Calibri"/>
        <family val="2"/>
        <scheme val="minor"/>
      </rPr>
      <t xml:space="preserve">Septiembre - octubre : </t>
    </r>
    <r>
      <rPr>
        <sz val="11"/>
        <color theme="1"/>
        <rFont val="Calibri"/>
        <family val="2"/>
        <scheme val="minor"/>
      </rPr>
      <t xml:space="preserve"> Acta  05 del 12 de noviembre de 2024                                    </t>
    </r>
    <r>
      <rPr>
        <b/>
        <sz val="11"/>
        <color rgb="FFFF0000"/>
        <rFont val="Calibri"/>
        <family val="2"/>
        <scheme val="minor"/>
      </rPr>
      <t xml:space="preserve">                </t>
    </r>
    <r>
      <rPr>
        <b/>
        <sz val="11"/>
        <color theme="1"/>
        <rFont val="Calibri"/>
        <family val="2"/>
        <scheme val="minor"/>
      </rPr>
      <t xml:space="preserve">Noviembre - diciembre:   </t>
    </r>
    <r>
      <rPr>
        <sz val="11"/>
        <color theme="1"/>
        <rFont val="Calibri"/>
        <family val="2"/>
        <scheme val="minor"/>
      </rPr>
      <t xml:space="preserve">   Acta  No. 06  de 30  de  diciembre de 2024 .                          </t>
    </r>
    <r>
      <rPr>
        <b/>
        <sz val="11"/>
        <color theme="1"/>
        <rFont val="Calibri"/>
        <family val="2"/>
        <scheme val="minor"/>
      </rPr>
      <t xml:space="preserve"> </t>
    </r>
  </si>
  <si>
    <t xml:space="preserve">Es necesario reformular los controles y establecer nuevamente la zona de riesgo residual, en razón a que el control  diseñado no esta atacando la causa del riesgo, no lo aplica el área de gobierno,  no esta documentado en la hoja de vida de los trámites o en los procedimientos del proceso. </t>
  </si>
  <si>
    <t xml:space="preserve">El control de seguimiento a la oportunidad Rta a los trámites es un control de seguimiento operativo, pero no esta documentado en los procedimientos del proceso. </t>
  </si>
  <si>
    <t xml:space="preserve">Es  necesario consultar las hojas de vida de los trámites, relacionados con el proceso , que sean propensos a riesgos de corrupción, con el fin de reformular  el control </t>
  </si>
  <si>
    <r>
      <t xml:space="preserve"> </t>
    </r>
    <r>
      <rPr>
        <sz val="10"/>
        <color theme="1"/>
        <rFont val="Arial"/>
        <family val="2"/>
      </rPr>
      <t xml:space="preserve">Los enlaces del comité de riesgos del proceso de manera bimestral realizaron visita de autocontrol para el diligenciamiento de la lista de chequeo y verificación de los tiempos de RTA  a los trámites  y servicios prestados en las direcciones que hacen parte de la Secretaria de gobierno,  la evidencia reposa en los siguientes registros                                                                                                                                                                                                                                                                                                                </t>
    </r>
    <r>
      <rPr>
        <b/>
        <sz val="10"/>
        <color rgb="FFFF0000"/>
        <rFont val="Arial"/>
        <family val="2"/>
      </rPr>
      <t>Periodo enero  a abril de 2024</t>
    </r>
    <r>
      <rPr>
        <b/>
        <sz val="10"/>
        <color theme="1"/>
        <rFont val="Arial"/>
        <family val="2"/>
      </rPr>
      <t>:</t>
    </r>
    <r>
      <rPr>
        <sz val="10"/>
        <color theme="1"/>
        <rFont val="Arial"/>
        <family val="2"/>
      </rPr>
      <t xml:space="preserve">  A) Despacho: actas 001 del 29/02/2024 y 002 del 30/4/2024.                                                                                                                                                                    B) Espacio Público: acta 01 del 28/02/2024 y 02 del 30/4/2024                                                                                                                                                                                                                             C)..Justicia: acta 001 del 29/02/2024 y 02 del 30/4/2024 .                                                                                                                                                                                                                                            D) Seguridad y Convivencia Ciudadana: acta 01 del 28/02/2024 y 02 del 30/4/2024                     
</t>
    </r>
    <r>
      <rPr>
        <b/>
        <sz val="10"/>
        <color rgb="FFFF0000"/>
        <rFont val="Arial"/>
        <family val="2"/>
      </rPr>
      <t>Periodo  mayo a agosto de 2024:</t>
    </r>
    <r>
      <rPr>
        <b/>
        <sz val="10"/>
        <color theme="1"/>
        <rFont val="Arial"/>
        <family val="2"/>
      </rPr>
      <t xml:space="preserve"> </t>
    </r>
    <r>
      <rPr>
        <sz val="10"/>
        <color theme="1"/>
        <rFont val="Arial"/>
        <family val="2"/>
      </rPr>
      <t>A) Despacho:  Acta 003 del 4/7/2024 y 004 del 28/8/2024.                                                                    
B) Justicia:  Acta 03 del 4/7/2024 y 04 del 28/8/2024.                                                                                                                                                                                                                                                                                                  C) Espacio Público: 03 del 4/7/2024 y 04 del 28/08/2024.                                                                                 
D) Seguridad y Convivencia Ciudadana: acta 03 del 4/7/2024 y 04 del 28/8/2024</t>
    </r>
    <r>
      <rPr>
        <sz val="10"/>
        <color rgb="FFFF0000"/>
        <rFont val="Arial"/>
        <family val="2"/>
      </rPr>
      <t xml:space="preserve">      
</t>
    </r>
    <r>
      <rPr>
        <b/>
        <sz val="10"/>
        <color rgb="FFFF0000"/>
        <rFont val="Arial"/>
        <family val="2"/>
      </rPr>
      <t xml:space="preserve">Periodo septiembre a diciembre de 2024:   (Lista de chequeo, visita de verificación y acta de comité técnico) 
</t>
    </r>
    <r>
      <rPr>
        <sz val="10"/>
        <color theme="1"/>
        <rFont val="Arial"/>
        <family val="2"/>
      </rPr>
      <t xml:space="preserve">A) Despacho: acta 005 del 5/11/2024 y  acta 006 del 30/12/2024. 
B) Espacio Público: acta </t>
    </r>
    <r>
      <rPr>
        <b/>
        <sz val="10"/>
        <color theme="1"/>
        <rFont val="Arial"/>
        <family val="2"/>
      </rPr>
      <t>005 del  01/11/2024</t>
    </r>
    <r>
      <rPr>
        <sz val="10"/>
        <color theme="1"/>
        <rFont val="Arial"/>
        <family val="2"/>
      </rPr>
      <t xml:space="preserve"> y acta</t>
    </r>
    <r>
      <rPr>
        <b/>
        <sz val="10"/>
        <color theme="1"/>
        <rFont val="Arial"/>
        <family val="2"/>
      </rPr>
      <t xml:space="preserve"> 006 del  20/12/2024.</t>
    </r>
    <r>
      <rPr>
        <sz val="10"/>
        <color theme="1"/>
        <rFont val="Arial"/>
        <family val="2"/>
      </rPr>
      <t xml:space="preserve">
C) Justicia: acta 005 del  6/11/2024 y acta 006 del  27/12/2024
D) Seguridad y Convivencia Ciudadana: acta 005 del  31/10/2024 y acta 006 del  20/12/2024</t>
    </r>
    <r>
      <rPr>
        <sz val="10"/>
        <color rgb="FFFF0000"/>
        <rFont val="Arial"/>
        <family val="2"/>
      </rPr>
      <t xml:space="preserve">
</t>
    </r>
    <r>
      <rPr>
        <b/>
        <sz val="10"/>
        <color theme="1"/>
        <rFont val="Arial"/>
        <family val="2"/>
      </rPr>
      <t>Finalmente se determina, que durante el periodo enero  a diciembre  de 2024, la actividad programada se encuentra implementada el 100%</t>
    </r>
  </si>
  <si>
    <r>
      <rPr>
        <b/>
        <sz val="10"/>
        <color theme="1"/>
        <rFont val="Arial"/>
        <family val="2"/>
      </rPr>
      <t xml:space="preserve">Periodo  de  enero a abril de 2024:      </t>
    </r>
    <r>
      <rPr>
        <sz val="10"/>
        <color theme="1"/>
        <rFont val="Arial"/>
        <family val="2"/>
      </rPr>
      <t xml:space="preserve">                                                                                                                                                                                                                                                                                                                                                                                                                                                                  -  A).  El despacho de el secretaria de  Gobierno socializo el valor DILIGENCIA y COMPROMISO, según actas No.  03 del 18/03/2024  y  04 del 01 /04/2024.                                                                                                               
 - B).- La Dirección de Espacio Público  socializo el valor: RESPETO  Y HONESTIDAD según  acta 03 del 18/03/2024 Y04 DEL 10/04/24.                                                                                      . 
- C).La Dirección de Justicia socializó los, VALORES Y PRINCIPÍOS  establecidos en el código de integridad  según  acta 003 del 15/03/24 y  acta sin sin número de fecha 30 de abril de 2024.                                                                                                                                                 
</t>
    </r>
    <r>
      <rPr>
        <b/>
        <sz val="10"/>
        <color theme="1"/>
        <rFont val="Arial"/>
        <family val="2"/>
      </rPr>
      <t xml:space="preserve"> Periodo mayo a agosto de 2024:        </t>
    </r>
    <r>
      <rPr>
        <sz val="10"/>
        <color theme="1"/>
        <rFont val="Arial"/>
        <family val="2"/>
      </rPr>
      <t xml:space="preserve">                                                                                                            
  A)   El despacho de  la secretaria de  Gobierno socializo los valores: :  Honestidad y Justicia y  el ,principio de la corresponsabilidad, Según  información registrada en  las   Actas:   005 del 27/5/2024, 006 del 25/6/2024., 007 del 29/7/2024 y 008 del 29/8/2024                                                                                                                    
B)  La dirección de  Espacio Público socializo  los valores:  Justicia y diligencia  y el principio   calidad;   según información registrada en las actas:   05 del 17/5/2024, 06 del 10/6/2024 y 07 del 24/7/2024, 08 del 21/8/2024.                                                                                                                                                   
 C)  La dirección de justicia  socializó  los valores: Justicia, honestidad y respeto y el principio de corresponsabilidad  según información registrada en las actas: 05 del 29/5/2024 y 06 del 27/6/2024,  07 del 26/7/2024 y 08 2/8/2024.                                                                                                     
 D) La Dirección de Seguridad y Convivencia Ciudadana: socializó   los valores:  justicia, diligencia y honestidad, el principio  de la corresponsabilidad ,  según información relacionada en las actas:  005 del 21/5/2024 y 006 del 12/6/2024, 007 del 5/7/2024 y 008 del 27/8/204. 
</t>
    </r>
    <r>
      <rPr>
        <b/>
        <sz val="10"/>
        <color theme="1"/>
        <rFont val="Arial"/>
        <family val="2"/>
      </rPr>
      <t>Periodo septiembre a diciembre de 2024</t>
    </r>
    <r>
      <rPr>
        <sz val="10"/>
        <color theme="1"/>
        <rFont val="Arial"/>
        <family val="2"/>
      </rPr>
      <t xml:space="preserve">
A)   El  Despacho de la Secretaria de Gobierno    socializó  los principios éticos  de   LEALTAD, INTEGRIDAD,  COMUNITARIO y EQUIDAD,  según información registrada en las actas de comité:  No. 009 del 30/9/2024, No. 010 del 28/10/2024 Acta 011 del 25/11/2024 y Acta  012 del 23/12/2024. 
B)      La Dirección  de Espacio Público  socializo dos  valores éticos de  HONESTIDAD y DILIGENCIA, JUSTICA y el  principio AMOR ÉTICO, según información registrada en las actas: No. 09 del 2/09/2024 , No.10 del 4/10/2024, No. 011 del 25/11/2024 y No. 012 del 18/12/2024 
C)    La Dirección de Justicia Justicia socializó  los principios éticos COMUNITARIO, CALIDAD, AMOR ETICO y COMPLEMENTARIEDAD;  según información relacionada en las  actas:   No. 09 del 30/9/2024, No.10 del 25/10/2024, acta No. 11 del 20/11/2024 y el acta  No.12 del 27/12/2024. 
D)   La Dirección de Seguridad y Convivencia Ciudadana, socializó  el valor:  HONESTIDAD y en octubre se socializo nuevamente todos los valores y principios éticos. además se socializo el valor éticos del RESPETO y COMPROMISO, según lo registran las actas: No. 09 del 11/9/2024, No. 010 del 01/10/2024,  acta No.  011 del 01/11/2024 y el acta 012 del 18/12/2024. 
 Finalmente se determina, que durante el periodo enero  a agosto de 2024 la actividad programada se encuentra implementada el   
Finalmente se determina, que durante el periodo enero  a agosto de 2024 la actividad programada se encuentra implementada el 100%</t>
    </r>
  </si>
  <si>
    <t>índice de cumplimiento = (100% + 100% /2) * 100% =  100%</t>
  </si>
  <si>
    <r>
      <t xml:space="preserve">Durante el desarrollo del seguimiento se evidencia que a través del actas de seguimiento, se realiza seguimiento mensual, orientado a verificar que se este realizando El diligenciamiento de los formatos que contienen los registros o información sobre cantidad  diaria de consumo de alimentos, medicamentos  de acuerdo a la clase de animales, la evidencia reposa en:                                                                                   
</t>
    </r>
    <r>
      <rPr>
        <b/>
        <sz val="10"/>
        <color rgb="FFFF0000"/>
        <rFont val="Arial"/>
        <family val="2"/>
      </rPr>
      <t>Periodo enero a abril de 2024</t>
    </r>
    <r>
      <rPr>
        <b/>
        <sz val="10"/>
        <color theme="1"/>
        <rFont val="Arial"/>
        <family val="2"/>
      </rPr>
      <t xml:space="preserve">:  </t>
    </r>
    <r>
      <rPr>
        <sz val="10"/>
        <color theme="1"/>
        <rFont val="Arial"/>
        <family val="2"/>
      </rPr>
      <t xml:space="preserve">                                                                                                                                                 
  - Acta  01 del 31/01/2024, 02 del 29/02/2024,   acta  03 del 29/03/2024 y  el acta  04 del 30/04/2024 
</t>
    </r>
    <r>
      <rPr>
        <b/>
        <sz val="10"/>
        <color rgb="FFFF0000"/>
        <rFont val="Arial"/>
        <family val="2"/>
      </rPr>
      <t>periodo mayo a agosto de 2024:</t>
    </r>
    <r>
      <rPr>
        <sz val="10"/>
        <color rgb="FFFF0000"/>
        <rFont val="Arial"/>
        <family val="2"/>
      </rPr>
      <t xml:space="preserve">   </t>
    </r>
    <r>
      <rPr>
        <sz val="10"/>
        <color theme="1"/>
        <rFont val="Arial"/>
        <family val="2"/>
      </rPr>
      <t xml:space="preserve">                                                                                                                                                                
 -  Acta no. 5 del  31/07/24, acta No. 6 del 28/06/24, acta No. 07 del 31/07/24, acta No. 8 del 30/08/24;      acta   No. 05 del 31/05/2024, acta No.  06 del 28/06/2024 y acta No. 07 del 31/07/2024  y  la No. 08 del 30/08/2024   </t>
    </r>
    <r>
      <rPr>
        <b/>
        <sz val="10"/>
        <color theme="1"/>
        <rFont val="Arial"/>
        <family val="2"/>
      </rPr>
      <t xml:space="preserve">  
</t>
    </r>
    <r>
      <rPr>
        <b/>
        <sz val="10"/>
        <color rgb="FFFF0000"/>
        <rFont val="Arial"/>
        <family val="2"/>
      </rPr>
      <t xml:space="preserve">Periodo septiembre a diciembre de 2024:  
</t>
    </r>
    <r>
      <rPr>
        <sz val="10"/>
        <color theme="1"/>
        <rFont val="Arial"/>
        <family val="2"/>
      </rPr>
      <t xml:space="preserve">Acta No.  009 del 30/09/2024,acta  No.. 010 del 31/10/2024 acta No.  011 del 29/11/2024 y el  acta 012 del 24/12/2024
Finalmente se concluye que la actividad se encuentra implementada el  100%   (12/ 12 ). </t>
    </r>
  </si>
  <si>
    <t>Índice de cumplimiento = (Actividades ejecutadas /Actividades programadas)*100.                                                                  1 Actualización y 3 Socializaciones de la Política realizadas / 
1 Actualización y 3 actividades proyectadas *100</t>
  </si>
  <si>
    <r>
      <t xml:space="preserve"> Mediante el memorando Ni 1423-2024-029380 de 11/07/2024, se  solicita  a la Secretaria de las Tic  el avance del proceso de desarrollo  del módulo de almacén      y    Por medio del Memorando N° 2502-2024-030400 de 18/07/2024, las TIC responde estableciendo </t>
    </r>
    <r>
      <rPr>
        <b/>
        <sz val="12"/>
        <color theme="1"/>
        <rFont val="Arial"/>
        <family val="2"/>
      </rPr>
      <t>el  48%</t>
    </r>
    <r>
      <rPr>
        <sz val="12"/>
        <color theme="1"/>
        <rFont val="Arial"/>
        <family val="2"/>
      </rPr>
      <t xml:space="preserve"> de avance en el desarrollo del módulo.  no obstante según el acta de reunión  de fecha 28 de noviembre de 2024, en la que registra  reunión entre la  Secretaria de las TIC y  la Directora de Recursos Físicos, en la cual se determino que técnicamente no era viable con el avance del momento generando  la necesidad de volver a a realizar el levantamiento de información. Información que fue rectificada mediante el memorando No. 25002 - 2024 -  061157 de fecha 30 de diciembre de 2024,  por la Secretaria de las TIC,  informando  al grupo de almacén  que se encuentran en el levantamiento de la información. 
</t>
    </r>
  </si>
  <si>
    <r>
      <t>Índice de cumplimiento</t>
    </r>
    <r>
      <rPr>
        <sz val="12"/>
        <color theme="1"/>
        <rFont val="Calibri"/>
        <family val="2"/>
      </rPr>
      <t xml:space="preserve"> = (48% +  100% + 100% + 100%) / 4  =  87%    
  </t>
    </r>
    <r>
      <rPr>
        <b/>
        <sz val="12"/>
        <color theme="1"/>
        <rFont val="Calibri"/>
        <family val="2"/>
      </rPr>
      <t>Índice de efectividad =</t>
    </r>
    <r>
      <rPr>
        <sz val="12"/>
        <color theme="1"/>
        <rFont val="Calibri"/>
        <family val="2"/>
      </rPr>
      <t xml:space="preserve">  100% porque durante el periodo evaluado no se materializó el riego</t>
    </r>
  </si>
  <si>
    <t xml:space="preserve">Durante el periodo evaluado el nivel de implementación de las acciones formuladas para fortalecer los controles y prevenir la materialización del riesgo es del   87% </t>
  </si>
  <si>
    <t xml:space="preserve">Las actividades de control se encuentran establecidas mediante el  uso inadecuado de la  herramienta DOFA,  Razón por la cual, se recomienda   consultar el contexto,   con el equipo de trabajo del área  y determinar si se presentan cambios y aplicar adecuadamente la herramienta DOFA,   con el fin de  formular adecuadamente las estrategias  a implementar,  para atacar las causas generadoras del riesgo. </t>
  </si>
  <si>
    <t xml:space="preserve">Durante el periodo  enero a  diciembre   de 2024,   la línea estratégica realizó  3  monitoreos  al cumplimiento de la política de riesgos, como registro de cumplimiento está:                                                                                                                                           - Acta No.1 del Comité de Coordinación de Control Interno   realizado el 22/04/24, el acta No. 2 del comité del  25 de julio de 2024, acta No. 3   del    24 de octubre de 2924. </t>
  </si>
  <si>
    <t xml:space="preserve">Durante el periodo evaluado, se realizaron  2 monitoreos al mapa de riesgos:
Primer Monitoreo:    El  22  de marzo de 2024, tal como lo registra el  acta de comité técnico No 1 .  El acta  y evidencias del monitoreo fue enviado al correo de fortalecimiento institucional el 22de  marzo  de 2024, según log de envió.      
Segundo monitoreo:   El  2   de mayo de 2024, tal como lo registra el  acta de comité técnico No. 2.  El acta  y evidencias del monitoreo fue enviado al correo de fortalecimiento institucional el 3 de mayo de 2024, según log de envió. 
 Tercer monitoreo:   El   del  8 de julio de 2024, tal como lo registra el  acta de comité técnico No. 4 .  El acta  y evidencias del monitoreo fue enviado al correo de fortalecimiento institucional el 8 de  julio 2024, según log de envió. 
Cuarto Monitoreo:     El  2    de septiembre de 2024, tal como lo registra el  acta de comité técnico No. 5 .  El acta  y evidencias del monitoreo fue enviado al correo de fortalecimiento institucional el 3 de septiembre de 2024, según log de envió.       
Quinto monitoreo:  Septiembre - octubre :  Acta No. 06 del 12 de noviembre de 2024, y se envió a fortalecimiento vía correo el 12 de noviembre de 2024.  
Sexto monitoreo: Noviembre - diciembre de 2024.   Acta No. 007 del 2 de enero de 2024 y se envió a Fortalecimiento vía a correo el 7 de enero de 2024. 
</t>
  </si>
  <si>
    <t>El control se encuentra bien diseñado y se aplica , sin embargo en el proceso de verificación de aplicación del control, se consulto, el acta de entrega  de la doctora: María Margarita Rueda Abrahán, se evidencia que la funcionaria se retira de la entidad en el mes de junio de 2024 y a la fecha de seguimiento, 2 meses después no ha realizado la entrega d ellos bienes que figuran a cargo  según la base de datos  de bienes a cargo de almacén.</t>
  </si>
  <si>
    <r>
      <t xml:space="preserve">Se socializó al personal de planta de la entidad la política de uso adecuado de los bienes del municipio  mediante:  Circular  No. 03  del 13 de enero de 2024 y   Circular No. 37 del 22 de julio de 2023  con registro en PISAMI y  mediante  del  canal de comunicación interna  PELHUSA Comunica   (Facebook) ;  se socializó  mediante el uso de  Video y fichas gráficas  como herramienta de ayuda en las siguientes fechas:  29/07/24 y 16/08/2024  Así mismo,  través  de la Circular N° 067 del 27/11/2024,  Almacén  socializo la Política de USO ADECUADO DE LOS BIENES DEL MPIO. finalmente,  en  el mes de diciembre de 2024, almacén  publico por este mismo medio un video  sobre el  manejo correcto de los tóner que son inservibles.                                                                                                                                                                                                                                                                                                                                                                                                                                                                              .                                                                                                                                                                                                                                                                                                                 Generando avance </t>
    </r>
    <r>
      <rPr>
        <b/>
        <sz val="12"/>
        <color theme="1"/>
        <rFont val="Calibri"/>
        <family val="2"/>
      </rPr>
      <t xml:space="preserve">del 100%  (6/6) de la actividad programada. </t>
    </r>
  </si>
  <si>
    <r>
      <t xml:space="preserve">Mediante la Circular No. 038 del 22 de julio de 2024, se solicitó  a ordenadores del gasto, supervisores de contratos y jefe de oficina de contratación,  requerir a los proveedores , la emisión de  facturas desglosadas por partes en los contratos de adquisición de equipos de computo.   Generando cumplimiento del </t>
    </r>
    <r>
      <rPr>
        <b/>
        <sz val="11"/>
        <color theme="1"/>
        <rFont val="Calibri"/>
        <family val="2"/>
        <scheme val="minor"/>
      </rPr>
      <t xml:space="preserve">100% </t>
    </r>
    <r>
      <rPr>
        <sz val="11"/>
        <color theme="1"/>
        <rFont val="Calibri"/>
        <family val="2"/>
        <scheme val="minor"/>
      </rPr>
      <t xml:space="preserve">de la actividad programada. </t>
    </r>
  </si>
  <si>
    <r>
      <t xml:space="preserve">Mediante circular  No. 027 del  7 de mayo de 2024, se  informó a los supervisores de los contratos, verificar que las  facturas  emitidas por adquisición de equipos de cómputo, se encuentren detallada por cada componente del equipo adquirido.  Generando cumplimiento del </t>
    </r>
    <r>
      <rPr>
        <b/>
        <sz val="11"/>
        <color theme="1"/>
        <rFont val="Calibri"/>
        <family val="2"/>
        <scheme val="minor"/>
      </rPr>
      <t>100% d</t>
    </r>
    <r>
      <rPr>
        <sz val="11"/>
        <color theme="1"/>
        <rFont val="Calibri"/>
        <family val="2"/>
        <scheme val="minor"/>
      </rPr>
      <t xml:space="preserve">e la actividad programada. </t>
    </r>
  </si>
  <si>
    <t xml:space="preserve">Según acta No. 008 del 22 de marzo de 2024 y la No. 026 de junio 20 de 2024, Acta No. 044 del 5 de diciembre de 2024,  se socializó  el manual de administración de bienes fiscales y uso público,  incluyendo el control para la digitalización de la información en la base de datos relacionado en el Mapa de Riesgos de Corrupción al   personal  contratado,  para hacer  parte del grupo de  predios. Generando  el cumplimiento del 100% ( 3/3). </t>
  </si>
  <si>
    <t>Índice de eficacia = (100 % + 100 %+)/2 =  100  %    Índice de efectividad =  100% porque durante el periodo evaluado no se materializó el riego</t>
  </si>
  <si>
    <r>
      <t xml:space="preserve">Durante el periodo evaluado el nivel de implementación de las acciones formuladas para fortalecer los controles y prevenir la materialización del riesgo es del  </t>
    </r>
    <r>
      <rPr>
        <b/>
        <sz val="12"/>
        <color theme="1"/>
        <rFont val="Calibri"/>
        <family val="2"/>
      </rPr>
      <t xml:space="preserve"> 100%</t>
    </r>
  </si>
  <si>
    <t xml:space="preserve">La actividad esta programada para indicar la a implementación      a partir del 1 abril de 2024. por lo tanto , con corte a agosto se presentó los  informes enviados desde el correo de bienes fiscales   al correo institucional de Recursos Físicos:       -   Informe del 30 de abril, informe del 27 de  junio por el mes de mayo de 2024, Informe del 3 de julio sobre el periodo junio y el informe con corte al 30 de agosto del año en curso, informe del 21 de octubre del periodo de septiembre de 2024, el 31 de octubre del periodo de octubre de 2024,  informe del 21 de noviembre de 2024 y  el informe del 12 de diciembre de 2024.    Generando  avance del   100% ( 9/9). </t>
  </si>
  <si>
    <r>
      <t xml:space="preserve">La estrategia programada  esta conformada por 2 actividades,  las cuales presentan el siguiente  avance: 
</t>
    </r>
    <r>
      <rPr>
        <b/>
        <sz val="10"/>
        <color theme="1"/>
        <rFont val="Arial"/>
        <family val="2"/>
      </rPr>
      <t xml:space="preserve">   Actividad a)</t>
    </r>
    <r>
      <rPr>
        <sz val="10"/>
        <color theme="1"/>
        <rFont val="Arial"/>
        <family val="2"/>
      </rPr>
      <t xml:space="preserve">
- Como registro de revisión y análisis  de  contratación  del sistema catastral, se presentó desde el portal del secop lo siguiente: 
-   El análisis de la necesidad  registrado en el numeral No. 2 de los  estudios previos del proceso  contractual  documentado   en la   resolución de apertura del proceso contractual  AI -SACI - 0112024  identificado con el No. 2072  de  12  agosto de 2024
- Finalmente en el   numeral 1  del  análisis del sector  se encuentra  descrita  la  necesidad del contrato No. 2072 del 12 de agosto de 2024 cuyo objeto  del contrato  PL 3386  se describe a continuación: : Contratar  la prestación de servicio de un software, mediante servicios S:A:A:S, soporte y mantenimiento como herramienta para los procesos de conservación y difusión catastral, con enfoque  multipropósito, en el marco del proyecto: "Implementación de instrumentos de planeación para el ordenamiento territorial en el municipio de Ibagué.   </t>
    </r>
    <r>
      <rPr>
        <b/>
        <sz val="10"/>
        <color theme="1"/>
        <rFont val="Arial"/>
        <family val="2"/>
      </rPr>
      <t xml:space="preserve">Generando cumplimiento del 100% de la actividad programada.
Actividad b) 
</t>
    </r>
    <r>
      <rPr>
        <sz val="10"/>
        <color theme="1"/>
        <rFont val="Arial"/>
        <family val="2"/>
      </rPr>
      <t xml:space="preserve">-  Sumado a lo anterior   se  presentó 2  informes de la oportunidad de Rta a los trámites uno  con corte a agosto de 2024, y   un informe  ejecutivo con corte a  diciembre de 2024.  Generando  100 </t>
    </r>
    <r>
      <rPr>
        <b/>
        <sz val="10"/>
        <color theme="1"/>
        <rFont val="Arial"/>
        <family val="2"/>
      </rPr>
      <t>%</t>
    </r>
    <r>
      <rPr>
        <sz val="10"/>
        <color theme="1"/>
        <rFont val="Arial"/>
        <family val="2"/>
      </rPr>
      <t xml:space="preserve"> de avance en ejecución de la actividad  programada</t>
    </r>
    <r>
      <rPr>
        <sz val="10"/>
        <color rgb="FFFF0000"/>
        <rFont val="Arial"/>
        <family val="2"/>
      </rPr>
      <t xml:space="preserve">.  </t>
    </r>
    <r>
      <rPr>
        <sz val="10"/>
        <color theme="1"/>
        <rFont val="Arial"/>
        <family val="2"/>
      </rPr>
      <t xml:space="preserve">
Consultadas y evaluada las evidencias presentadas,  sobre la ejecución de las 2  actividades programadas, se concluye que en promedio, implementadas en  promedio e</t>
    </r>
    <r>
      <rPr>
        <b/>
        <sz val="10"/>
        <color theme="1"/>
        <rFont val="Arial"/>
        <family val="2"/>
      </rPr>
      <t>l   100% .</t>
    </r>
  </si>
  <si>
    <r>
      <t>Í</t>
    </r>
    <r>
      <rPr>
        <b/>
        <sz val="10"/>
        <color theme="1"/>
        <rFont val="Arial"/>
        <family val="2"/>
      </rPr>
      <t xml:space="preserve">ndice de cumplimiento </t>
    </r>
    <r>
      <rPr>
        <sz val="10"/>
        <color theme="1"/>
        <rFont val="Arial"/>
        <family val="2"/>
      </rPr>
      <t>= (100% + 62,5% +  87,5%)/3 =</t>
    </r>
    <r>
      <rPr>
        <b/>
        <sz val="10"/>
        <color theme="1"/>
        <rFont val="Arial"/>
        <family val="2"/>
      </rPr>
      <t xml:space="preserve">  83%   </t>
    </r>
    <r>
      <rPr>
        <sz val="10"/>
        <color theme="1"/>
        <rFont val="Arial"/>
        <family val="2"/>
      </rPr>
      <t xml:space="preserve">
                                                        </t>
    </r>
    <r>
      <rPr>
        <b/>
        <sz val="10"/>
        <color theme="1"/>
        <rFont val="Arial"/>
        <family val="2"/>
      </rPr>
      <t>Índice de efectividad</t>
    </r>
    <r>
      <rPr>
        <sz val="10"/>
        <color theme="1"/>
        <rFont val="Arial"/>
        <family val="2"/>
      </rPr>
      <t xml:space="preserve"> = 100%, en razón a que durante el periodo evaluado no se materializó el riesgo. </t>
    </r>
  </si>
  <si>
    <r>
      <t xml:space="preserve">El porcentaje promedio de implementación de las actividades programadas es del </t>
    </r>
    <r>
      <rPr>
        <b/>
        <sz val="10"/>
        <color theme="1"/>
        <rFont val="Arial"/>
        <family val="2"/>
      </rPr>
      <t>83%</t>
    </r>
    <r>
      <rPr>
        <sz val="10"/>
        <color theme="1"/>
        <rFont val="Arial"/>
        <family val="2"/>
      </rPr>
      <t xml:space="preserve">. </t>
    </r>
  </si>
  <si>
    <t xml:space="preserve">El mapa presenta errores en la documentación asociado a:
La causa No. 3  relacionada  en el mapa riesgo ,  no se encuentra  establecida como causa del riesgo en la  Información registrada en la pestaña de la matriz del mapa, descrita:  Identificación del  riesgo  y a su vez,  esta causa no se encuentra identificada  dentro  los factores internos,   en la pestaña de contexto y finalmente,  es necesario reformular los controles, con base en los establecidos en la hoja de vida de los trámites a cargo de la Dirección de Planeación Multipropósito . </t>
  </si>
  <si>
    <t>Durante el periodo  enero  -  diciembre     de 2024,  la línea estratégica  realizó  3   monitoreos  al cumplimiento de la política de riesgos, como registro de cumplimiento está:      
                                                                                                                      - Acta No. 1 del Comité de Coordinación de Control Interno  realizado el  22/04/2024. 
-    Acta No. 2 del 25/07/24 
_ Acta No. 3 del 24 de octubre de 2024.</t>
  </si>
  <si>
    <r>
      <t xml:space="preserve">Durante el periodo evaluado, se realizó  1 monitoreo  al mapa de riesgos:  
                                                               </t>
    </r>
    <r>
      <rPr>
        <b/>
        <sz val="10"/>
        <color theme="1"/>
        <rFont val="Arial"/>
        <family val="2"/>
      </rPr>
      <t>Primer Monitoreo</t>
    </r>
    <r>
      <rPr>
        <sz val="10"/>
        <color theme="1"/>
        <rFont val="Arial"/>
        <family val="2"/>
      </rPr>
      <t xml:space="preserve">: No se presentó acta de monitoreo.       
</t>
    </r>
    <r>
      <rPr>
        <b/>
        <sz val="10"/>
        <color theme="1"/>
        <rFont val="Arial"/>
        <family val="2"/>
      </rPr>
      <t>Segundo monitoreo</t>
    </r>
    <r>
      <rPr>
        <sz val="10"/>
        <color theme="1"/>
        <rFont val="Arial"/>
        <family val="2"/>
      </rPr>
      <t xml:space="preserve">:   El  17   de abril de 2024, tal como lo registra el  acta  sin número de monitoreo al mapa de riesgos presentada. 
</t>
    </r>
    <r>
      <rPr>
        <b/>
        <sz val="10"/>
        <color theme="1"/>
        <rFont val="Arial"/>
        <family val="2"/>
      </rPr>
      <t xml:space="preserve">Tercer monitoreo:  </t>
    </r>
    <r>
      <rPr>
        <sz val="10"/>
        <color theme="1"/>
        <rFont val="Arial"/>
        <family val="2"/>
      </rPr>
      <t xml:space="preserve">Sin monitoreo
</t>
    </r>
    <r>
      <rPr>
        <b/>
        <sz val="10"/>
        <color theme="1"/>
        <rFont val="Arial"/>
        <family val="2"/>
      </rPr>
      <t xml:space="preserve">
Cuarto  monitoreo</t>
    </r>
    <r>
      <rPr>
        <sz val="10"/>
        <color theme="1"/>
        <rFont val="Arial"/>
        <family val="2"/>
      </rPr>
      <t xml:space="preserve">:  El  30 de  agosto de 2024, tal como lo registra el acta No. 2 , 
</t>
    </r>
    <r>
      <rPr>
        <b/>
        <sz val="10"/>
        <color theme="1"/>
        <rFont val="Arial"/>
        <family val="2"/>
      </rPr>
      <t>Quinto  monitoreo</t>
    </r>
    <r>
      <rPr>
        <sz val="10"/>
        <color theme="1"/>
        <rFont val="Arial"/>
        <family val="2"/>
      </rPr>
      <t xml:space="preserve">: </t>
    </r>
    <r>
      <rPr>
        <sz val="10"/>
        <color rgb="FFFF0000"/>
        <rFont val="Arial"/>
        <family val="2"/>
      </rPr>
      <t xml:space="preserve"> </t>
    </r>
    <r>
      <rPr>
        <sz val="10"/>
        <rFont val="Arial"/>
        <family val="2"/>
      </rPr>
      <t xml:space="preserve">El </t>
    </r>
    <r>
      <rPr>
        <b/>
        <sz val="10"/>
        <rFont val="Arial"/>
        <family val="2"/>
      </rPr>
      <t xml:space="preserve"> 30</t>
    </r>
    <r>
      <rPr>
        <sz val="10"/>
        <rFont val="Arial"/>
        <family val="2"/>
      </rPr>
      <t xml:space="preserve"> de  octubre   de 2024, tal como lo registra el acta No</t>
    </r>
    <r>
      <rPr>
        <b/>
        <sz val="10"/>
        <rFont val="Arial"/>
        <family val="2"/>
      </rPr>
      <t>.4</t>
    </r>
    <r>
      <rPr>
        <sz val="10"/>
        <rFont val="Arial"/>
        <family val="2"/>
      </rPr>
      <t>,</t>
    </r>
    <r>
      <rPr>
        <sz val="10"/>
        <color theme="1"/>
        <rFont val="Arial"/>
        <family val="2"/>
      </rPr>
      <t xml:space="preserve">
</t>
    </r>
    <r>
      <rPr>
        <b/>
        <sz val="10"/>
        <color theme="1"/>
        <rFont val="Arial"/>
        <family val="2"/>
      </rPr>
      <t xml:space="preserve">
Sexto  monitoreo</t>
    </r>
    <r>
      <rPr>
        <sz val="10"/>
        <color theme="1"/>
        <rFont val="Arial"/>
        <family val="2"/>
      </rPr>
      <t xml:space="preserve">: </t>
    </r>
    <r>
      <rPr>
        <sz val="10"/>
        <rFont val="Arial"/>
        <family val="2"/>
      </rPr>
      <t xml:space="preserve"> El   30 de  diciembre  de 2024, </t>
    </r>
    <r>
      <rPr>
        <sz val="10"/>
        <color theme="1"/>
        <rFont val="Arial"/>
        <family val="2"/>
      </rPr>
      <t>tal como lo registra el acta No</t>
    </r>
    <r>
      <rPr>
        <sz val="10"/>
        <rFont val="Arial"/>
        <family val="2"/>
      </rPr>
      <t>. 5 ,</t>
    </r>
  </si>
  <si>
    <t xml:space="preserve">El 25 de julio de 2024, se socializó el valor honestidad  al personal adscrito a al Dirección de Catastro,  diapositivas  para socializar el valor de la honestidad  y demás valores contenidos en el  código de integridad; según planilla de asistencia  de fecha  25 de junio de 2024, el 23 de noviembre de 2024 a través de un video se socializó el valor de la diligencia,  el 10 de diciembre de 2024 se socializó el valor del compromiso a través de piezas publicitarias y el valor de la honestidad a través de video en redes Tiktok y finalmente el 26 de diciembre de 2024 en Pelhusa comunica se socializó el valor de la honestidad.   usando como herramientas de ayuda: , generando cumplimiento del  62,5%   (5/8). </t>
  </si>
  <si>
    <r>
      <t>Durante el periodo  mayo a agosto de 2024,  se realizó los  siguientes  seguimientos   a   la oportunidad de Rta a los tramites,  tal como lo  registra las siguientes actas:  No.5 del 15 de mayo de 2024, acta No. 4 del 27 de mayo de 2024,  No. 5 del 5 de junio de 2024, No.6 del 27 de junio de 2024 , No. 10  del 3 de julio de 2024,  No.11  del  9 de julio de 2024, No. 7 del 3 de julio de 2024 y la No. 8 del 2 de agosto de 2024. No.9  del 12 de agosto, acta No. 10 del 23 de agosto de 2024, acta No. 11 del 28 de agosto, acta No. 12 del 4 de septiembre de 2024, acta No. 1 del  17 de septiembre de 2024, acta No. 2 del 1 de octubre de 2024, acta No. 3 del 17 de octubre de 2024, acta No. 4 del 22 de octubre de 2024, acta No. 5 del 7 de noviembre de 2024, acta No.6 del 18 de noviembre de 2024,      Generando   el</t>
    </r>
    <r>
      <rPr>
        <b/>
        <sz val="11"/>
        <color theme="1"/>
        <rFont val="Calibri"/>
        <family val="2"/>
        <scheme val="minor"/>
      </rPr>
      <t xml:space="preserve">   87,5%</t>
    </r>
    <r>
      <rPr>
        <sz val="11"/>
        <color theme="1"/>
        <rFont val="Calibri"/>
        <family val="2"/>
        <scheme val="minor"/>
      </rPr>
      <t xml:space="preserve"> ( 7/8) de avance  en la implementación de la actividad programada. </t>
    </r>
  </si>
  <si>
    <t>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t>
  </si>
  <si>
    <r>
      <t xml:space="preserve">Como evidencia de ejecución de la actividad se presentó la certificación del  29 de octubre de 2024 y la certificación del 14 de enero de 2025 , expedida por el director del DIANU, determinando  que dentro de su proceso de contestación, en función a la metodología suministrada por el DANE, denominada "Tipo uno (1)", no existió la necesidad de adelantar visita técnica a los predios, toda vez que estas se pudieron solucionar en primera instancia verificadnos la información contenida en la base predial municipal y en la base cartográfica actual al ser predios de características ya establecidas.  </t>
    </r>
    <r>
      <rPr>
        <b/>
        <sz val="12"/>
        <color theme="1"/>
        <rFont val="Calibri"/>
        <family val="2"/>
      </rPr>
      <t xml:space="preserve">Generando cumplimiento del 100% de la actividad programada. </t>
    </r>
  </si>
  <si>
    <t xml:space="preserve">Indicador de eficacia:  (100%+0% + 100% + ) /3  =  67 %   </t>
  </si>
  <si>
    <r>
      <t>Durante el periodo enero a Diciembre  de 2024, las actividades programas a realizar para fortalecer la  los controles diseñados, presenta avance del  67</t>
    </r>
    <r>
      <rPr>
        <b/>
        <sz val="12"/>
        <color theme="1"/>
        <rFont val="Calibri"/>
        <family val="2"/>
      </rPr>
      <t>%</t>
    </r>
  </si>
  <si>
    <r>
      <t xml:space="preserve">Durante el periodo  enero a  agosto  de 2024,  la línea estratégica  realizado 1  monitoreo   al cumplimiento de la política de riesgos,  el registro se encuentra documentado, en las siguientes  actas del comité de Coordinación de control interno:
</t>
    </r>
    <r>
      <rPr>
        <b/>
        <sz val="10"/>
        <color theme="1"/>
        <rFont val="Arial"/>
        <family val="2"/>
      </rPr>
      <t xml:space="preserve">No.1 del 22 de abril de 2024  
No. 2 </t>
    </r>
    <r>
      <rPr>
        <sz val="10"/>
        <color theme="1"/>
        <rFont val="Arial"/>
        <family val="2"/>
      </rPr>
      <t xml:space="preserve"> </t>
    </r>
    <r>
      <rPr>
        <b/>
        <sz val="10"/>
        <color theme="1"/>
        <rFont val="Arial"/>
        <family val="2"/>
      </rPr>
      <t>del  25 de julio de 2024</t>
    </r>
    <r>
      <rPr>
        <sz val="10"/>
        <color theme="1"/>
        <rFont val="Arial"/>
        <family val="2"/>
      </rPr>
      <t xml:space="preserve">.
</t>
    </r>
    <r>
      <rPr>
        <b/>
        <sz val="10"/>
        <color theme="1"/>
        <rFont val="Arial"/>
        <family val="2"/>
      </rPr>
      <t xml:space="preserve">No.3 del  24 de octubre de 2024 </t>
    </r>
  </si>
  <si>
    <r>
      <t>Durante  el periodo enero a agosto de 2024,  se realizaron oportunamente   4 monitoreos:       
-</t>
    </r>
    <r>
      <rPr>
        <b/>
        <sz val="11"/>
        <color theme="1"/>
        <rFont val="Arial"/>
        <family val="2"/>
      </rPr>
      <t xml:space="preserve"> Primer monitoreo periodo  Enero  a febrero de 2024: </t>
    </r>
    <r>
      <rPr>
        <sz val="11"/>
        <color theme="1"/>
        <rFont val="Arial"/>
        <family val="2"/>
      </rPr>
      <t xml:space="preserve">  Se realizó el 4 de marzo de 2024, tal como registra el acta de comité técnico No.1  del  4 de marzo de 2024, con registro de asistencia   y el reporte del monitoreo  al mapa riesgos del proceso planeación estratégica y territorial al correo de la  Dirección de Fortalecimiento institucional el 5 de marzo de 2024. 
</t>
    </r>
    <r>
      <rPr>
        <b/>
        <sz val="11"/>
        <color theme="1"/>
        <rFont val="Arial"/>
        <family val="2"/>
      </rPr>
      <t>-  Segundo Monitoreo periodo   Marzo a abril de 2024:</t>
    </r>
    <r>
      <rPr>
        <sz val="11"/>
        <color theme="1"/>
        <rFont val="Arial"/>
        <family val="2"/>
      </rPr>
      <t xml:space="preserve"> Se realizó el  2 de mayo de 2024, tal como lo registra el acta de comité técnico  No. 2  de fecha  2 de mayo de 2024, con listado de asistencia  y el log de envió al correo de la  Dirección de Fortalecimiento de fortalecimiento institucional el 2 de mayo de 2024.  
-  </t>
    </r>
    <r>
      <rPr>
        <b/>
        <sz val="11"/>
        <color theme="1"/>
        <rFont val="Arial"/>
        <family val="2"/>
      </rPr>
      <t>Tercer  Monitoreo periodo   mayo  a  junio de 2024</t>
    </r>
    <r>
      <rPr>
        <sz val="11"/>
        <color theme="1"/>
        <rFont val="Arial"/>
        <family val="2"/>
      </rPr>
      <t xml:space="preserve">: Se realizó el  28 de  junio de 2024, tal como lo registra el acta de comité técnico  No:  3   de fecha  28 de   junio  de 2024, con listado de asistencia  y el log de envió al correo de la  Dirección de Fortalecimiento de fortalecimiento institucional el  5  de  julio de 2024.   
 - </t>
    </r>
    <r>
      <rPr>
        <b/>
        <sz val="11"/>
        <color theme="1"/>
        <rFont val="Arial"/>
        <family val="2"/>
      </rPr>
      <t xml:space="preserve"> Cuarto  Monitoreo periodo   julio  a agosto de 2024</t>
    </r>
    <r>
      <rPr>
        <sz val="11"/>
        <color theme="1"/>
        <rFont val="Arial"/>
        <family val="2"/>
      </rPr>
      <t xml:space="preserve">: Se realizó el  30   de  agosto  de 2024, tal como lo registra el acta de comité técnico  No.  4 de fecha  30   de  08  de 2024, con listado de asistencia  y el log de envió al correo de la  Dirección de Fortalecimiento de fortalecimiento institucional el  4   de  septiembre de 2024.  
</t>
    </r>
    <r>
      <rPr>
        <b/>
        <sz val="11"/>
        <color theme="1"/>
        <rFont val="Arial"/>
        <family val="2"/>
      </rPr>
      <t>- Quinto monitoreo  periodo septiembre  a octubre de 2024</t>
    </r>
    <r>
      <rPr>
        <sz val="11"/>
        <color theme="1"/>
        <rFont val="Arial"/>
        <family val="2"/>
      </rPr>
      <t xml:space="preserve">: Se realizó el  29   de  octubre  de 2024, tal como lo registra el acta de comité técnico  No. 5   El acta fue enviada a la Dirección de Fortalecimiento  el 1  de  noviembre  de 2024, según el log de envio vía correo institucional de Planeación.
- </t>
    </r>
    <r>
      <rPr>
        <b/>
        <sz val="11"/>
        <color theme="1"/>
        <rFont val="Arial"/>
        <family val="2"/>
      </rPr>
      <t xml:space="preserve">Sexto monitoreo periodo noviembre a diciembre de 2024: </t>
    </r>
    <r>
      <rPr>
        <sz val="11"/>
        <color theme="1"/>
        <rFont val="Arial"/>
        <family val="2"/>
      </rPr>
      <t>Se realizó el  18   de  diciembre de 2024, tal como lo registra el acta de comité técnico  No. 6,  El acta fue enviada a la Dirección de Fortalecimiento  el 8 de  diciembre  de 2024, según el log de envio vía correo institucional de Planeación.</t>
    </r>
    <r>
      <rPr>
        <b/>
        <sz val="11"/>
        <color theme="1"/>
        <rFont val="Arial"/>
        <family val="2"/>
      </rPr>
      <t xml:space="preserve">
 </t>
    </r>
    <r>
      <rPr>
        <sz val="11"/>
        <color theme="1"/>
        <rFont val="Arial"/>
        <family val="2"/>
      </rPr>
      <t xml:space="preserve">
                                                                                                                                                                                                                                                                                                                                                                                                                                                                               </t>
    </r>
  </si>
  <si>
    <t xml:space="preserve">Durante el periodo evaluado se realizaron  socializaciones del valor honestidad  al personal adscrito a la Dirección de información y aplicación de la norma urbanística,  el 25 de octubre de 2024 se socializó el valor de la honestidad, según acta No. 16 de comité técnico y   el acta No. 6 de diciembre de 2024   generando avance del 100%  ( 6/6). , según actas y planillas de asistencia y piezas gráficas presentadas. </t>
  </si>
  <si>
    <t xml:space="preserve">El control se encuentra documentado en la hoja de vida del trámite de estratificación. </t>
  </si>
  <si>
    <t xml:space="preserve">Durante  enero   a noviembre de 2024 , el plan anual de auditoria del año 2024,  se realizó  una (1)  actualización, al plan anual de auditoria de la vigencia 2024.  Actualización   aprobada en el Comité de coordinación de control interno el 22 de abril  del año en curso,  tal como lo registra  el acta No. 1 del CCCI  de 2024.  dejando como registro la  reasignación  de  carga laboral y ampliación  el periodo de diligenciamiento de la encuesta furag sobre el SCI; no obstante, en el desarrollo  del comité técnico, bajo el cual se realizó  la modificación previa al  plan de auditoria,  el personal adscrito a la oficina  de control interno,    no   presento  manifestación por falta de competencia para realizar las actividades  asignadas.  finalmente   en el comité técnico realizado el   2 de diciembre de 2024, tampoco se presento manifestaciones de no competencia por parte de los funcionarios para realizar las actividades asignadas, según lo registra el acta No. 12  del comité técnico.  Plan aprobado  en el comité de coordinación de control interno el  4 de diciembre de 2024, según  acta No. 4 del comité. Generando cumplimiento del 100% de la actividad programada. </t>
  </si>
  <si>
    <r>
      <rPr>
        <b/>
        <sz val="12"/>
        <color theme="1"/>
        <rFont val="Calibri"/>
        <family val="2"/>
      </rPr>
      <t>Índice de eficacia</t>
    </r>
    <r>
      <rPr>
        <sz val="12"/>
        <color theme="1"/>
        <rFont val="Calibri"/>
        <family val="2"/>
      </rPr>
      <t xml:space="preserve"> = ( 100% + 100% %+ 100%) / 3 =  100%                                                                                                                                                                                                                                 </t>
    </r>
    <r>
      <rPr>
        <b/>
        <sz val="12"/>
        <color theme="1"/>
        <rFont val="Calibri"/>
        <family val="2"/>
      </rPr>
      <t>Índice de efectividad</t>
    </r>
    <r>
      <rPr>
        <sz val="12"/>
        <color theme="1"/>
        <rFont val="Calibri"/>
        <family val="2"/>
      </rPr>
      <t xml:space="preserve">: 100% en razón a que durante el periodo evaluado el riesgo no se materializó </t>
    </r>
  </si>
  <si>
    <t>Las  acciones  formulada para fortalecer los controles y prevenir la materialización del riesgo se encuentran implementadas  el   100%</t>
  </si>
  <si>
    <t xml:space="preserve">Durante el periodo  enero a  abril    de 2024,  la línea estratégica  realizó  2  monitoreo al cumplimiento de la política de riesgos, como registro de cumplimiento está:                                                                                                                                           - Acta No. 1 del Comité de Coordinación de Control Interno  realizado el  22/04/2024,  el acta  No. 2 del    25 de julio de 2024    y el acta No. 3  del   24 de octubre de 2024. </t>
  </si>
  <si>
    <r>
      <t xml:space="preserve">Durante  el periodo enero a abril de  2024  se realizaron oportunamente 2 monitoreos:    
                                                                                                                                           </t>
    </r>
    <r>
      <rPr>
        <b/>
        <sz val="12"/>
        <color theme="1"/>
        <rFont val="Calibri"/>
        <family val="2"/>
      </rPr>
      <t>Primer monitoreo:</t>
    </r>
    <r>
      <rPr>
        <sz val="12"/>
        <color theme="1"/>
        <rFont val="Calibri"/>
        <family val="2"/>
      </rPr>
      <t xml:space="preserve">  Enero  a febrero de 2024,    se realizó el   5  de marzo de 2024, tal como registra el acta de comité técnico No. 2  del   5   de marzo de 2024 y el reporte del monitoreo  al mapa riesgos del proceso evaluación y seguimiento a la Dirección de Fortalecimiento institucional el  5 de marzo a través del correo Institucional de Control Interno.          
                                                                                                                                                                             </t>
    </r>
    <r>
      <rPr>
        <b/>
        <sz val="12"/>
        <color theme="1"/>
        <rFont val="Calibri"/>
        <family val="2"/>
      </rPr>
      <t>Segundo Monitoreo</t>
    </r>
    <r>
      <rPr>
        <sz val="12"/>
        <color theme="1"/>
        <rFont val="Calibri"/>
        <family val="2"/>
      </rPr>
      <t xml:space="preserve">:  Marzo a abril de 2024,  Se realizó el 29 de  abril  de 2024, tal como lo registra el acta de comité técnico No. 3  del 29/04//24  y el log de envió del reporte de monitoreo al mapa riesgos del proceso  gestión de evaluación y seguimiento  a  la Dirección de Fortalecimiento el  29/04/24.    
</t>
    </r>
    <r>
      <rPr>
        <b/>
        <sz val="12"/>
        <color theme="1"/>
        <rFont val="Calibri"/>
        <family val="2"/>
      </rPr>
      <t>Tercer monitoreo:</t>
    </r>
    <r>
      <rPr>
        <sz val="12"/>
        <color theme="1"/>
        <rFont val="Calibri"/>
        <family val="2"/>
      </rPr>
      <t xml:space="preserve">  Julio a  agosto  de 2024,  Se realizó el  28 de   junio de 2024, tal como lo registra el acta de comité técnico No.  4  del  28/06//24  y el log de envió del reporte de monitoreo al mapa riesgos del proceso  gestión de evaluación y seguimiento  a  la Dirección de Fortalecimiento el   8/07/24.    
</t>
    </r>
    <r>
      <rPr>
        <b/>
        <sz val="12"/>
        <color theme="1"/>
        <rFont val="Calibri"/>
        <family val="2"/>
      </rPr>
      <t>Cuarto   monitoreo</t>
    </r>
    <r>
      <rPr>
        <sz val="12"/>
        <color theme="1"/>
        <rFont val="Calibri"/>
        <family val="2"/>
      </rPr>
      <t xml:space="preserve">:  Julio  a agosto  de 2024,  Se realizó el  29 de  08 de 2024, tal como lo registra el acta de comité técnico No.  8  del  29/08//24  y el log de envió del reporte de monitoreo al mapa riesgos del proceso  gestión de evaluación y seguimiento  a  la Dirección de Fortalecimiento el  29/09/24.    
</t>
    </r>
    <r>
      <rPr>
        <b/>
        <sz val="12"/>
        <color theme="1"/>
        <rFont val="Calibri"/>
        <family val="2"/>
      </rPr>
      <t xml:space="preserve">
Quinto  monitoreo:</t>
    </r>
    <r>
      <rPr>
        <sz val="12"/>
        <color theme="1"/>
        <rFont val="Calibri"/>
        <family val="2"/>
      </rPr>
      <t xml:space="preserve">  Septiembre   a  Octubre  de 2024,  Se realizó el  6 de  noviembre de 2024, tal como lo registra el acta de comité técnico No.  11  del  6/11//24  y el log de envió del reporte de monitoreo al mapa riesgos del proceso  gestión de evaluación y seguimiento  a  la Dirección de Fortalecimiento el  6/11/24.  
</t>
    </r>
    <r>
      <rPr>
        <b/>
        <sz val="12"/>
        <color theme="1"/>
        <rFont val="Calibri"/>
        <family val="2"/>
      </rPr>
      <t xml:space="preserve">
Sexto   monitoreo:</t>
    </r>
    <r>
      <rPr>
        <sz val="12"/>
        <color theme="1"/>
        <rFont val="Calibri"/>
        <family val="2"/>
      </rPr>
      <t xml:space="preserve">  Noviembre   a  Diciembre   de 2024,  Se realizó el  27 de  12 de 2024, tal como lo registra el acta de comité técnico No.  13  del  27/12//24  y el log de envió del reporte de monitoreo al mapa riesgos del proceso  gestión de evaluación y seguimiento  a  la Dirección de Fortalecimiento el  27/11/24.  
</t>
    </r>
  </si>
  <si>
    <r>
      <t>Según acta de comité técnico  No. 3 del 29 de abril de 2024, el personal  adscrito a la oficina de control interno, socializó los principios y valores establecidos en los siguientes documentos:  Código de integridad y buen gobierno, incluido los lineamientos para declarar el conflicto de interés y finalmente lineamientos a cumplir por los servidores públicos, normados en la política antisoborno
Adicional a lo anterior, Como evidencia de aplicación  de los principios y valores  establecidos  en el código del auditor interno y  en el código de integridad  y buen gobierno , se encuentra:  Mediante los memorandos  N°2024-026185 del 21 de junio de 2024  y el No.  058438  del 11 de diciembre  de 2024, la oficina de control interno  solicitó a la oficina de control disciplinario, informar si en los proceso que se encuentra adelantando, se encuentran en investigaciones inmersas sobre el personal adscrito a la oficina de control interno por incumplimiento de principio y valores establecidos en el código de integridad y el código del auditor interno, quien mediante los  memorandos   N°2024-027666   y  el  No.059563   informa que no se encuentra adelantando investigaciones disciplinarias sobre el personal de la oficina de control interno.  Generando cumplimiento de</t>
    </r>
    <r>
      <rPr>
        <b/>
        <sz val="12"/>
        <color theme="1"/>
        <rFont val="Calibri"/>
        <family val="2"/>
      </rPr>
      <t>l   100%</t>
    </r>
    <r>
      <rPr>
        <sz val="12"/>
        <color theme="1"/>
        <rFont val="Calibri"/>
        <family val="2"/>
      </rPr>
      <t xml:space="preserve"> de la actividad programada.  (3/3). </t>
    </r>
  </si>
  <si>
    <t xml:space="preserve">PROCESO: GESTIÓN DE LA GOBERNABILIDAD, CONVIVENCIA Y SEGURIDAD CIUDADANA.
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</si>
  <si>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 xml:space="preserve">Tramites racionalizados e inscritos en el SUIT </t>
  </si>
  <si>
    <t>Registro Fotografico, informe con evidencias</t>
  </si>
  <si>
    <t>Director de  Información y Aplicación de la Norma Urbanística</t>
  </si>
  <si>
    <t>Actas, Planillas de asistencia, piezas grafícas</t>
  </si>
  <si>
    <t>Denuncia y actulizacion del mapa</t>
  </si>
  <si>
    <t>Secretario de Planeación y Directores</t>
  </si>
  <si>
    <t xml:space="preserve">Indicador de eficacia: 
Indice de cumplimiento = (Actividades ejecutadas /Actividades programadas)*100.    </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</si>
  <si>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</si>
  <si>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t>
  </si>
  <si>
    <t xml:space="preserve">PROCESO: GESTIÓN CATASTRAL.
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t>
  </si>
  <si>
    <t>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</si>
  <si>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01/03/2024 
31/12/2024</t>
  </si>
  <si>
    <t xml:space="preserve">Durante el período se dio 1 encargo 
Durante el período Se evidenció, memorando N° 1041-058131 del 10 de diciembre, donde se informa que  mediante Decreto N° 1000-0885 del 9 de diciembre se efectua un encargo de profesional universitario grado 5 adscrito a la secretaria Administrativa a profesional universitario grado 10 para la Secretaría de Educación, se evidenció Decreto de provisionalidad, N° 1000-0841 del 19 de noviembre del 2024, Decreto 1000-0877 del 6 de diciembre del 2024, Decreto 1000-0882 del 9 de diciembre del 2024, Decreto 1000-0905 del 17 de diciembre 
</t>
  </si>
  <si>
    <t>Una vez verificado los soportes y evidencias de la ejecución de la actividad este se dio cumplimiento y realizada la capacitación a diferentes secretarías, por lo tanto, cumple al 100%.</t>
  </si>
  <si>
    <t xml:space="preserve">Las actividades de control no han sido establecidas a través del uso adecuado de la herramienta DOFA, lo cual evidencia debilidades en el uso de la herramienta y la implementación de la metodología de administración del riesgo. A pesar de que esta actividad no está vinculada con la herramienta, no se encuentra vinculada a la generación de la estrategia, lo que indica que esta actividad no está atacando las causas generadoras del riesgo. 
Asimismo, los otros criterios del numeral 8 de la política no se evaluaron debido a que no se aplican para este riesgo, como se indica en la Guía para la Administración del Riesgo y el Diseño de Controles en Entidades Públicas Versión 4.
 </t>
  </si>
  <si>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 1 del 22 de abril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 xml:space="preserve">acta No.2 del 25 de julio del 2024.
</t>
    </r>
    <r>
      <rPr>
        <sz val="12"/>
        <color theme="1"/>
        <rFont val="Arial"/>
        <family val="2"/>
      </rPr>
      <t>Durante el periodo comprendido  de mayo a agosto del 2024, el jefe de la Oficina de Control  Interno, socializó en el  Comité de Coordinación de Control Interno, los resultados del seguimiento al cumplimiento de la política de riesgos.  La evidencia reposa en el</t>
    </r>
    <r>
      <rPr>
        <b/>
        <u/>
        <sz val="12"/>
        <color theme="1"/>
        <rFont val="Arial"/>
        <family val="2"/>
      </rPr>
      <t xml:space="preserve"> acta No.3 del 24 de octubre del 2024.
</t>
    </r>
    <r>
      <rPr>
        <sz val="12"/>
        <color theme="1"/>
        <rFont val="Arial"/>
        <family val="2"/>
      </rPr>
      <t xml:space="preserve">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 xml:space="preserve">acta No.4 del 4 de diciembre del 2024
</t>
    </r>
    <r>
      <rPr>
        <sz val="12"/>
        <color theme="1"/>
        <rFont val="Arial"/>
        <family val="2"/>
      </rPr>
      <t xml:space="preserve">
</t>
    </r>
  </si>
  <si>
    <r>
      <t xml:space="preserve">Se evidenció realización de Reunión de seguimiento y monitoreo de los mapas de riesgos del proceso.
</t>
    </r>
    <r>
      <rPr>
        <b/>
        <u/>
        <sz val="12"/>
        <color theme="1"/>
        <rFont val="Arial"/>
        <family val="2"/>
      </rPr>
      <t xml:space="preserve">SEGUIMIENTO MONITOREO DE RIESGOS:
ENERO-FEBRERO: </t>
    </r>
    <r>
      <rPr>
        <sz val="12"/>
        <color theme="1"/>
        <rFont val="Arial"/>
        <family val="2"/>
      </rPr>
      <t>Aportan ACTA N°1 del 22 de marzo 2024.</t>
    </r>
    <r>
      <rPr>
        <b/>
        <u/>
        <sz val="12"/>
        <color theme="1"/>
        <rFont val="Arial"/>
        <family val="2"/>
      </rPr>
      <t xml:space="preserve">
MARZO-ABRIL:</t>
    </r>
    <r>
      <rPr>
        <sz val="12"/>
        <color theme="1"/>
        <rFont val="Arial"/>
        <family val="2"/>
      </rPr>
      <t xml:space="preserve"> Aportan ACTA N°2 del 02 de mayo 2024,</t>
    </r>
    <r>
      <rPr>
        <b/>
        <u/>
        <sz val="12"/>
        <color theme="1"/>
        <rFont val="Arial"/>
        <family val="2"/>
      </rPr>
      <t xml:space="preserve">
MAYO- JUNIO:</t>
    </r>
    <r>
      <rPr>
        <sz val="12"/>
        <color theme="1"/>
        <rFont val="Arial"/>
        <family val="2"/>
      </rPr>
      <t xml:space="preserve"> Aportan Acta N° 0004 del 8 de julio del 2024</t>
    </r>
    <r>
      <rPr>
        <b/>
        <u/>
        <sz val="12"/>
        <color theme="1"/>
        <rFont val="Arial"/>
        <family val="2"/>
      </rPr>
      <t xml:space="preserve">
JULIO - AGOSTO :</t>
    </r>
    <r>
      <rPr>
        <sz val="12"/>
        <color theme="1"/>
        <rFont val="Arial"/>
        <family val="2"/>
      </rPr>
      <t xml:space="preserve"> Aportan Acta N° 005 del 2 de septiembre del 2024
</t>
    </r>
    <r>
      <rPr>
        <b/>
        <u/>
        <sz val="12"/>
        <color theme="1"/>
        <rFont val="Arial"/>
        <family val="2"/>
      </rPr>
      <t xml:space="preserve">SEPTIEMBRE-OCTUBRE: </t>
    </r>
    <r>
      <rPr>
        <sz val="12"/>
        <color theme="1"/>
        <rFont val="Arial"/>
        <family val="2"/>
      </rPr>
      <t xml:space="preserve">Aportan Acta N° 006 del 12 de noviembre del 2024
</t>
    </r>
    <r>
      <rPr>
        <b/>
        <sz val="12"/>
        <color theme="1"/>
        <rFont val="Arial"/>
        <family val="2"/>
      </rPr>
      <t xml:space="preserve">
</t>
    </r>
    <r>
      <rPr>
        <b/>
        <u/>
        <sz val="12"/>
        <color theme="1"/>
        <rFont val="Arial"/>
        <family val="2"/>
      </rPr>
      <t xml:space="preserve">NOVIEMBRE-DICIEMBRE: </t>
    </r>
    <r>
      <rPr>
        <sz val="12"/>
        <color theme="1"/>
        <rFont val="Arial"/>
        <family val="2"/>
      </rPr>
      <t xml:space="preserve">Aportan Acta N° 0007 del 2 de enero del 2025
</t>
    </r>
    <r>
      <rPr>
        <b/>
        <u/>
        <sz val="12"/>
        <color theme="1"/>
        <rFont val="Arial"/>
        <family val="2"/>
      </rPr>
      <t/>
    </r>
  </si>
  <si>
    <t xml:space="preserve">El control  se encuentra bien diseñado y descrito en la herramienta no obstante, en el mapa no se encuentra asociado presentando error en la descripción del control, dado que se encuentra en la herramienta así: A4-A5-F3-F4-F7-F8-F9 Vincular personal competente, y suministrar capacitación al personal  que lo requiera para mejorar las competencias, así mismo realizar  a través de procesos de inducción y reinducción la socialización del Código de integridad y buen gobierno y en el mapa no se encuentra descrita de la misma forma.
Cabe resaltar, que en los seguimientos anteriores, se ha dejado la observación y no se realzó la respectiva correción. por lo tanto se reitera, verificar la matriz DOFA y que se asocie con la herramienta.
</t>
  </si>
  <si>
    <t xml:space="preserve">una vez realizado el seguimiento, se recomienda que en el evento de generarse cambio en el contexto estratégico del proceso (factores internos y externos). por otra parte, en repetidas ocasiones se ha reiterado,  que se presentan debilidades en la utilización de la herramienta DOFA, toda vez que se evidenció que la actividad del control no se encuentra identificada dentro de la matriz, adicionalmente se reitera la recomendación de dar claridad a la periodicidad de la actividad  y generarla de forma (mensual, anual, semestral.. etc.) y fortalecer el control con las evidencias. 
De acuerdo a lo anterior, se exhorta a los líderes de proceso a realizar la revisión de las observaciones de la oficina de control Interno y fortalecer los controles y herramientas de la identificación en pro del mejoramiento continuo.  Se reitera la recomendación dada por la Oficina de Control Interno frente a las observaciones evidenciadas en el mapa de riesgo y el uso de la herramienta DOFA, dado que no se han corregido y se sigue presentando los mismo errores. 
Se evidencio  que la opción de manejo  no es coherente con la actividad de control, que las estrategias identificadas son para REDUCIR EL RIESGO  y no Compartir el Control. 
Por otra parte, se evidenció que no esta realizada la valoración de los riesgos inherentes. </t>
  </si>
  <si>
    <t>Se realizó una jornada de socialización del código de integridad a los funcionarios y contratistas de la secretaría administrativa, dirección de talento humano y dirección de recursos físicos. Sin embargo, no se evidenció soportes de  la ejecución del control. Se soporta mediante circular 0036 del 22 de abril del 2024 con el calendario de socialización del código de integridad.
En el periodo comprendido de mayo a agosto del 2024, se evidenció circular No. 000083 del 18 de julio del 2024 remitida a los funcionarios nuevos de la entidad  convocándolos a la jornada de inducción, donde los temas tratados son: 
.Situaciones administrativas, Incapacidades, Seguridad y salud en el trabajo, Código de integridad, Comité de convivencia laboral, Turismo sostenible, Política de culto religioso y  Gestión Documental. 
Para el periodo de evaluación con corte 31 de diciembre, se evidenció  la realización de dos ( 2) socializaciones en las diferentes secretarias, soportado mediante informe del 23 de noviembre del 2024, conregistro fotografico y listado de asistencia y informe del 6 de diciembre del 2024 con sus respectivos soportes, por otra parte se observo circular N° 0036 del 22 de abril de 2024, donde se envía el cronograma del año 2024, sobre el código de integridad y buen gobierno.</t>
  </si>
  <si>
    <t xml:space="preserve">Las actividades de control no han sido establecidas a través del uso adecuado de la herramienta DOFA, lo cual evidencia debilidades en el uso de la herramienta y la implementación de la metodología de administración del riesgo. A pesar de que esta actividad no está vinculada con la herramienta, no se encuentra vinculada a la generación de la estrategia, lo que indica que esta actividad no está atacando las causas generadoras del riesgo, en el entendido que esta actividad no es igual a la descrita en la DOFA, en el entendido que esta actividad no es igual a la descrita en la DOFA. 
Asimismo, los otros criterios del numeral 8 de la política no se evaluaron debido a que no se aplican para este riesgo, como se indica en la Guía para la Administración del Riesgo y el Diseño de Controles en Entidades Públicas Versión 4.
 </t>
  </si>
  <si>
    <t xml:space="preserve">El control no  se encuentra bien diseñado y descrito como se encuentra en la matriz DOFA, ya que en el mapa no se encuentra asociado presentando error en la descripción del control, Cabe resaltar, que en los seguimientos anteriores, se ha dejado la observación y no se realzó la respectiva correción. por lo tanto se reitera, verificar la matriz DOFA y que se asocie con la herramienta.
</t>
  </si>
  <si>
    <t>Posibilidad de tener Sanciones por parte de los entes de control, cuando se presenta un procesos contractual, legal o administrativo, por favorecer interes propios o a terceros con decisiones o actuaciones dentro de la Administración Municipal</t>
  </si>
  <si>
    <t>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</si>
  <si>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Cabe resaltar, que en los seguimientos anteriores, se ha dejado la observación y no se realzó la respectiva correción. por lo tanto se reitera, verificar la matriz DOFA y que se asocie con la herramienta.</t>
  </si>
  <si>
    <t>Se evidenció circular 0091 del 1 de agosto del 2024, solicitando a todos los servidores públicos, realizar el diligenciamiento de la encuesta formulario los 2 nuevos valores del Código de Integridad. 
Frente al tema de solución de conflictos no presentan evidencias 
para el periodo con corte 31 de diciembre se evidenció Durante el período se realizó una jornada de inducción donde se socializó el tema  de conflicto de intereses (CIRCULAR 184)</t>
  </si>
  <si>
    <t xml:space="preserve">Las  acciones  formulada para fortalecer los controles y prevenir la materialización del riesgo se encuentra implementada en el 100%  </t>
  </si>
  <si>
    <t>Se evidenció circular No. 000083 del 18 de julio del 2024 remitida a los funcionarios nuevos de la entidad  convocándolos a la jornada de inducción, donde los temas tratados son: 
Situaciones administrativas, Incapacidades, Seguridad y salud en el trabajo, Código de integridad, Comité de convivencia laboral, Turismo sostenible, Política de culto religioso y  Gestión Documental.  y listado de asistencia.
Para el periodo con corte 31 de diciembre se evidenció, Circular 000144 del 1 de noviembre del 2024 convocatoria a los asesores para la realización de la reinducción realizada el 8 de noviembre del 2024, donde se expuso los temas Código de integridad, conflicto de interes , se soporto con el listado de aistencia, por otra parte, se observo circular N° 000149 del 12 de noviembre convocatoria a los profesionales de la Administración para la realización de la reinducción realizada el15 y 18 de noviembre del 2024, donde se expuso los temas Código de integridad, conflicto de interes , se soporto con el listado de aistencia, se evidenció circular 000156 del 15 de noviembre, convocatoria a los técnicos para la realización de la reinducción realizada el 20 y 21 de noviembre del 2024, donde se expuso los temas Código de integridad, conflicto de interes , se soporto con el listado de aistencia, circular 000158 del 19 de noviembre, convocatoria a los asistenciales de la administración central, bomberos y agentes de transito para la realización de la reinducción realizada el 27 y 28 de noviembre del 2024, donde se expuso los temas Código de integridad, conflicto de interes , se soporto con el listado de aistencia. adicionalmente, se observó circular N° 000184 del 10 de diciembre del 2024 convocando a los funcionarios nuevos para la realización de la Inducción, efectuada el 17 de diciembre del 2024, donde se expuso los temas:  Situaciones administrativas, Incapacidades, Seguridad y salud en el trabajo, Código de integridad, Comité de convivencia laboral, Turismo sostenible, Política de culto religioso y  Gestión Documental.  y listado de asistencia.</t>
  </si>
  <si>
    <t>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t>
  </si>
  <si>
    <t xml:space="preserve">De acuerdo con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toda vez que no se uso la herramienta DOFA. </t>
  </si>
  <si>
    <t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</si>
  <si>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 xml:space="preserve">ENERO-FEBRERO
Se evidencia Acta sin munero del 16 de febrero de 2024 donde se realiza una presentación en power point  sobre SIGAMI  del proceso Desarrollo economico, y se decide que la reunión se realizara vía meet, para que los contratistas que están en trabajo de campo se puedan conectar.
para el dia 23 de febrero de 2024.
Anexan planilla de asistencia
soporte capacitación sobre SIGAMI  del proceso Desarrollo economico.
Se evidencia Acta sin munero del 23 de febrero de 2024 donde se realiza la  presentación en power point  sobre SIGAMI  del proceso Desarrollo economico..
Anexan soporte capacitación sobre SIGAMI  del proceso Desarrollo economico via MEET
MARZO-ABRIL
SIN AVANCE
Para el periodo de evaluación y seguimiento con corte 31 de diciembre del 2024,  Acta N° 12 del 17 de diciembre del 2024, de capacitación en SIGAMI, codigo de Integridad y buen cobierno y Autocontrol, dirijida a los contratistas y personal de planta , soportado con la planilla de asistencia y registro fotografico </t>
  </si>
  <si>
    <t>Durante el periodo evaluado las actividades programadas a realizar para fortalecer el control diseñado para prevenir la materialización del riesgo se encuentran ejecutadas en el 66%</t>
  </si>
  <si>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 xml:space="preserve">acta No. 1 del 22 de abril del 2024.
</t>
    </r>
    <r>
      <rPr>
        <sz val="12"/>
        <color theme="1"/>
        <rFont val="Arial"/>
        <family val="2"/>
      </rPr>
      <t xml:space="preserve">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No.2 del 25 de julio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No.3 del 24 de octubre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No.4 del 4 de diciembre del 2024</t>
    </r>
  </si>
  <si>
    <r>
      <t xml:space="preserve">No  se evidencia que durante el periodo evaluado la primera línea de defensa realizara el monitoreo bimestral de acuerdo a lo establecido por la politica de administraciondel riesgo de la entidad nuemeral 8.3 Monitoreos.
</t>
    </r>
    <r>
      <rPr>
        <b/>
        <u/>
        <sz val="12"/>
        <color theme="1"/>
        <rFont val="Arial"/>
        <family val="2"/>
      </rPr>
      <t>OCTUBRE-NOPVIEMBRE:</t>
    </r>
    <r>
      <rPr>
        <sz val="12"/>
        <color theme="1"/>
        <rFont val="Arial"/>
        <family val="2"/>
      </rPr>
      <t xml:space="preserve">
</t>
    </r>
    <r>
      <rPr>
        <b/>
        <u/>
        <sz val="12"/>
        <color theme="1"/>
        <rFont val="Arial"/>
        <family val="2"/>
      </rPr>
      <t>NOVIEMBRE-DICIEMBRE:</t>
    </r>
    <r>
      <rPr>
        <sz val="12"/>
        <color theme="1"/>
        <rFont val="Arial"/>
        <family val="2"/>
      </rPr>
      <t xml:space="preserve">  aportan Acta N° 11 del 12 de diciembre del  2024</t>
    </r>
  </si>
  <si>
    <t>Se encuentra bien evaluada la solidez del conjunto de controles, por lo tanto esta bien establecida la zona del riesgo residual.</t>
  </si>
  <si>
    <t xml:space="preserve">Realizara el monitoreo bimestral de acuerdo a lo establecido por la politica de administraciondel riesgo de la entidad nuemeral 8.3 Monitoreos.
</t>
  </si>
  <si>
    <t xml:space="preserve">ENERO-FEBRERO
SIN AVANCE
MARZO-ABRIL
La funcionaria encargada responsable del mapa de riesgo presenta el Acta N.001 del 12 de abril de 2024, donde se hace mesa de trabajo para verificar  el cumplimiento de los requisitos en la ejecucion de los recursos asignados, donde se deja constancia que a la fecha por la elaboración del plan de desarrollo no se ha generado proceso alguno.
Para el corte de la evaluación 31 de diciembre del 2024, se evidenció,  Acta e informe de seguimiento  de Revisión avance físico de metas y revisión de producto del Plan Indicativo y Revisión planes de acción. Soportadas con Registro fotografico y planillas de asistencia. 
Cabe reslatar que , se aporto las evidencias, sin embargo se observó que las Actas no se enecuntran numeradas y son del 29 de noviembre, por o aterior, se exhorat a gestionar un control de actas para esta actividad con su consecutivo correspondiente. </t>
  </si>
  <si>
    <r>
      <t xml:space="preserve">PROCESO: </t>
    </r>
    <r>
      <rPr>
        <sz val="12"/>
        <color theme="1"/>
        <rFont val="Arial"/>
        <family val="2"/>
      </rPr>
      <t>GESTION DE INNOVACION Y TIC</t>
    </r>
    <r>
      <rPr>
        <b/>
        <sz val="12"/>
        <color theme="1"/>
        <rFont val="Arial"/>
        <family val="2"/>
      </rPr>
      <t xml:space="preserve">
OBJETIVO: </t>
    </r>
    <r>
      <rPr>
        <sz val="12"/>
        <color theme="1"/>
        <rFont val="Arial"/>
        <family val="2"/>
      </rPr>
      <t>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r>
    <r>
      <rPr>
        <b/>
        <sz val="12"/>
        <color theme="1"/>
        <rFont val="Arial"/>
        <family val="2"/>
      </rPr>
      <t xml:space="preserve"> 
</t>
    </r>
  </si>
  <si>
    <t>Se evidenció, que en julio y agosto en los diferentes Centro de Experiencia Digital, donde se habilita capacitaciones gratuitas para la comunidad, los Administradores encargados realizar la socialización del reglamento interno y el buen uso de las salas, para que los usuarios apropien las herramientas. se soporta con registros fotográficos consignados en el acta de reunión de fecha 03/09/2024.
Reglamento interno publicado en https://www.ibague.gov.co/portal/admin/archivos/publicaciones/2024/60191-DOC-20240814145305.pdf.
Para el periodo evaluado, se evidenció que en el bimestre de noviembre y diciembre en los diferentes Centro de Experiencia Digital, donde se habilita capacitaciones gratuitas para la comunidad, los Administradores encargados realizar la socialización del reglamento interno y el buen uso de las salas, para que los usuarios apropien las herramientas. Evidencia: Registros fotográficos y Acta N° 6 del 3 de enero del 2024. Reglamento interno publicado en https://www.ibague.gov.co/portal/admin/archivos/publicaciones/2024/60191-DOC-20240814145305.pdf</t>
  </si>
  <si>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No.1 del 22 de abril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No.2 del 25 de julio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t>
    </r>
    <r>
      <rPr>
        <b/>
        <u/>
        <sz val="12"/>
        <color theme="1"/>
        <rFont val="Arial"/>
        <family val="2"/>
      </rPr>
      <t xml:space="preserve"> acta No.3 del 24 de octubre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No.4 del 4 de diciembre del 2024.</t>
    </r>
  </si>
  <si>
    <r>
      <t xml:space="preserve">Durante el periodo evaluado se realizaron oportunamente dos (2) monitoreos: 
</t>
    </r>
    <r>
      <rPr>
        <b/>
        <u/>
        <sz val="12"/>
        <rFont val="Arial"/>
        <family val="2"/>
      </rPr>
      <t>Primer monitoreo enero a febrero de 2024:</t>
    </r>
    <r>
      <rPr>
        <sz val="12"/>
        <rFont val="Arial"/>
        <family val="2"/>
      </rPr>
      <t xml:space="preserve">   Se realizó el 4 de marzo de 2024, tal como registra el acta de comité técnico No.01 
</t>
    </r>
    <r>
      <rPr>
        <b/>
        <u/>
        <sz val="12"/>
        <rFont val="Arial"/>
        <family val="2"/>
      </rPr>
      <t>Segundo monitoreo marzo a abril de 2024:</t>
    </r>
    <r>
      <rPr>
        <sz val="12"/>
        <rFont val="Arial"/>
        <family val="2"/>
      </rPr>
      <t xml:space="preserve"> Se realizó el 4 de marzo de 2024, tal como registra el acta de comité técnico No. 02 .
</t>
    </r>
    <r>
      <rPr>
        <b/>
        <u/>
        <sz val="12"/>
        <rFont val="Arial"/>
        <family val="2"/>
      </rPr>
      <t>Tercer monitoreo mayo a junio del 2024:</t>
    </r>
    <r>
      <rPr>
        <sz val="12"/>
        <rFont val="Arial"/>
        <family val="2"/>
      </rPr>
      <t xml:space="preserve"> Se realizó 3 de julio del 2024, tal como lo registra el acta N° 03
</t>
    </r>
    <r>
      <rPr>
        <b/>
        <u/>
        <sz val="12"/>
        <rFont val="Arial"/>
        <family val="2"/>
      </rPr>
      <t>Cuarto monitoreo Julio a agosto del 2024:</t>
    </r>
    <r>
      <rPr>
        <sz val="12"/>
        <rFont val="Arial"/>
        <family val="2"/>
      </rPr>
      <t xml:space="preserve"> Se realizó el 3 de septiembre del 2024 soportado mediante Acta N° 04 
</t>
    </r>
    <r>
      <rPr>
        <b/>
        <u/>
        <sz val="12"/>
        <rFont val="Arial"/>
        <family val="2"/>
      </rPr>
      <t xml:space="preserve">Quinto monitoreo septiembre a octubre del 2024: </t>
    </r>
    <r>
      <rPr>
        <sz val="12"/>
        <rFont val="Arial"/>
        <family val="2"/>
      </rPr>
      <t xml:space="preserve">Se realizó el 8 de noviembre del 2024 soportado mediante Acta N° 05,
</t>
    </r>
    <r>
      <rPr>
        <b/>
        <u/>
        <sz val="12"/>
        <rFont val="Arial"/>
        <family val="2"/>
      </rPr>
      <t xml:space="preserve">Sexto monitoreo noviembre a diciembre del 2024: </t>
    </r>
    <r>
      <rPr>
        <sz val="12"/>
        <rFont val="Arial"/>
        <family val="2"/>
      </rPr>
      <t>Se realizó el 3 de enero del 2024 soportado mediante Acta N° 06.</t>
    </r>
  </si>
  <si>
    <t>Se evidenció,  canal de comunicación con la dirección de Recursos Físicos para el apoyo de seguridad o vigilancia; Solicitar vigilancia 24/7 en los Centros de Experiencia Digital, donde la alcaldía tiene mobiliario y elementos tecnológicos. La Dirección de Recursos Físicos actualmente cuenta con el contrato 634 de fecha 29/02/2024, el cual tiene por objeto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las instituciones educativas adscritas a la secretaria de educación municipal”, con una duración de 10 meses y el documento Pliego Definitivo de Condiciones en las páginas 21 a la 24 se observa que se encuentra habilitado el servicio de vigilancia para los siguientes puntos
o Vive Digital San Pedro Alejandrino
o Vive Digital Barrio las Ferias
o Vive Digital Plaza Bolívar
o Vive Digital Barrio Jordán
Se dispone en cada Centro de Experiencia Digital el uso de Locker para que los ciudadanos guarden elementos personales con el objeto de proteger los elementos tecnológicos de las salas. El día 26 de julio de 2024, se reubicó 1 Locker al Centro de Experiencia Digital del Barrio San Pedro Alejandrino. Evidencia: Actas digitales.
Para el periodo de evaluación con corte 31 de diciembre del 2024, se evidenció, que solicitó vigilancia 24/7 en los Centros de Experiencia Digital, donde la alcaldía tiene mobiliario y elementos tecnológicos. La Dirección de Recursos Físicos actualmente cuenta con dos (2) contratos, 634 de fecha 29/02//2024 por un periodo de seis (6) meses a partir de la fecha 02/03/2024 y 3733 de fecha 03/12//2024 por un periodo de dos (2) meses a partir de la fecha 05/12/2024, el cual tiene por objeto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en los documentos de Pliego Definitivo de Condiciones en las página 45 se observa que se encuentra habilitado el servicio de vigilancia para los siguientes puntos
o Vive Digital San Pedro Alejandrino
o Vive Digital Barrio las Ferias
o Vive Digital Plaza Bolívar
o Vive Digital Barrio Jordán
Se dispone en cada Centro de Experiencia Digital el uso de Locker para que los ciudadanos guarden elementos personales con el objeto de proteger los elementos tecnológicos de las salas.</t>
  </si>
  <si>
    <r>
      <t xml:space="preserve">PROCESO: </t>
    </r>
    <r>
      <rPr>
        <sz val="12"/>
        <color theme="1"/>
        <rFont val="Arial"/>
        <family val="2"/>
      </rPr>
      <t>PROCESO: GESTIÓN Y CONTROL DISCIPLINARIO</t>
    </r>
    <r>
      <rPr>
        <b/>
        <sz val="12"/>
        <color theme="1"/>
        <rFont val="Arial"/>
        <family val="2"/>
      </rPr>
      <t xml:space="preserve">
OBJETIVO: </t>
    </r>
    <r>
      <rPr>
        <sz val="12"/>
        <color theme="1"/>
        <rFont val="Arial"/>
        <family val="2"/>
      </rPr>
      <t xml:space="preserve">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r>
    <r>
      <rPr>
        <b/>
        <sz val="12"/>
        <color theme="1"/>
        <rFont val="Arial"/>
        <family val="2"/>
      </rPr>
      <t xml:space="preserve">
</t>
    </r>
  </si>
  <si>
    <t>Se evidenció memorando radicado N° 013242  del 8 de abril del 2024, solicitando a la Secretaria de las TIC una mesa de trabajo para creación de un Software. Donde se efectuó la mesa de trabajo, donde se acordó que en mes de julo del 2024, las tic entregaran avance del desarrollo de lo solicitado. 
Se evidenció que para la fecha de corte mayo a agosto la secretaria de las Tic, mediante memorando N° 1020-038070-2024 dando contestación y solicitando el procedimiento y funcjionamiento de la oficina para asi mismo realizar la programacion del aplicativo o software. se realizó mesa de trabajo con la secretaría de las tic, mediante Acta N° XXX y memorando de citación N° 2502-061166 dl 30 de diciembre.</t>
  </si>
  <si>
    <t>Durante el periodo Enero a abril  del 2024,  el jefe de la Oficina de Control  Interno, socializó en el  Comité de Coordinación de Control Interno, los resultados del seguimiento al cumplimiento de la política de riesgos.  La evidencia reposa en el acta No.1 del 22 de abril del 2024.
Durante el periodo comprendido  de mayo a agosto del 2024, el jefe de la Oficina de Control  Interno, socializó en el  Comité de Coordinación de Control Interno, los resultados del seguimiento al cumplimiento de la política de riesgos.  La evidencia reposa en el acta No.2 del 25 de julio del 2024.
Durante el periodo comprendido  de mayo a agosto del 2024, el jefe de la Oficina de Control  Interno, socializó en el  Comité de Coordinación de Control Interno, los resultados del seguimiento al cumplimiento de la política de riesgos.  La evidencia reposa en el acta No.3 del 24 de octubre del 2024.
Durante el periodo comprendido  de mayo a agosto del 2024, el jefe de la Oficina de Control  Interno, socializó en el  Comité de Coordinación de Control Interno, los resultados del seguimiento al cumplimiento de la política de riesgos.  La evidencia reposa en el acta No.4 del 4 de diciembre del 2024.</t>
  </si>
  <si>
    <r>
      <t xml:space="preserve">Durante el periodo evaluado se realizaron oportunamente dos (2) monitoreos: 
                                                                                                            </t>
    </r>
    <r>
      <rPr>
        <b/>
        <u/>
        <sz val="12"/>
        <rFont val="Arial"/>
        <family val="2"/>
      </rPr>
      <t>Primer monitoreo  Enero  a Febrero de 2024:</t>
    </r>
    <r>
      <rPr>
        <sz val="12"/>
        <rFont val="Arial"/>
        <family val="2"/>
      </rPr>
      <t xml:space="preserve">   Se realizó el 2 de marzo de 2024, tal como registra el acta MONITOREO MAPA DE RIESGOS SISTEMA INTEGRADO DE GESTIÓNo.02                                                                                    </t>
    </r>
    <r>
      <rPr>
        <b/>
        <u/>
        <sz val="12"/>
        <rFont val="Arial"/>
        <family val="2"/>
      </rPr>
      <t>Segundo Monitoreo  Marzo a Abril de 2024</t>
    </r>
    <r>
      <rPr>
        <sz val="12"/>
        <rFont val="Arial"/>
        <family val="2"/>
      </rPr>
      <t xml:space="preserve">: Se realizó el 2 de mayo de 2024, tal como registra el acta de MONITOREO MAPA DE RIESGOS SISTEMA INTEGRADO DE GESTIÓN 
</t>
    </r>
    <r>
      <rPr>
        <b/>
        <u/>
        <sz val="12"/>
        <rFont val="Arial"/>
        <family val="2"/>
      </rPr>
      <t>Tercer Monitoreo Mayo a junio del 2024:</t>
    </r>
    <r>
      <rPr>
        <sz val="12"/>
        <rFont val="Arial"/>
        <family val="2"/>
      </rPr>
      <t xml:space="preserve"> Se realizó el 2 de julio  drl 2024, tal como se registra mediante Acta N° 04  MONITOREO MAPA DE RIESGOS SISTEMA INTEGRADO DE GESTIÓN</t>
    </r>
    <r>
      <rPr>
        <b/>
        <u/>
        <sz val="12"/>
        <rFont val="Arial"/>
        <family val="2"/>
      </rPr>
      <t xml:space="preserve">
Cuarto Monitoreo Julio a agosto del 2024: </t>
    </r>
    <r>
      <rPr>
        <sz val="12"/>
        <rFont val="Arial"/>
        <family val="2"/>
      </rPr>
      <t xml:space="preserve">Se realizó el 28 de agosto  del 2024, tal como se registra mediante Acta N° 05  MONITOREO MAPA DE RIESGOS SISTEMA INTEGRADO DE GESTIÓN.
</t>
    </r>
    <r>
      <rPr>
        <b/>
        <u/>
        <sz val="12"/>
        <rFont val="Arial"/>
        <family val="2"/>
      </rPr>
      <t xml:space="preserve">Quinto Monetoreo septiembre a octubre del 2024: </t>
    </r>
    <r>
      <rPr>
        <sz val="12"/>
        <rFont val="Arial"/>
        <family val="2"/>
      </rPr>
      <t xml:space="preserve">Se realizó 31 de octubre, mediante Acta N° 06.
</t>
    </r>
    <r>
      <rPr>
        <b/>
        <u/>
        <sz val="12"/>
        <rFont val="Arial"/>
        <family val="2"/>
      </rPr>
      <t>Sexto Monitoreo Noviembre a diciembre del 2024:</t>
    </r>
    <r>
      <rPr>
        <sz val="12"/>
        <rFont val="Arial"/>
        <family val="2"/>
      </rPr>
      <t xml:space="preserve"> Se realizó 8 de enero, mediante Acta N° 07.
</t>
    </r>
  </si>
  <si>
    <t>Se evidenció  informe de seguimiento y control con los abogados correspondientes al mes de enero a abril del 2024 y mayo a agosto del 2024, el cual reposa en archivo de gestión y este es considerado como información de reserva.
Para el corte del seguimiento se evidencio informes de seguimiento y control de los abogados instructores correspondiente a los meses septiembre, octubre, noviembre y diciembre del 2024 en el formato: FOR-02-PRO-GD-01</t>
  </si>
  <si>
    <t>Se evidenció formato cronograma de trabajo de la oficina de Control Unico Disciplinario codigo: FOR-02-pro-gd-01 veersion 01 del 2014/14/19 de toda la vigencia 2024, se realizo solicitud a la Dirección de recursos fisico mediante memorando N° 037557 del 23 de agosto  para realizar visita de inspección de los expediente que se encuentran pendiente de transferencia , por lo tanto no se ha recibido respuesta hasta la fecha por parte de recursos fisico.
Para el periodo de corte 31 de diciembre, se evidenció la realización de las transferencias archivisticas, correspondientes a los año 2014 y 2015.</t>
  </si>
  <si>
    <t xml:space="preserve">Si bien es cierto que la Oficina de Control Unico Disciplinario dio cumplimiento a la actividad de Control, el resultado definitivo del cumplimiento de transferencias, corresponde a la Dirección de recursos Fisicos. Se encuentra los años 2016 y 2017, listos para la transferencia, quedando pendiente el punteo y revisión por parte de Gestión documental. </t>
  </si>
  <si>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</si>
  <si>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No.1 del 22 de abril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t>
    </r>
    <r>
      <rPr>
        <b/>
        <u/>
        <sz val="12"/>
        <color theme="1"/>
        <rFont val="Arial"/>
        <family val="2"/>
      </rPr>
      <t xml:space="preserve"> acta No.2 del 25 de julio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No.3 del 24 de octubre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t>
    </r>
    <r>
      <rPr>
        <b/>
        <u/>
        <sz val="12"/>
        <color theme="1"/>
        <rFont val="Arial"/>
        <family val="2"/>
      </rPr>
      <t xml:space="preserve"> acta No.4 del 4 de diciembre del 2024.</t>
    </r>
  </si>
  <si>
    <r>
      <t xml:space="preserve">Se evidenció la realización de un comite de de riesgos de Corrupción y de Gestión de la Secretaría de Movilidad
</t>
    </r>
    <r>
      <rPr>
        <b/>
        <u/>
        <sz val="12"/>
        <color theme="1"/>
        <rFont val="Arial"/>
        <family val="2"/>
      </rPr>
      <t>Enero - Abril:</t>
    </r>
    <r>
      <rPr>
        <sz val="12"/>
        <color theme="1"/>
        <rFont val="Arial"/>
        <family val="2"/>
      </rPr>
      <t xml:space="preserve"> mediante acta N° 01 del 2024 del 2 de mayo.
Cabe anotar que se presenta incumplimie to en lo establecido en la Politica de Administracion del Riesgo de la entidad Código: POL-SIG-01
Versión: V10, Fecha: 22/12/2023, numeral 8,3. Monitoreos, donde se expresa que: 
</t>
    </r>
    <r>
      <rPr>
        <b/>
        <u/>
        <sz val="12"/>
        <color theme="1"/>
        <rFont val="Arial"/>
        <family val="2"/>
      </rPr>
      <t>Línea Estratégica:</t>
    </r>
    <r>
      <rPr>
        <sz val="12"/>
        <color theme="1"/>
        <rFont val="Arial"/>
        <family val="2"/>
      </rPr>
      <t xml:space="preserve"> En comité de coordinación de control interno realizará seguimiento a la política y a la gestión de los riesgos según la programación de los comités de control interno establecidos en el plan anual de auditoría.
</t>
    </r>
    <r>
      <rPr>
        <b/>
        <u/>
        <sz val="12"/>
        <color theme="1"/>
        <rFont val="Arial"/>
        <family val="2"/>
      </rPr>
      <t>Primera Línea de Defensa</t>
    </r>
    <r>
      <rPr>
        <sz val="12"/>
        <color theme="1"/>
        <rFont val="Arial"/>
        <family val="2"/>
      </rPr>
      <t xml:space="preserve">: Realiza monitoreo bimestral a las acciones tendientes a controlar y gestionar los riesgos y enviará a la Secretaría de Planeación los resultados de esos monitoreos cinco días antes de terminarse el bimestre.
La primera línea de defensa realizará reporte bimestralmente o cuando ocurra la materialización de riesgos materializados en la matriz de gestión de eventos.
</t>
    </r>
    <r>
      <rPr>
        <b/>
        <u/>
        <sz val="12"/>
        <color theme="1"/>
        <rFont val="Arial"/>
        <family val="2"/>
      </rPr>
      <t>Segunda Línea de Defensa:</t>
    </r>
    <r>
      <rPr>
        <sz val="12"/>
        <color theme="1"/>
        <rFont val="Arial"/>
        <family val="2"/>
      </rPr>
      <t xml:space="preserve"> Realizará monitoreo bimestral a través de los informes que los líderes de procesos remitan, asegurando que los controles y los procesos de gestión de riesgos implementados por la primera línea de defensa, estén diseñados
apropiadamente y funcionen como se pretende.
</t>
    </r>
    <r>
      <rPr>
        <b/>
        <u/>
        <sz val="12"/>
        <color theme="1"/>
        <rFont val="Arial"/>
        <family val="2"/>
      </rPr>
      <t xml:space="preserve">Mayo - Junio: </t>
    </r>
    <r>
      <rPr>
        <sz val="12"/>
        <color theme="1"/>
        <rFont val="Arial"/>
        <family val="2"/>
      </rPr>
      <t xml:space="preserve">no se efectuo monitoreo
</t>
    </r>
    <r>
      <rPr>
        <b/>
        <u/>
        <sz val="12"/>
        <color theme="1"/>
        <rFont val="Arial"/>
        <family val="2"/>
      </rPr>
      <t xml:space="preserve">Julio.- Agosto :  </t>
    </r>
    <r>
      <rPr>
        <sz val="12"/>
        <color theme="1"/>
        <rFont val="Arial"/>
        <family val="2"/>
      </rPr>
      <t xml:space="preserve">presentan informe de comite y no acta el cual esta tipificado como trimestral, lo que se esta contraviniendo a lo establecido en la Politica de Administracion del Riesgo de la entidad Código: POL-SIG-01 Versión: V10, Fecha: 22/12/2023, numeral 8,3. Monitoreos,
Septiembre- Octrubre: 
</t>
    </r>
    <r>
      <rPr>
        <b/>
        <u/>
        <sz val="12"/>
        <color theme="1"/>
        <rFont val="Arial"/>
        <family val="2"/>
      </rPr>
      <t xml:space="preserve">Noviembre- Diciembre: </t>
    </r>
    <r>
      <rPr>
        <sz val="12"/>
        <color theme="1"/>
        <rFont val="Arial"/>
        <family val="2"/>
      </rPr>
      <t xml:space="preserve">Se evidencia Acta de comité de risgo efectuada el ía 10 de enero del 2024.
</t>
    </r>
  </si>
  <si>
    <t xml:space="preserve">Se reitera documentar los controles de en los procedimietos y manuales , que  se ha hecho caso omiso, de igual forma, no se esta realizando el monitoreo bimensual a los riesgos como lo establece la Politica e Administracion del Riesgop e la Entidad, en cuanto a los monitoreos y seguimientos que se encuentan en el nueral 8.3 y 8.4. 
Reevaluar los soportes de eviencia de los desarrollos de los tramites.
Para el corte 31 de diciembre se evidencia que las actas de monitoreo no cuentan con un numero consecutivo no se encuentran enumeradas, por lo anterior se recomienda dar numeración y llevar el control
</t>
  </si>
  <si>
    <t xml:space="preserve">Durante el periodo evaluado no se presentaron, no se ha recibido ninguna denuncia y se ha aperturados ningún proceso en el primer trimestre del año.
Durante el periodo e mayo a agosto del 2024, no se recibieron denuncias y tampoco se aperturaron procesos legales.
En el cuarto  trimestre del presente año no se recibieron denuncias y tampoco se aperturaron procesos legales </t>
  </si>
  <si>
    <t xml:space="preserve">Se materializó el riesgo  y fue remitido a las dependencias pertinentes de realizar las gestiones disciplinarias. 
Para el periodo  de mayo a agosto del 2024 no se materializó el riesgo 
Para el  el cuarto  trimestre del presente año no se recibieron denuncias y tampoco se aperturaron procesos legales </t>
  </si>
  <si>
    <t xml:space="preserve">PROCESO: GESTION CONTRACTUAL.
OBJETIVO: CONTRIBUIR ANUALMENTE EN LA GESTION DE ADQUISICION DE BIENES Y SERVICIOS REQUERIDOS EN LA OPERACIÓN DE LOS PROCESOS DE LA ENTIDAD CUMPLIENDO LA NORMATIVIDAD CONTRACTUAL VIGENTE.
</t>
  </si>
  <si>
    <t>Se evidenció la realización de  capacitacion para los funcionarios y contratistas de la oficina de contratación, fortaleciendo el trabajo en equipo los valores institucionales y en general todo lo relacionado con el proceso de Gestión Contractual. Acta 02 del 29/01/2024. 
Para el periodo mayo a agosto del 2024, se evidenció se circular 16 fecha 24 julio de 2024, para la realización de capaitación de directrices en materia de contratación el 26 y 31 de julio, esta soportadas mediante actas N° 14 y 15, memorando 35926 y acta 19 mes de agosto , se evidenció planillas de asistencia,  para el mes de agosto se observó la emisión de la circular 27 fecha 26 de agosto de 2024, con el fin de efectuar capacitación respecto al tema de BOLSA MERCANTIL DE COLOMBIA - MERCADO DE COMPRAS PUBLICAS, se soporto con acta N° 23 y planillas de asistencia.
Para el perido de corte 31 de diciembre, se evidenció la realización de  capacitación a los Secretarios de despacho, Jefes de Oficina, Directores y Supervisores sobre el debido ejercicio de la supervisión desde la estructuración y se reitera las responsabilidades que les asiste en sus roles, según acta No. 28 del 13/12/2024.</t>
  </si>
  <si>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No.1 del 22 de abril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No.2 del 25 de julio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No.3 del 24 de octubre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No.4 del 4 de diciembre del 2024.</t>
    </r>
  </si>
  <si>
    <t xml:space="preserve">El proceso no presentó actas de monitoreo de riesgos 
</t>
  </si>
  <si>
    <t xml:space="preserve">Tener en cuenta que se pueden generar cambios en el contexto estratégico del proceso (factores internos y externos),  por lo tanto se recomienda realizar la identificación y diseño del control de acuerdo a estos cambios, se recomienda analizar si se continúan aplicando  el mismo control.
 Se reitera que los monitoreos son bimestrales, lo que indica que no se esta dando cumplimiento a lo establecido en la POLITICA DE ADMINISTRACIÓN DEL RIESGOS DE LA ENTIDAD, Código: POL-SIG-01, Versión: V10, Fecha: 22/12/2023, numeral 8.3. 
No se encuentra bien clasificado el riesgo ni la clasificación toda vez que la clasificacion SARLAT corresponde a las listas restrictivas y se tipifican como riesgos fiscales.
Por lo tanto se exhorta a corregir y actualizar el mapa de acuerdoa alos lineamientos dados en la  Guía para la Administración del Riesgo y
el diseño de controles en entidades públicas version 4.
Clasificar el tipo de riesgo ya que este no es de corrupción sino de gestion.
</t>
  </si>
  <si>
    <t>En el periodo evaluado , no se presento ejecucion de la actividad.
Para el periodo comprendido de mayo a agosto del 2024, se evidenció, capacitacion con los funcionarios y contratistas adscritos a la oficina de contratacion sobre la importancia del manejo de los formatos y procedimientos existentes como tambien la implementacion y paso a paso para la revision de los procesos contractuales respetando las normas que lo reglamentan, de acuerdo a la  circular 20 del 30 de julio de 2024,  se evidenció acta numero 12 del 26 de julio de 2024 y acta 24 del  29 agosto de 2024.
Para el periodod de seguimiento y evaluación corte 31 de diciembre del 2024, se evidenció capacitación para los funcionarios y contratistas de la oficina de contratación, fortaleciendo el trabajo en equipo, los valores institucionales y en general todo lo relacionado con el proceso de Gestión Contractual. Acta 20 y 21 de 2024</t>
  </si>
  <si>
    <t>Se realizó capacitacion para los funcionarios y contratistas de la oficina de contratación, fortaleciendo el trabajo en equipo , los valores institucionales y en general todo lo relacionado con el proceso de Gestión Contractual. Acta 02 del 29/01/2024.
para el periodo comprendido entre mayo a gosto del 2024, se evidenció, circular 20 del 30 de julio de 2024, circular 22 fecha 6 de agosto de 2024, donde se gestiono la reunion de concientización e la importancia de llevar a cabo las metodologias existente en cuanto a los procesos y procedimientos existentes dentro de la alcaldia de ibague y que todo esto conlleva a ir alieneados todos en un mismo fin para dar como resultado la eficiencia en todos los procesos contractuales adscritos a la administracion municipal. soporte planilla de asistencias
el segumiento y evaluación a 31 de diciembre del 2024, se evidenció la realización de capacitación para los funcionarios y contratistas de la oficina de contratación, fortaleciendo el trabajo en equipo, los valores institucionales y en general todo lo relacionado con el proceso de Gestión Contractual. Acta 20 y 21 de 2024.</t>
  </si>
  <si>
    <t xml:space="preserve"> Se reitera, Incluir en los procedimientos, manuales los controles el cual deben estar debidamente documetados, reevaluar la periodicidad de la actividad del control 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 adicionalmente la evidencia debe ser el informe</t>
  </si>
  <si>
    <t>Esta actividad se debe desarrollar semestralmente, se reportará en el proximo monitoreo.
lo que corresponde a mayo y junio no se realizo. 
Para el periodo comprendido entre julio a agosto del 2024, se evidenció la revision que corresponde a procesos de julio a agosto de 2024 donde queda estipulado según planilla y acta como tambien evidencia fotografica  CONTRATO 1578 DE 2024, CONTRATO 1164 DE 2024.
Para el corte 31 de diciembre, se evidenció la toma de muestra de quince (15) procesos suscritos del tercer cuatrimestre de la vigencia 2024 (septiembre a diciembre), de los cuales se evidencia que él 100%, de los estudios previos están publicados y tienen los vistos buenos por parte del equipo estructurador responsable de cada proceso. (ordenador del gasto y supervisor)</t>
  </si>
  <si>
    <t xml:space="preserve">Se evidenció evidencias circular 16 fecha 24 de julio de 2024, actas 14 y 15 des de julio de 2024 y planillas de asistencia. Tema tratado manejo que debe adoptar para llevar un buen desempeño tanto en la etapa precontractual como la contractual hasta su finalizacion.
Se evidenció capacitación a los supervisores sobre las modificaciones realizadas a los formatos del proceso contractual y se reitera las responsabilidades que les asiste en su rol, según circular No. 16 y No. 31 y se realizó capacitación a los Secretarios de despacho, Jefes de Oficina, Directores y Supervisores sobre el debido ejercicio de la supervisión desde la estructuración y se reitera las responsabilidades que les asiste en sus roles, según acta No. 28 del 13/12/2024. </t>
  </si>
  <si>
    <t>Se realizó capacitacion para los funcionarios y contratistas de la oficina de contratación, fortaleciendo el trabajo en equipo , los valores institucionales y en general todo lo relacionado con el proceso de Gestión Contractual. Acta 02 del 29/01/2024.
se evidenció capacitacion la cual da a conocer los manejor que debe adoptar para llevar un buen desempeño tanto en la etapa precontractual como la contractual hasta su finalizacion evidencias actas 20, mes de julio, acta 21 mes de agosto, memorando 36330 fecha 16 agosto, acta 17 y acta 25 archivo adscritos a la oficina de contratacion, cada uno de estos soportados con sus respectivas  planillas de asistencia.
Se evidenció,  para los funcionarios y contratistas de la oficina de contratación, fortaleciendo el trabajo en equipo, los valores institucionales y en general todo lo relacionado con el proceso de Gestión Contractual. Acta 20 y 21 de 2024.</t>
  </si>
  <si>
    <t>Een los meses de julio a agosto del año 2024 no se suscribio contratacion con la modalidad de urgencia manifiesta pero esta en proceso de adjudicacion un convenio de asociacion con la cruz roja colombiana para mitigar los desastres naturales que se han estado presentando por los desastres naturales.
En los meses de septiembre a diciembre de 2024, no se suscribieron contratos de urgencia manifiesta</t>
  </si>
  <si>
    <t>se realizara el convenio de asociacion con la cruz rojas colombiana seccional tolima.
En los meses de septiembre a diciembre de 2024, no se suscribieron contratos de urgencia manifiesta</t>
  </si>
  <si>
    <t xml:space="preserve">Durante los periodos evaluados las actividades programadas a realizar para fortalecer el control diseñado para prevenir la materialización del riesgo se encuentran sin avances, debido a que la periodicidad del control asi lo amerita, lo que significa que al hacer la activada durante cualquier dia del año puede cumplir.
Para el periodo de mayo a junio del 2024, Se evidencio la realización de capacitacion de bienvenida a los nuevos contratista y se desarrollo  y socializo el codigo del Buen gobierno el 30 de mayo del 2024
para Julio a agosto 2024: esta actividad se desarrolla en diciembre. 
Se evidencio en el seguimiento con corte 31 de diciembre  la capacitación de codigo de integridad, realizada en CAIKE a 33 funcionarios de la Secretaria de Educación, soportada mediante planillas de asistencia
</t>
  </si>
  <si>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0"/>
        <color theme="1"/>
        <rFont val="Arial"/>
        <family val="2"/>
      </rPr>
      <t>acta No.1 del 22 de abril del 2024.</t>
    </r>
    <r>
      <rPr>
        <sz val="10"/>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0"/>
        <color theme="1"/>
        <rFont val="Arial"/>
        <family val="2"/>
      </rPr>
      <t>acta No.2 del 25 de julio del 2024.</t>
    </r>
    <r>
      <rPr>
        <sz val="10"/>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0"/>
        <color theme="1"/>
        <rFont val="Arial"/>
        <family val="2"/>
      </rPr>
      <t>acta No.3 del 24 de octubre del 2024.</t>
    </r>
    <r>
      <rPr>
        <sz val="10"/>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0"/>
        <color theme="1"/>
        <rFont val="Arial"/>
        <family val="2"/>
      </rPr>
      <t>acta No.4 del 4 de diciembre del 2024.</t>
    </r>
  </si>
  <si>
    <r>
      <t xml:space="preserve">Se evidencia que durante el periodo evaluado la primera línea de defensa se realizo monitoreo bimestral así:
Se evidencia que durante el periodo evaluado la primera línea de defensa se realizo monitoreo bimestral así:
</t>
    </r>
    <r>
      <rPr>
        <b/>
        <u/>
        <sz val="11"/>
        <color theme="1"/>
        <rFont val="Calibri"/>
        <family val="2"/>
        <scheme val="minor"/>
      </rPr>
      <t xml:space="preserve">ENERO-FEBRERO: </t>
    </r>
    <r>
      <rPr>
        <sz val="11"/>
        <color theme="1"/>
        <rFont val="Calibri"/>
        <family val="2"/>
        <scheme val="minor"/>
      </rPr>
      <t xml:space="preserve">Acta No. 001 del 01 de abril de 2024
</t>
    </r>
    <r>
      <rPr>
        <b/>
        <u/>
        <sz val="11"/>
        <color theme="1"/>
        <rFont val="Calibri"/>
        <family val="2"/>
        <scheme val="minor"/>
      </rPr>
      <t>MARZO-ABRIL:</t>
    </r>
    <r>
      <rPr>
        <sz val="11"/>
        <color theme="1"/>
        <rFont val="Calibri"/>
        <family val="2"/>
        <scheme val="minor"/>
      </rPr>
      <t xml:space="preserve">Acta No. 002 del 3 de mayo del 2024 
</t>
    </r>
    <r>
      <rPr>
        <b/>
        <u/>
        <sz val="11"/>
        <color theme="1"/>
        <rFont val="Calibri"/>
        <family val="2"/>
        <scheme val="minor"/>
      </rPr>
      <t>MAYO-JUNIO:</t>
    </r>
    <r>
      <rPr>
        <sz val="11"/>
        <color theme="1"/>
        <rFont val="Calibri"/>
        <family val="2"/>
        <scheme val="minor"/>
      </rPr>
      <t xml:space="preserve">Acta N° 003 del 2 de juli del 2024
</t>
    </r>
    <r>
      <rPr>
        <b/>
        <u/>
        <sz val="11"/>
        <color theme="1"/>
        <rFont val="Calibri"/>
        <family val="2"/>
        <scheme val="minor"/>
      </rPr>
      <t xml:space="preserve">JULIO- AGOSTO: </t>
    </r>
    <r>
      <rPr>
        <sz val="11"/>
        <color theme="1"/>
        <rFont val="Calibri"/>
        <family val="2"/>
        <scheme val="minor"/>
      </rPr>
      <t xml:space="preserve">NO SE EVIDENCIÓ
</t>
    </r>
    <r>
      <rPr>
        <b/>
        <u/>
        <sz val="11"/>
        <color theme="1"/>
        <rFont val="Calibri"/>
        <family val="2"/>
        <scheme val="minor"/>
      </rPr>
      <t xml:space="preserve">SEPTIEMBRE-OCTUBRE: </t>
    </r>
    <r>
      <rPr>
        <sz val="11"/>
        <color theme="1"/>
        <rFont val="Calibri"/>
        <family val="2"/>
        <scheme val="minor"/>
      </rPr>
      <t xml:space="preserve">Acta N°005 del 3 de noviembre del 2024
</t>
    </r>
    <r>
      <rPr>
        <b/>
        <u/>
        <sz val="11"/>
        <color theme="1"/>
        <rFont val="Calibri"/>
        <family val="2"/>
        <scheme val="minor"/>
      </rPr>
      <t xml:space="preserve">NOVIEMBRE-DICIEMBRE: </t>
    </r>
    <r>
      <rPr>
        <u/>
        <sz val="11"/>
        <color theme="1"/>
        <rFont val="Calibri"/>
        <family val="2"/>
        <scheme val="minor"/>
      </rPr>
      <t>Act</t>
    </r>
    <r>
      <rPr>
        <sz val="11"/>
        <color theme="1"/>
        <rFont val="Calibri"/>
        <family val="2"/>
        <scheme val="minor"/>
      </rPr>
      <t>a N° 006 del 3 de enero del 2024</t>
    </r>
    <r>
      <rPr>
        <b/>
        <sz val="11"/>
        <color theme="1"/>
        <rFont val="Calibri"/>
        <family val="2"/>
        <scheme val="minor"/>
      </rPr>
      <t xml:space="preserve">
</t>
    </r>
  </si>
  <si>
    <t>Se observó, que para el periodo enero - febrero, no se presentó avance, para el periodo marzo - abril se evidenció avance con corte abril de requerimientos vencidos, teniendo en cuenta la actividad esta programada para seguimiento semestralmente. Se anexa informe requerimientos vencidos con fecha abril de 2024. para el peridodo comprendido de mayo a agosto, se evidenció informe con corte a julio de los seguimientos  con fecha del 18 de julio del 224 y correos mensuales. 
Para el corte de seguimiento 31 de diciembre se evidenció informe de seguimiento a los requerimientos del SAC con cel cierre y se visualizó campañas efectuadas.</t>
  </si>
  <si>
    <t xml:space="preserve">Según  evidencias presentadas, se realizó muestreo aleatorio  cuatrimestral,   a los trámites y actos administrativos   validando el cumplimiento de  los requisitos legales, el registro de ejecución de la actividad  programada , se encuentra  registrado en  las actas; No.  001 del 5 de marzo del 2024 , No 002  del  30  de   abril   de 2024,   No. 03  de junio 28 /2024 y el acta No. 04 del 28 de agosto  de 2024;   las cuales cuentan con  registro fotográfico y  lista de chequeo.  Generando cumplimiento del  66.66%   4/6)  de la  actividad programada.
Durante el periodo de seguimiento con corte 31 de diciembre se evidnció, para septiembre y octubre muestro aleatorio de 15 actos administrativos, los cuales se ajustan a la normatividad, con un nivel de confianza del 95% según la calculadora de muestra aleatoria. Se soporta con listas de chequeo  Acta de monitoreo y registro fotografico, para el periodlo noviembre y diciembre, se realizó muestro aleatorio de 15 actos administrativos, los cuales se ajustan a la normatividad, con un nivel de confianza del 95% según la calculadora de muestra aleatoria.se evidencia informe competo con registros y planillas de asistencia 
</t>
  </si>
  <si>
    <r>
      <rPr>
        <b/>
        <sz val="12"/>
        <color theme="1"/>
        <rFont val="Arial"/>
        <family val="2"/>
      </rPr>
      <t xml:space="preserve">Indicador de eficacia:    100%  + 100%)/ 2 </t>
    </r>
    <r>
      <rPr>
        <sz val="12"/>
        <color theme="1"/>
        <rFont val="Arial"/>
        <family val="2"/>
      </rPr>
      <t xml:space="preserve">= 100%   
</t>
    </r>
    <r>
      <rPr>
        <b/>
        <sz val="12"/>
        <color theme="1"/>
        <rFont val="Arial"/>
        <family val="2"/>
      </rPr>
      <t>Indicador de efectividad:</t>
    </r>
    <r>
      <rPr>
        <sz val="12"/>
        <color theme="1"/>
        <rFont val="Arial"/>
        <family val="2"/>
      </rPr>
      <t xml:space="preserve">   Durante el periodo evaluado no se materializó el riesgo, por lo tanto  lo controles establecidos para prevenir la materialización del riesgo ha sido efectivo. </t>
    </r>
  </si>
  <si>
    <r>
      <t>Durante el periodo evaluado las actividades de control formuladas para fortalecer los controles diseñados para atacar las causas generadoras del riesgo y prevenir la materialización del riesgo, se encuentran implementada  en un  100</t>
    </r>
    <r>
      <rPr>
        <b/>
        <sz val="12"/>
        <color theme="1"/>
        <rFont val="Arial"/>
        <family val="2"/>
      </rPr>
      <t>%</t>
    </r>
  </si>
  <si>
    <r>
      <t xml:space="preserve">Enero-Febrero: Acta 001 del 5 de marzo del 2024 (monitoreo riesgos corrupción)   Acta No. 01 del 29 de marzo de 2024 ( monitoreo riesgos de gestión). 
</t>
    </r>
    <r>
      <rPr>
        <b/>
        <u/>
        <sz val="12"/>
        <color theme="1"/>
        <rFont val="Arial"/>
        <family val="2"/>
      </rPr>
      <t>Marzo-abril:</t>
    </r>
    <r>
      <rPr>
        <sz val="12"/>
        <color theme="1"/>
        <rFont val="Arial"/>
        <family val="2"/>
      </rPr>
      <t xml:space="preserve"> Acta 002 del 30 de abril del 2024 ( del mapa de gestión  y corrupción)                                                          </t>
    </r>
    <r>
      <rPr>
        <b/>
        <u/>
        <sz val="12"/>
        <color theme="1"/>
        <rFont val="Arial"/>
        <family val="2"/>
      </rPr>
      <t>mayo - junio:</t>
    </r>
    <r>
      <rPr>
        <sz val="12"/>
        <color theme="1"/>
        <rFont val="Arial"/>
        <family val="2"/>
      </rPr>
      <t xml:space="preserve">  Acta No. 3 del  6 de julio de 2024 ( mapa de gestión)  y  la No. 03 del 28 de junio de 2024 ( mapa de corrupción) ,   </t>
    </r>
    <r>
      <rPr>
        <b/>
        <u/>
        <sz val="12"/>
        <color theme="1"/>
        <rFont val="Arial"/>
        <family val="2"/>
      </rPr>
      <t>Julio - agosto</t>
    </r>
    <r>
      <rPr>
        <sz val="12"/>
        <color theme="1"/>
        <rFont val="Arial"/>
        <family val="2"/>
      </rPr>
      <t xml:space="preserve">:  Acta 06  del  2 de septiembre del 2024 (  mapa de gestión),  acta No. 04 del 28 de agosto  monitoreo del mapa de riesgos de corrupción). 
</t>
    </r>
    <r>
      <rPr>
        <b/>
        <u/>
        <sz val="12"/>
        <color theme="1"/>
        <rFont val="Arial"/>
        <family val="2"/>
      </rPr>
      <t>Septiembre -octubre</t>
    </r>
    <r>
      <rPr>
        <sz val="12"/>
        <color theme="1"/>
        <rFont val="Arial"/>
        <family val="2"/>
      </rPr>
      <t xml:space="preserve">: acta N° 006 del 2 de septiembre del 2024
</t>
    </r>
    <r>
      <rPr>
        <b/>
        <u/>
        <sz val="12"/>
        <color theme="1"/>
        <rFont val="Arial"/>
        <family val="2"/>
      </rPr>
      <t>Noviembre-diciembre:</t>
    </r>
    <r>
      <rPr>
        <sz val="12"/>
        <color theme="1"/>
        <rFont val="Arial"/>
        <family val="2"/>
      </rPr>
      <t xml:space="preserve"> acta N° 006 del 3 de enero del 2024
</t>
    </r>
  </si>
  <si>
    <t xml:space="preserve">fortalecer y evaluar  los controles. Lo que implica evaluar nuevamente la solidez del conjunto de controles. </t>
  </si>
  <si>
    <t>Aunque los controles diseñados cumplen los criterios de diseño, no es el  indicado para atacar la causas generadoras del riesgo, en razón a que los indicados, están documentados en la hoja de vida de los tramites a cargo  de la Dirección de participación ciudadana.</t>
  </si>
  <si>
    <t xml:space="preserve">reformular y fortalecer los controles y aplicarlos </t>
  </si>
  <si>
    <t xml:space="preserve">según resultado de segguimiento al componente antitrámites  del plan anticorrupción con fecha de corte a gosto del año en curso, conformada por  los 4 trámites del proceso de participación ciudadana ( acta No. 72 de fecha 10 de septiembre de 2024)  y consulta realizada a la secretaria de las TIC, el proceso de racionalización tecnológica se encuentra realizada al 100%:  
Pare el corte de seguimiento 31de diciembre se observó, la emisión  por parte de la Secretaria de las TIC, certificado de avance al 100% del funcionamiento de la plataforma PISAMI 2, para la racionalización de los cuatro (4) tramites del proceso.  </t>
  </si>
  <si>
    <t>Durante el periodo enero a agosto de 2024, no se materializó el riesgo,  por lo tanto no se implementó la acción de contingencia.
Durante el periodo septiembre a octubre de 2024, no se materializó el riesgo,  por lo tanto no se implementó la acción de contingencia.
Durante el periodo noviembre a diciembre de 2024, no se materializó el riesgo,  por lo tanto no se implementó la acción de contingencia</t>
  </si>
  <si>
    <t>Actividades de control realizadas enero - diciembre del 2024</t>
  </si>
  <si>
    <t xml:space="preserve">Ausencia de los conceptos técnicos - jurídicos,  para aplicar el procedimiento establecido en la hoja de vida de los trámite que evite la interpretación subjetiva  de normas y lineamientos que rigen el trámite </t>
  </si>
  <si>
    <t>Actividades realizadas enero a abril de 2024
Mediante Memorando No. 1600-2024-014021 del 11 de abril  de 2024, se remite el normograma actualizado al 30 de marzo a la Secretaria de Planeación Dirección de Fortalecimiento Institucional, sin embargo al verificar la pagina web de la entidad en el Link de SIGAMI, solo se encuentra publicada la versión 11 del 29 de diciembre de 2023, por lo cual se recomienda efectuar seguimiento a fin de que la Secretaria de Planeación cumpla con la actualización y publicación del normograma en la página web e la entidad.
Actividades realizadas de mayo a agosto de 2024.
Se actualizo el Normograma  al 30 de agosto de 2024, incluyendo la Resolución 1229 del 23/04/2013, remitido a planeación con memorando No. 1600-040387 del 06 de septiembre de 2024, falta publicación en la página web.
Actividades realizadas de septiembre a diciembre de 2024.
Se realiza actualización de normograma a 31 de dic de 2024, incluyendo la resolución 1229 de 23/04/2013 los documentos establecidos en el proceso gestión, para gestionar el trámite del concepto sanitario (cargados en el link: SIGAMI).</t>
  </si>
  <si>
    <t>De conformidad a las evidencias presentadas por la Secretaría de Salud municipal, se pudo constatar que se ha dado cumplimiento al 100% de las actividades de control establecidas en el mapa de riesgos de corrupción a diciembre de 2024.</t>
  </si>
  <si>
    <r>
      <t xml:space="preserve">Durante el periodo  el jefe de la Oficina de Control  Interno, socializó en el  Comité de Coordinación de Control Interno los resultados  de seguimiento al cumplimiento  de la política de riesgos.    La evidencia reposa en:
</t>
    </r>
    <r>
      <rPr>
        <b/>
        <sz val="12"/>
        <rFont val="Arial"/>
        <family val="2"/>
      </rPr>
      <t>Acta No. 01 del 22 de abril del 2024,</t>
    </r>
    <r>
      <rPr>
        <sz val="12"/>
        <rFont val="Arial"/>
        <family val="2"/>
      </rPr>
      <t xml:space="preserve"> </t>
    </r>
    <r>
      <rPr>
        <b/>
        <sz val="12"/>
        <rFont val="Arial"/>
        <family val="2"/>
      </rPr>
      <t>Acta No. 02 del 25 de julio de 2024.</t>
    </r>
    <r>
      <rPr>
        <sz val="12"/>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A</t>
    </r>
    <r>
      <rPr>
        <b/>
        <sz val="12"/>
        <rFont val="Arial"/>
        <family val="2"/>
      </rPr>
      <t>cta No.3 del 24 de octubre del 2024.</t>
    </r>
    <r>
      <rPr>
        <sz val="12"/>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A</t>
    </r>
    <r>
      <rPr>
        <b/>
        <sz val="12"/>
        <rFont val="Arial"/>
        <family val="2"/>
      </rPr>
      <t>cta No.4 del 4 de diciembre del 2024</t>
    </r>
    <r>
      <rPr>
        <sz val="12"/>
        <rFont val="Arial"/>
        <family val="2"/>
      </rPr>
      <t xml:space="preserve">
</t>
    </r>
  </si>
  <si>
    <t xml:space="preserve">El comité de riesgos de la Secretaria de Salud, efectúo el monitoreo al mapa de riesgos de corrupción de forma bimensual,  se cuenta con la siguiente evidencia: 
Primer Monitoreo:
Acta No. 009 de06 de marzo de 2024, se efectúa seguimiento del bimestre enero y febrero de 2024, remitida a la Dirección de fortalecimiento institucional mediante Memorando   1600- 2024-010209 del 13 de marzo de 2023.
Segundo Monitoreo:
No se evidencio el acta de seguimiento del bimestre marzo a abril e 2024, por lo tanto se requiere que el comité se reúna con la periodicidad que establece la Resolución No. 085 del 01 de septiembre de 2021
Mediante Memorando No. 1600-2024-050383 del 06 de mayo de 2024, se remitió a la dirección de Fortalecimiento .
Tercer monitoreo 2024
Según acta No. 033 del 10 de julio de 2024., se remitió a planeación mediante memorando No. 
Cuarto monitoreo:
Según acta No. 040 del 04 de agosto de 2024, se remitió a la secretaria de planeación mediante memorando No. 1600040387 del 06 de septiembre de 2024,
Se recomienda dar cumplimiento a l establecido en la política de  riesgos de la Administración Municipal respecto a las reuniones bimensuales para efectuar el seguimiento a los riesgos del proceso.
Quinto monitoreo:
Se efectúo el monitoreo al mapa de riesgos segun Acta 11 de fecha 27 de diciembre 2024.
Sexto monitoreo: 
Se efectúo el monitoreo al mapa de riesgos segun Acta 60 de fecha 20 de diciembre 2024.
</t>
  </si>
  <si>
    <t>CORRUPCIÓN</t>
  </si>
  <si>
    <r>
      <t xml:space="preserve">Se recomienda efectuar seguimiento a la Publicación del Mapa de Riesgos de corrupción del proceso gestión salud, debido a que al verificar en el momento del seguimiento no se encontró publicado.
Disponer de las actas de autoevaluación y seguimiento de los riesgos de corrupción, conforme lo establece la resolución No. 085 del 01 de septiembre de 2021, por medio de la cual se  crea el comité de riesgos.
Continuar ejecutando las actividades de controles establecidas para atacar las causas de los riesgos y efectuar autoevaluación permanente a su cumplimiento, conforme lo establece la resolución No. 085 de 2021 y 041 de 2019, de creación y modificación del comité de riesgos.
</t>
    </r>
    <r>
      <rPr>
        <sz val="12"/>
        <rFont val="Arial"/>
        <family val="2"/>
      </rPr>
      <t xml:space="preserve">Se recomienda continuar realizando el monitoreo bimensual de Riesgos. </t>
    </r>
  </si>
  <si>
    <t>Ausencia de autonomía profesional para el análisis de requisitos ( Manipulación de decisiones por encima de la decisión técnica)</t>
  </si>
  <si>
    <t xml:space="preserve">  O1F5D9:  Tomar una muestra aleatoria  trimestral a  los establecimientos, que obtuvieron concepto sanitario favorable o favorable condicionado, con el fin  de realizar visita técnica, para comprobar el cumplimiento de los criterios relacionados en el concepto técnico emitido. </t>
  </si>
  <si>
    <t xml:space="preserve">Se realizó reunión de Comité Sigami Interno el  31 de enero  del 2024, según Acta No. 04;  Acta No. 07 del 28 de febrero del 2024 . Acta No.16 del 20 de marzo de 2024, Acta No.19 del 29 de abril de 2024.
En las cuales se efectúo actualización de documentos del proceso de Gestión Salud  conforme al normograma actualizado
Actividades realizadas mayo a agosto de 2024.
Se verifico las Actas por Concepto Sanitario, por muestreo último cuatrimestre, se elaboro el  Informe trimestre Abril. Mayo, Junio de 2024
Actividades realizadas de septiembre a diciembre:
Se verifica “INFORME PROGRAMA DE TRANSPARENCIA Y ÉTICA
PÚBLICA - VISITAS DE INSPECCIÓN, VIGILANCIA Y CONTROL –
IVC SALUD AMBIENTAL "correspondiente al periodo comprendido del cuarto trimestre entre el 01de Octubre al 31 de Diciembre, evidenciando muestreo aplicado.
</t>
  </si>
  <si>
    <t xml:space="preserve">Actividades realizadas Enero a abril de 2024.
Se realizó reunión de Comité Sigami  Interno el  31 de enero  del 2024, según Acta No. 04,  y Acta No. 07 del 28 de febrero del 2024,Acta No.16 del 20 de marzo de 2024, Acta No.19 del 29 de abril de 2024, Acta No. 001 del 3 de enero de 2024. en cada una de las reuniones se lleva a cabo socialización de algunos aspectos del Código de Integridad y Buen Gobierno, Decreto 1000-0612 del 24 de noviembre de 2020,
Actividades realizadas de mayo a agosto de 2024.
Monitoreo Bimestre Mayo-Junio de 2024
 Acta No.033 del 10 de Julio de 2024,  Comité de Riesgos, Acta No. 025 del 22 de mayo de 2024, Acta No. 031 del 21 de Junio de 2024, Comité SIGAMI Interno, Socialización Aspectos del Código de Integridad y Buen Gobierno.
Acta No. 039 del 28/08/2024 Comité Interno SIGAMI.
Actividades realizadas de septiembre a diciembre de 2024:
Se realizan las siguientes reuniones:
OCTUBRE: Reunión Ordinaria-Comité de SIGAMI Acta 10 del 28/10/2024
                      COMITE INTERNO SIGAMI: Acta 47 del 28/10/2024
NOVIEMBRE: Reunión Ordinaria-Comité de SIGAMI Acta 11 del 27/11/2024
                      COMITE INTERNO SIGAMI: Acta 53 del 27/11/2024
DICIEMBRE: Reunión Ordinaria-Comité de SIGAMI Acta 12 del 12/12/2024
                      COMITE INTERNO SIGAMI: Acta 59 del 20/12/2024
</t>
  </si>
  <si>
    <t xml:space="preserve">Actividades realizadas de enero a abril de 2024
Se anexan informe de comunicaciones  de los meses de enero, febrero y marzo del año 2024, donde se evidencia toda las actividades realizadas por la Secretaría, publicadas a través de sus redes sociales, pagina web,  Boletines, entre otros.  Se anexa video de concepto sanitario.   A través de la oficina de comunicaciones de la Administración central municipal, se efectúa la publicación de piezas gráficas mediante las cuales se informa a la comunidad sobre los servicios que presta la secretaria de salud municipal, de manera gratuita.
Se realiza actividades por parte de los gestores, las cuales se evidencian en los informes, se continua con la difusión de la información sobre tramites y servicios  gratuitos en el proceso gestión de salud.
Actividades realizadas de mayo a agosto de 2024
Bimestre Mayo - Junio de 2024.
Informe de actividades realizadas por los gestores, Informe de Comunicaciones (mayo-Junio),  se continua con la difusión de la información sobre tramites y servicios  gratuitos en el proceso gestión de salud.
Bimestre Julio Agosto de 2024
Informe de Comunicaciones (Julio-Agosto), Video Concepto Sanitario, se efectúa la publicación de piezas gráficas mediante las cuales se informa a la comunidad sobre los servicios que presta la secretaria de salud municipal, de manera gratuita.
Actividades realizadas de septiembre a diciembre de 2024:
Anexan informe gerencial de los meses de noviembre y diciembre, se donde se evidencia información aportada a la comunidad en las diferentes comunas de la ciudad de Ibagué, con el fin de socializar los trámites, dar conocimiento de las competencias  y escuchar cada una de las queja, reclamos y solicitudes que tenían los habitantes de cada una de los sectores.
</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</si>
  <si>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</si>
  <si>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POSIBILIDAD DE RECIBIR O SOLICITAR  DADIVAS A NOMBRE PROPIO O DE TERCEROS PARA OTORGAR BENEFICIOS SIN EL PLENO CUMPLIMIENTO DE LOS REQUISITOS</t>
  </si>
  <si>
    <t>Conocimiento de la información y/o requisitos previos para acceder a las ayudas o beneficios brindados a la comunidad.</t>
  </si>
  <si>
    <t xml:space="preserve">CATASTROFICA </t>
  </si>
  <si>
    <t>F4. A3  Diseñar  y revisar una estrategia IEC (Instruir Enseñar y Comunicar) en todas las direcciones de la secretaría, para socializar la oferta institucional y como acceder a los beneficios que se ofrecen.</t>
  </si>
  <si>
    <t xml:space="preserve"> Piezas graficas enviadas a través de grupo interno de WhatsApp y correos electrónicos.</t>
  </si>
  <si>
    <t>Secretario (a) y Directoras</t>
  </si>
  <si>
    <t xml:space="preserve">Durante el periodo evaluado y revisando la autoevaluación, se ejecuto la actividad, no obstante, no se presentó los soportes de la evidencia documentadas
Para el periodo de evaluación con corte 31 de diciembre, Se desarrollo dicha actividad, soportada con las PIEZAS GRAFICAS OFERTA INSTITUCIONAL
</t>
  </si>
  <si>
    <t>Resolución 21000020 del 20 de agosto del 2020</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</si>
  <si>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pero esta actividad 1 no se encuentra descrita , por lo tanto presenta debilidades en el uso de la herramienta
D) No aplica.</t>
  </si>
  <si>
    <r>
      <t>Durante el periodo evaluado el jefe de la Oficina de Control Interno, socializó en el Comité de Coordinación de Control Interno los resultados de seguimiento al cumplimiento de la política de riesgos. 
La evidencia reposa en el Acta No. 001 del 22 de abril del 2024
Durante el periodo comprendido  de mayo a agosto del 2024, el jefe de la Oficina de Control  Interno, socializó en el  Comité de Coordinación de Control Interno, los resultados del seguimiento al cumplimiento de la política de riesgos.  La evidencia reposa en el</t>
    </r>
    <r>
      <rPr>
        <b/>
        <sz val="10"/>
        <color theme="1"/>
        <rFont val="Arial"/>
        <family val="2"/>
      </rPr>
      <t xml:space="preserve"> Acta No.2 del 25 de julio del 2024.</t>
    </r>
    <r>
      <rPr>
        <sz val="10"/>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t>
    </r>
    <r>
      <rPr>
        <b/>
        <sz val="10"/>
        <color theme="1"/>
        <rFont val="Arial"/>
        <family val="2"/>
      </rPr>
      <t>l Acta No.3 del 24 de octubre del 2024.</t>
    </r>
    <r>
      <rPr>
        <sz val="10"/>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t>
    </r>
    <r>
      <rPr>
        <b/>
        <sz val="10"/>
        <color theme="1"/>
        <rFont val="Arial"/>
        <family val="2"/>
      </rPr>
      <t xml:space="preserve"> Acta No.4 del 4 de diciembre del 2024
</t>
    </r>
  </si>
  <si>
    <t xml:space="preserve">No presentaron evidencia de a realización de los comités
</t>
  </si>
  <si>
    <t>Se encuentra bien evaluada la solidez del conjunto de controles, por lo tanto esta bien establecida la zona del riesgo residual. NO OBSTANTE SE RECOMIENDA SOLICITAR LA HERRAMIENTA ORIGINAL DADO QUE NO SE EVIDENCIA LA CLASIFICACION DEL IMPACTO</t>
  </si>
  <si>
    <t>Los controles diseñados, se encuentran establecidos en los documentos del proceso.
Código: PRO-GSC-002 -PROCEDIMIENTO: ENTREGA DE AYUDAS SOCIALES A POBLACIÓN
VULNERABLE</t>
  </si>
  <si>
    <t xml:space="preserve">Tener en encuentra la Guía para la Administración del riesgo y el Diseño de controles en entidades públicas Versión 4 del Departamento Administrativo de la Función Pública - numeral 3.2.2 valoración de controles - diseño de controles. 
</t>
  </si>
  <si>
    <t>Se recomienda, anexar las evidencias soporte de la ejecución de los controles, toda vez que la evaluación y seguimiento se realiza bajo la observación documental y soportes evidencias de la actividad, atender el llamado de la Oficina de control Interno en el momento de requerirse estos anexos, que si bien se ejecuta la actividad, no se encuentra soportados en el momento del seguimiento , por lo tanto la ejecución queda en 0%. cumplir con los monitoreos bimestrales de acuerdo a la política de administración de riesgos de la entidad en el numeral 8,3
Mantener la cultura de aplicación del control.
Se recomienda definir claramente los soportes que evidencia los controles
De acuerdo  a lo evidenciado en el seguimiento con orte 31 de diciembre del 2024, se recomienda actualizar las estrategias y dar manejo adecuado de la herramienta DOFA.</t>
  </si>
  <si>
    <t xml:space="preserve">Incremento de la demanda y/o  población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</si>
  <si>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</si>
  <si>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</si>
  <si>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Directores de la secretaría de desarrollo social comunitario</t>
  </si>
  <si>
    <t>Trimestralmente</t>
  </si>
  <si>
    <t>Durante el periodo evaluado y revisando la autoevaluación, se ejecuto la actividad, no obstante, no se presentó los soportes de la evidencia documentadas.
Para el periodo evaluado, presentan:
Acta No. 009 del  6 de septiembre de 2024 - (CAPACITACIÓN DE LA FUNDACION KERALTY – LA TRIADA DEL CUIDADO).
Acta No. 2 del 25 de septiembre de 2024 - SEGUNDO COMITÉ DE JUSTICIA TRANSICIONAL
Acta No. 30 del 25 de octubre de 2024 -SEGUNDA MESA DE INCLUSIÓN SOCIAL PROGRAMA RENTA CIUDADANA
Acta No. 04 del 18 de diciembre de 2024 – REUNIÓN CONSEJO MUNICIPAL DE ADULTO MAYOR.
Acta No. 3 del 5 de diciembre de 2024 - TERCER COMITÉ DE JUSTICIA TRANSICIONAL
Acta No. 6 del 12 de diciembre de 2024 - COMITÉ INTERSECTORIAL PARA LA PREVENCIÓN Y ERRADICACIÓN DEL TRABAJO INFANTIL Y SUS PEORES FORMAS 2024</t>
  </si>
  <si>
    <t xml:space="preserve">Desconocimiento del código de integridad y buen gobierno </t>
  </si>
  <si>
    <t>F 3,4. A 3 Realizar socializaciones y capacitaciones permanentes al personal adscrito a la Secretaría  que permitan conocer  la actualización de los procedimientos y procesos establecidos para la entrega de ayudas así como también, el pleno conocimiento del código de integridad y buen gobierno de la entidad.</t>
  </si>
  <si>
    <t xml:space="preserve">Memorando y/o circular </t>
  </si>
  <si>
    <t>Secretaria (a)</t>
  </si>
  <si>
    <t>Durante el periodo evaluado y revisando la autoevaluación, se ejecuto la actividad, no obstante, no se presentó los soportes de la evidencia documentadas.
Para el periodo evaluado, presentan:
Acta No. 24 del 7 de noviembre de 2024 – REUNIÓN REVISIÓN DE FORMATOS, SOCIALIZACIÓN, PROCEDIMIENTO ENTREGA DE AYUDAS Y DEL CÓDIGO DE INTEGRIDAD Y BUEN GOBIERNO.</t>
  </si>
  <si>
    <t xml:space="preserve"> D9.A3  Informar a control único disciplinario la situación que se presento, con el fin de que se realicen las investigaciones  pertinentes.</t>
  </si>
  <si>
    <t>Actas, Informes y Memorandos</t>
  </si>
  <si>
    <t>NO SE MATERIALZÓ EL RIESGO</t>
  </si>
  <si>
    <t>ACTIVIDADES REALIZADAS ENERO A DICIEMBRE DE  2024</t>
  </si>
  <si>
    <t>Deficiencia de la planeación adecuada para desarrollar las actividades en el tiempo definido</t>
  </si>
  <si>
    <t>D10, O8. El secretario y/o director de manera semestral realizarán cronograma para desarrollar adecuadamente el programa de estímulos, con el fin de planificar las actividades y recursos asignados-</t>
  </si>
  <si>
    <r>
      <t xml:space="preserve">Durante el periodo enero a abril de 2024, se realizó 8 convocatorias para seleccionar los participantes en los estímulos municipales "Ibagué Memoria y Folclor", se expidió las resoluciones No. 14000-832 del 11 de abril de 2024, por medio de la cual se designan los jurados que evalúan las convocatoria a los estímulos a quienes se les entrega un reconocimiento económico por valor de $1,300,000 a cada uno, Resolución No. 1010-000016 del 24 de abril de 2024, por de la cual se designan los ganadores de las convocatorias del portafolio de estímulos municipales Ibagué, memoria y folclor" donde estableció la cuantía de los estímulos a entregar.
en el periodo comprendido de mayo a agosto del 2024, se evidenció  que esta realizando la ejecución pagos del proceso estímulos Ibagué se viste de folclor, para este semestre  comprende hasta diciembre del 2024, se evidencio la Resolución 026 del 8 de julio del 2024 sobre los ganadores de estímulos Ibagué memoria folclor.
Monitoreo:
Se evidencia: </t>
    </r>
    <r>
      <rPr>
        <b/>
        <sz val="10"/>
        <rFont val="Arial"/>
        <family val="2"/>
      </rPr>
      <t>Resolución 004 del 10/09/2024</t>
    </r>
    <r>
      <rPr>
        <sz val="10"/>
        <rFont val="Arial"/>
        <family val="2"/>
      </rPr>
      <t xml:space="preserve"> por medio de la cual se da apertura a las convocatorias del portafolio de estímulos municipales, indicando : requisitos generales, fecha de radicación de las propuestas, áreas de participación y numero de estímulos a entregar; Información publicada en la pagina www.estimulosibague.gov.co.
</t>
    </r>
    <r>
      <rPr>
        <b/>
        <sz val="10"/>
        <rFont val="Arial"/>
        <family val="2"/>
      </rPr>
      <t>Resolución 039 del 10/09/2024</t>
    </r>
    <r>
      <rPr>
        <sz val="10"/>
        <rFont val="Arial"/>
        <family val="2"/>
      </rPr>
      <t xml:space="preserve"> por medio de la cual se da la apertura a la convocatoria del banco de jurados.
</t>
    </r>
    <r>
      <rPr>
        <b/>
        <sz val="10"/>
        <rFont val="Arial"/>
        <family val="2"/>
      </rPr>
      <t xml:space="preserve">Resolución 049 del 21 /10/2024 </t>
    </r>
    <r>
      <rPr>
        <sz val="10"/>
        <rFont val="Arial"/>
        <family val="2"/>
      </rPr>
      <t>por medio del cual se publican los resultados y se designan los ganadores.</t>
    </r>
    <r>
      <rPr>
        <b/>
        <sz val="10"/>
        <rFont val="Arial"/>
        <family val="2"/>
      </rPr>
      <t xml:space="preserve"> </t>
    </r>
    <r>
      <rPr>
        <sz val="10"/>
        <rFont val="Arial"/>
        <family val="2"/>
      </rPr>
      <t xml:space="preserve">
 </t>
    </r>
    <r>
      <rPr>
        <b/>
        <sz val="10"/>
        <rFont val="Arial"/>
        <family val="2"/>
      </rPr>
      <t>la Resolución 053 del 01 de Noviembre 2024</t>
    </r>
    <r>
      <rPr>
        <sz val="10"/>
        <rFont val="Arial"/>
        <family val="2"/>
      </rPr>
      <t xml:space="preserve"> "Por medio de la cual se acogen y se publican los resultados de los ganadores la Convocatoria del portafolio de estímulos municipales "Ibagué para todos: Mosaico Artístico y Cultural"</t>
    </r>
  </si>
  <si>
    <t>De acuerdo a la información presentada por la Secretaria de Cultura, se identifico que durante el periodo enero a abril de 2024,  se adelanto  actividades de control establecidas para evitar el riesgo, por lo tanto presenta un avance en el cumplimiento del 50%
Verificada la información allegada por la Secretaria de Cultura, se identifico que durante el segundo semestre desarrollaron adecuadamente  el programa de estímulos, planificando las actividades y recursos asignados presentando un avance en el cumplimiento del 100%.</t>
  </si>
  <si>
    <r>
      <t>Durante el periodo Enero a abril  del 2024,  el jefe de la Oficina de Control  Interno, socializó en el  Comité de Coordinación de Control Interno, los resultados del seguimiento al cumplimiento de la política de riesgos.  La evidencia reposa en el A</t>
    </r>
    <r>
      <rPr>
        <b/>
        <sz val="10"/>
        <rFont val="Arial"/>
        <family val="2"/>
      </rPr>
      <t xml:space="preserve">cta No. 1 del 22 de abril del 2024. 
</t>
    </r>
    <r>
      <rPr>
        <sz val="10"/>
        <rFont val="Arial"/>
        <family val="2"/>
      </rPr>
      <t>Durante el periodo comprendido  de mayo a agosto del 2024, el jefe de la Oficina de Control  Interno, socializó en el  Comité de Coordinación de Control Interno, los resultados del seguimiento al cumplimiento de la política de riesgos.  La evidencia reposa en el</t>
    </r>
    <r>
      <rPr>
        <b/>
        <sz val="10"/>
        <rFont val="Arial"/>
        <family val="2"/>
      </rPr>
      <t xml:space="preserve"> Acta No.2 del 25 de julio del 2024.</t>
    </r>
    <r>
      <rPr>
        <sz val="10"/>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sz val="10"/>
        <rFont val="Arial"/>
        <family val="2"/>
      </rPr>
      <t xml:space="preserve">Acta No.3 del 24 de octubre del 2024.
</t>
    </r>
    <r>
      <rPr>
        <sz val="10"/>
        <rFont val="Arial"/>
        <family val="2"/>
      </rPr>
      <t xml:space="preserve">Durante el periodo comprendido  de mayo a agosto del 2024, el jefe de la Oficina de Control  Interno, socializó en el  Comité de Coordinación de Control Interno, los resultados del seguimiento al cumplimiento de la política de riesgos.  La evidencia reposa en el </t>
    </r>
    <r>
      <rPr>
        <b/>
        <sz val="10"/>
        <rFont val="Arial"/>
        <family val="2"/>
      </rPr>
      <t xml:space="preserve">Acta No.4 del 4 de diciembre del 2024
</t>
    </r>
    <r>
      <rPr>
        <sz val="10"/>
        <rFont val="Arial"/>
        <family val="2"/>
      </rPr>
      <t xml:space="preserve">
</t>
    </r>
  </si>
  <si>
    <r>
      <rPr>
        <b/>
        <u/>
        <sz val="10"/>
        <rFont val="Arial"/>
        <family val="2"/>
      </rPr>
      <t>En el bimestre enero a febrero de 2024</t>
    </r>
    <r>
      <rPr>
        <sz val="10"/>
        <rFont val="Arial"/>
        <family val="2"/>
      </rPr>
      <t xml:space="preserve">,  se reunió el comité de riesgos con el fin de actualizar y presentar el plan de manejo de riesgos para la vigencia 2024, según acta No. 001 de el 28 de febrero de 2024; Se efectuó seguimiento del bimestre enero febrero, revisando las sugerencias de la Oficina de Control Interno y se procede a gestionar el nuevo mapa de riesgos.
Durante el  </t>
    </r>
    <r>
      <rPr>
        <b/>
        <u/>
        <sz val="10"/>
        <rFont val="Arial"/>
        <family val="2"/>
      </rPr>
      <t xml:space="preserve"> bimestre marzo a abril de 2024 </t>
    </r>
    <r>
      <rPr>
        <sz val="10"/>
        <rFont val="Arial"/>
        <family val="2"/>
      </rPr>
      <t xml:space="preserve">mediante acta No. 002 del 13 de marzo de 2024, en la cual se actualizó el mapa de riesgos y se efectúo seguimiento al avance representado.
Esta actas e enviaron a la dirección de fortalecimiento institucional mediante correo electrónico de fecha 08 de abril y 02 de mayo de 2024.
</t>
    </r>
    <r>
      <rPr>
        <b/>
        <u/>
        <sz val="10"/>
        <rFont val="Arial"/>
        <family val="2"/>
      </rPr>
      <t>Bimestre mayo- junio</t>
    </r>
    <r>
      <rPr>
        <sz val="10"/>
        <rFont val="Arial"/>
        <family val="2"/>
      </rPr>
      <t xml:space="preserve">: Acta N° 004 del 2 de julio del 2024.
</t>
    </r>
    <r>
      <rPr>
        <u/>
        <sz val="10"/>
        <rFont val="Arial"/>
        <family val="2"/>
      </rPr>
      <t>Bimestre Julio- agosto</t>
    </r>
    <r>
      <rPr>
        <sz val="10"/>
        <rFont val="Arial"/>
        <family val="2"/>
      </rPr>
      <t xml:space="preserve">: Acta N° 005 del 2 de septiembre del 2024
</t>
    </r>
    <r>
      <rPr>
        <b/>
        <u/>
        <sz val="10"/>
        <rFont val="Arial"/>
        <family val="2"/>
      </rPr>
      <t>Bimestre septiembre-octubre:</t>
    </r>
    <r>
      <rPr>
        <b/>
        <sz val="10"/>
        <rFont val="Arial"/>
        <family val="2"/>
      </rPr>
      <t xml:space="preserve"> Acta  N° 006 08 noviembre de 2024</t>
    </r>
    <r>
      <rPr>
        <sz val="10"/>
        <rFont val="Arial"/>
        <family val="2"/>
      </rPr>
      <t xml:space="preserve">
Bimestre </t>
    </r>
    <r>
      <rPr>
        <b/>
        <u/>
        <sz val="10"/>
        <rFont val="Arial"/>
        <family val="2"/>
      </rPr>
      <t>Noviembre-diciembre</t>
    </r>
    <r>
      <rPr>
        <sz val="10"/>
        <rFont val="Arial"/>
        <family val="2"/>
      </rPr>
      <t xml:space="preserve">: Mediante acta No. 007 del 27 de diciembre de 2024, se procede por parte de la Secretaria a la revisión y actualización del mapa de riesgos de corrupción  y se efectúo seguimiento al avance representado con corte a 30 de diciembre de 2024,
</t>
    </r>
  </si>
  <si>
    <t xml:space="preserve"> Se recomienda revisar y replantear el adecuado diseño de controles, teniendo en cuenta que para el segundo riesgo identificado no se están teniendo los criterios establecidos en la guía para la administración del riesgo de la función publica versión No. 04, para el segundo riesgo, realizar verificación toda vez que capacitación y circulares no son controles efectivos para acatar los riesgos
</t>
  </si>
  <si>
    <t>D2 D4, 09. Realizar comité técnico de manera trimestral, con el fin de socializar los cambios normativos establecidos en el normograma y que están relacionados con el sector cultural</t>
  </si>
  <si>
    <t xml:space="preserve">Se realizo reunión el día 19 de abril de 2024,en el cual se trataron temas como SIGAMI, Normograma, Salidas no Conformes, sin embargo no existe acta de la reunión realizada.
Se actualizó en normograma y se remitió mediante correo electrónico a la Dirección de Fortalecimiento el día 9 de abril de 2024, el cual a la fecha no ha sido publicado pro parte de la Secretaria de planeación Municipal.
Se realizó comité jurídico y misional, soportado mediante acta ° 000036 del 2 de septiembre del 2024, donde se efectúa socialización y actualización del normograma 
Para el periodo de evaluación con corte 31 de diciembre, se soporto mediante acta 051 del 26 de diciembre de 2024 Comité de oficina donde se efectúa socialización y actualización del normograma </t>
  </si>
  <si>
    <t>De acuerdo a la información presentada por la Secretaria de Cultura, se identifico que durante el periodo enero a abril de 2024,  se adelanto  actividades de control establecidas para evitar el riesgo, por lo tanto presenta un avance en el cumplimiento del 100%, al cierre de la vigencia 2024.</t>
  </si>
  <si>
    <t>Falta de apropiación del Código de Integridad y Buen gobierno; y el código Único Disciplinario por parte del personal encargado de prestar el servicio</t>
  </si>
  <si>
    <t>D2 D4, 09. Realizar capacitación semestral personal de planta y contratistas sobre Código de Integridad y Buen gobierno y Código único disciplinario</t>
  </si>
  <si>
    <t xml:space="preserve">Se remitió memorando No. 1910 -16574 del 25 de abril de 2024, a la Secretaría Administrativa solicitando socialización del código de ética y buen gobierno.
Se remitió memorando No. 1910-16580 del 25 de abril e 2024 a la Oficina de Control único disciplinario solicitando la socialización del código disciplinario.
A la fecha de mayo a agosto del 2024 no se registra avance.
Para el periodo de evaluación con corte 31 de diciembre, se evidencio mediante Circular 000010 del 23 de septiembre de 2024 Socialización virtual del código de integridad y buen gobierno; para los funcionarios de planta y contratistas. 
</t>
  </si>
  <si>
    <t>De acuerdo a la información presentada por la Secretaria de Cultura, se identifico que durante el periodo enero a abril de 2024,  se adelanto  actividades de control establecidas para evitar el riesgo, por lo tanto presenta un avance en el cumplimiento del 50%.
Durante el periodo evaluado se identifico que   se adelanto  la actividad de control establecida para evitar el riesgo, por lo tanto presenta un avance en el cumplimiento del 100%.</t>
  </si>
  <si>
    <t>De acuerdo a la información presentada por la Secretaria de Cultura, se identifico que durante el periodo enero a abril de 2024,  se adelanto  actividades de control establecidas para evitar el riesgo, por lo tanto presenta un avance en el cumplimiento del 0%.
Al realizar seguimiento a 30 de diciembre de 2024 no se evidencia la ejecución dela actividad de control establecida para evitar el riesgo determinando un avance del 0%</t>
  </si>
  <si>
    <t>GESTIÓN CONTRACTUAL</t>
  </si>
  <si>
    <t xml:space="preserve">GESTIÓN ARTISTICA Y CULTURAL </t>
  </si>
  <si>
    <t xml:space="preserve">GESTIÓN PARTICIPACION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</si>
</sst>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Calibri"/>
      <family val="2"/>
      <scheme val="minor"/>
    </font>
    <font>
      <sz val="11"/>
      <color theme="1"/>
      <name val="Calibri"/>
      <family val="2"/>
      <scheme val="minor"/>
    </font>
    <font>
      <u/>
      <sz val="11"/>
      <color theme="10"/>
      <name val="Calibri"/>
      <family val="2"/>
      <scheme val="minor"/>
    </font>
    <font>
      <b/>
      <u/>
      <sz val="11"/>
      <color theme="1"/>
      <name val="Calibri"/>
      <family val="2"/>
      <scheme val="minor"/>
    </font>
    <font>
      <b/>
      <sz val="12"/>
      <color theme="1"/>
      <name val="Arial"/>
      <family val="2"/>
    </font>
    <font>
      <sz val="12"/>
      <color theme="1"/>
      <name val="Arial"/>
      <family val="2"/>
    </font>
    <font>
      <sz val="12"/>
      <color indexed="8"/>
      <name val="Arial"/>
      <family val="2"/>
    </font>
    <font>
      <b/>
      <sz val="12"/>
      <color indexed="8"/>
      <name val="Arial"/>
      <family val="2"/>
    </font>
    <font>
      <b/>
      <sz val="12"/>
      <name val="Arial"/>
      <family val="2"/>
    </font>
    <font>
      <sz val="11"/>
      <name val="Arial"/>
      <family val="2"/>
    </font>
    <font>
      <sz val="12"/>
      <name val="Arial"/>
      <family val="2"/>
    </font>
    <font>
      <b/>
      <u/>
      <sz val="12"/>
      <name val="Arial"/>
      <family val="2"/>
    </font>
    <font>
      <sz val="12"/>
      <color rgb="FF383B37"/>
      <name val="Arial"/>
      <family val="2"/>
    </font>
    <font>
      <b/>
      <sz val="16"/>
      <color indexed="81"/>
      <name val="Arial"/>
      <family val="2"/>
    </font>
    <font>
      <sz val="16"/>
      <color indexed="81"/>
      <name val="Arial"/>
      <family val="2"/>
    </font>
    <font>
      <sz val="9"/>
      <color indexed="81"/>
      <name val="Tahoma"/>
      <family val="2"/>
    </font>
    <font>
      <sz val="10"/>
      <color theme="1"/>
      <name val="Arial"/>
      <family val="2"/>
    </font>
    <font>
      <b/>
      <u/>
      <sz val="12"/>
      <color theme="1"/>
      <name val="Arial"/>
      <family val="2"/>
    </font>
    <font>
      <sz val="9"/>
      <color theme="1"/>
      <name val="Arial"/>
      <family val="2"/>
    </font>
    <font>
      <b/>
      <sz val="10"/>
      <color theme="1"/>
      <name val="Arial"/>
      <family val="2"/>
    </font>
    <font>
      <sz val="10"/>
      <color theme="1"/>
      <name val="Calibri"/>
      <family val="2"/>
      <scheme val="minor"/>
    </font>
    <font>
      <sz val="10"/>
      <color indexed="8"/>
      <name val="Arial"/>
      <family val="2"/>
    </font>
    <font>
      <b/>
      <sz val="10"/>
      <color indexed="8"/>
      <name val="Arial"/>
      <family val="2"/>
    </font>
    <font>
      <sz val="10"/>
      <color rgb="FFFF0000"/>
      <name val="Arial"/>
      <family val="2"/>
    </font>
    <font>
      <b/>
      <sz val="9"/>
      <color theme="1"/>
      <name val="Arial"/>
      <family val="2"/>
    </font>
    <font>
      <b/>
      <sz val="10"/>
      <name val="Arial"/>
      <family val="2"/>
    </font>
    <font>
      <sz val="10"/>
      <name val="Arial"/>
      <family val="2"/>
    </font>
    <font>
      <b/>
      <sz val="11"/>
      <name val="Calibri"/>
      <family val="2"/>
    </font>
    <font>
      <sz val="11"/>
      <name val="Calibri"/>
      <family val="2"/>
    </font>
    <font>
      <sz val="11"/>
      <color theme="1"/>
      <name val="Calibri"/>
      <family val="2"/>
    </font>
    <font>
      <sz val="11"/>
      <color theme="1"/>
      <name val="Arial"/>
      <family val="2"/>
    </font>
    <font>
      <b/>
      <sz val="11"/>
      <color theme="1"/>
      <name val="Arial"/>
      <family val="2"/>
    </font>
    <font>
      <b/>
      <sz val="10"/>
      <color rgb="FFFF0000"/>
      <name val="Arial"/>
      <family val="2"/>
    </font>
    <font>
      <sz val="10"/>
      <color theme="1"/>
      <name val="Calibri"/>
      <family val="2"/>
    </font>
    <font>
      <sz val="12"/>
      <color rgb="FFFF0000"/>
      <name val="Arial"/>
      <family val="2"/>
    </font>
    <font>
      <sz val="12"/>
      <name val="Calibri"/>
      <family val="2"/>
      <scheme val="minor"/>
    </font>
    <font>
      <sz val="12"/>
      <color theme="1"/>
      <name val="Calibri"/>
      <family val="2"/>
    </font>
    <font>
      <b/>
      <sz val="12"/>
      <color rgb="FF000000"/>
      <name val="Arial"/>
      <family val="2"/>
    </font>
    <font>
      <b/>
      <sz val="12"/>
      <color rgb="FFFF0000"/>
      <name val="Arial"/>
      <family val="2"/>
    </font>
    <font>
      <sz val="1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u/>
      <sz val="10"/>
      <color theme="1"/>
      <name val="Arial"/>
      <family val="2"/>
    </font>
    <font>
      <sz val="14"/>
      <color theme="1"/>
      <name val="Calibri"/>
      <family val="2"/>
      <scheme val="minor"/>
    </font>
    <font>
      <b/>
      <sz val="14"/>
      <color theme="1"/>
      <name val="Calibri"/>
      <family val="2"/>
      <scheme val="minor"/>
    </font>
    <font>
      <sz val="14"/>
      <color theme="1"/>
      <name val="Arial"/>
      <family val="2"/>
    </font>
    <font>
      <b/>
      <sz val="14"/>
      <color theme="1"/>
      <name val="Arial"/>
      <family val="2"/>
    </font>
    <font>
      <b/>
      <vertAlign val="subscript"/>
      <sz val="14"/>
      <color theme="1"/>
      <name val="Arial"/>
      <family val="2"/>
    </font>
    <font>
      <sz val="12"/>
      <color theme="1"/>
      <name val="Calibri"/>
      <family val="2"/>
      <scheme val="minor"/>
    </font>
    <font>
      <b/>
      <sz val="12"/>
      <color theme="1"/>
      <name val="Calibri"/>
      <family val="2"/>
    </font>
    <font>
      <b/>
      <sz val="9"/>
      <color indexed="81"/>
      <name val="Tahoma"/>
      <family val="2"/>
    </font>
    <font>
      <b/>
      <sz val="12"/>
      <color theme="1"/>
      <name val="Calibri"/>
      <family val="2"/>
      <scheme val="minor"/>
    </font>
    <font>
      <b/>
      <sz val="10"/>
      <color theme="1"/>
      <name val="Calibri"/>
      <family val="2"/>
      <scheme val="minor"/>
    </font>
    <font>
      <sz val="12"/>
      <color rgb="FFFF0000"/>
      <name val="Calibri"/>
      <family val="2"/>
      <scheme val="minor"/>
    </font>
    <font>
      <sz val="11"/>
      <color indexed="8"/>
      <name val="Arial"/>
      <family val="2"/>
    </font>
    <font>
      <b/>
      <sz val="10"/>
      <color theme="1"/>
      <name val="Calibri"/>
      <family val="2"/>
    </font>
    <font>
      <b/>
      <sz val="12"/>
      <color rgb="FF383B37"/>
      <name val="Arial"/>
      <family val="2"/>
    </font>
    <font>
      <u/>
      <sz val="12"/>
      <name val="Arial"/>
      <family val="2"/>
    </font>
    <font>
      <sz val="10"/>
      <color rgb="FF000000"/>
      <name val="Arial"/>
      <family val="2"/>
    </font>
    <font>
      <sz val="12"/>
      <name val="Calibri"/>
      <family val="2"/>
    </font>
    <font>
      <b/>
      <sz val="12"/>
      <name val="Calibri"/>
      <family val="2"/>
    </font>
    <font>
      <sz val="10"/>
      <name val="Calibri"/>
      <family val="2"/>
      <scheme val="minor"/>
    </font>
    <font>
      <sz val="11"/>
      <color rgb="FFFF0000"/>
      <name val="Arial"/>
      <family val="2"/>
    </font>
    <font>
      <sz val="12"/>
      <color rgb="FFFF0000"/>
      <name val="Calibri"/>
      <family val="2"/>
    </font>
    <font>
      <b/>
      <sz val="12"/>
      <color rgb="FFFF0000"/>
      <name val="Calibri"/>
      <family val="2"/>
    </font>
    <font>
      <b/>
      <sz val="11"/>
      <color rgb="FFFF0000"/>
      <name val="Calibri"/>
      <family val="2"/>
      <scheme val="minor"/>
    </font>
    <font>
      <u/>
      <sz val="11"/>
      <color theme="1"/>
      <name val="Calibri"/>
      <family val="2"/>
      <scheme val="minor"/>
    </font>
    <font>
      <b/>
      <u/>
      <sz val="10"/>
      <name val="Arial"/>
      <family val="2"/>
    </font>
    <font>
      <u/>
      <sz val="10"/>
      <name val="Arial"/>
      <family val="2"/>
    </font>
  </fonts>
  <fills count="25">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bgColor theme="0"/>
      </patternFill>
    </fill>
    <fill>
      <patternFill patternType="solid">
        <fgColor rgb="FFFFD2B3"/>
        <bgColor indexed="64"/>
      </patternFill>
    </fill>
    <fill>
      <patternFill patternType="solid">
        <fgColor theme="9"/>
        <bgColor indexed="64"/>
      </patternFill>
    </fill>
    <fill>
      <patternFill patternType="solid">
        <fgColor theme="4" tint="0.59999389629810485"/>
        <bgColor indexed="64"/>
      </patternFill>
    </fill>
    <fill>
      <patternFill patternType="solid">
        <fgColor theme="9"/>
        <bgColor theme="9"/>
      </patternFill>
    </fill>
    <fill>
      <patternFill patternType="solid">
        <fgColor rgb="FFFFD2B3"/>
        <bgColor rgb="FFFFD2B3"/>
      </patternFill>
    </fill>
    <fill>
      <patternFill patternType="solid">
        <fgColor theme="4" tint="0.39997558519241921"/>
        <bgColor indexed="64"/>
      </patternFill>
    </fill>
    <fill>
      <patternFill patternType="solid">
        <fgColor theme="3" tint="0.59999389629810485"/>
        <bgColor rgb="FFB8CCE4"/>
      </patternFill>
    </fill>
    <fill>
      <patternFill patternType="solid">
        <fgColor theme="0"/>
        <bgColor rgb="FFB8CCE4"/>
      </patternFill>
    </fill>
    <fill>
      <patternFill patternType="solid">
        <fgColor rgb="FF92D050"/>
        <bgColor indexed="64"/>
      </patternFill>
    </fill>
    <fill>
      <patternFill patternType="solid">
        <fgColor theme="9" tint="0.59999389629810485"/>
        <bgColor indexed="64"/>
      </patternFill>
    </fill>
    <fill>
      <patternFill patternType="solid">
        <fgColor rgb="FF00B050"/>
        <bgColor indexed="64"/>
      </patternFill>
    </fill>
    <fill>
      <patternFill patternType="solid">
        <fgColor theme="3" tint="0.749992370372631"/>
        <bgColor indexed="64"/>
      </patternFill>
    </fill>
    <fill>
      <patternFill patternType="solid">
        <fgColor rgb="FFFBD4B4"/>
        <bgColor rgb="FFFBD4B4"/>
      </patternFill>
    </fill>
    <fill>
      <patternFill patternType="solid">
        <fgColor theme="5" tint="0.59999389629810485"/>
        <bgColor indexed="64"/>
      </patternFill>
    </fill>
    <fill>
      <patternFill patternType="solid">
        <fgColor rgb="FF92D050"/>
        <bgColor theme="9"/>
      </patternFill>
    </fill>
    <fill>
      <patternFill patternType="solid">
        <fgColor theme="9" tint="0.39997558519241921"/>
        <bgColor theme="9"/>
      </patternFill>
    </fill>
    <fill>
      <patternFill patternType="solid">
        <fgColor theme="6" tint="0.39997558519241921"/>
        <bgColor indexed="64"/>
      </patternFill>
    </fill>
    <fill>
      <patternFill patternType="solid">
        <fgColor theme="9"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top/>
      <bottom style="medium">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29" fillId="0" borderId="0"/>
    <xf numFmtId="0" fontId="42" fillId="0" borderId="0"/>
    <xf numFmtId="0" fontId="1" fillId="0" borderId="0"/>
    <xf numFmtId="0" fontId="1" fillId="0" borderId="0"/>
  </cellStyleXfs>
  <cellXfs count="1067">
    <xf numFmtId="0" fontId="0" fillId="0" borderId="0" xfId="0"/>
    <xf numFmtId="0" fontId="3" fillId="0" borderId="0" xfId="0" applyFont="1" applyAlignment="1">
      <alignment horizontal="center" vertical="center"/>
    </xf>
    <xf numFmtId="0" fontId="5" fillId="0" borderId="0" xfId="0" applyFont="1"/>
    <xf numFmtId="0" fontId="4" fillId="3" borderId="2" xfId="0" applyFont="1" applyFill="1" applyBorder="1" applyAlignment="1">
      <alignment horizontal="left" vertical="top" wrapText="1"/>
    </xf>
    <xf numFmtId="0" fontId="5" fillId="0" borderId="10" xfId="0" applyFont="1" applyFill="1" applyBorder="1" applyAlignment="1">
      <alignment vertical="top"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5" fillId="0" borderId="0" xfId="0" applyFont="1" applyFill="1"/>
    <xf numFmtId="0" fontId="5" fillId="0" borderId="10" xfId="0" applyFont="1" applyFill="1" applyBorder="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top" wrapText="1"/>
    </xf>
    <xf numFmtId="9" fontId="5" fillId="0" borderId="1" xfId="1" applyFont="1" applyFill="1" applyBorder="1" applyAlignment="1">
      <alignment horizontal="center" vertical="center" wrapText="1"/>
    </xf>
    <xf numFmtId="0" fontId="5" fillId="0" borderId="0" xfId="0" applyFont="1" applyAlignment="1">
      <alignment vertical="top"/>
    </xf>
    <xf numFmtId="9" fontId="4" fillId="0" borderId="1" xfId="0" applyNumberFormat="1" applyFont="1" applyFill="1" applyBorder="1" applyAlignment="1">
      <alignment horizontal="center" vertical="center"/>
    </xf>
    <xf numFmtId="0" fontId="5" fillId="0" borderId="0" xfId="0" applyFont="1" applyAlignment="1">
      <alignment horizontal="center"/>
    </xf>
    <xf numFmtId="0" fontId="20" fillId="0" borderId="0" xfId="0" applyFont="1"/>
    <xf numFmtId="0" fontId="19" fillId="0" borderId="0" xfId="0" applyFont="1" applyAlignment="1">
      <alignment horizontal="center"/>
    </xf>
    <xf numFmtId="0" fontId="16" fillId="0" borderId="1" xfId="0" applyFont="1" applyBorder="1" applyAlignment="1">
      <alignment vertical="top" wrapText="1"/>
    </xf>
    <xf numFmtId="0" fontId="16" fillId="0" borderId="0" xfId="0" applyFont="1"/>
    <xf numFmtId="0" fontId="16" fillId="9" borderId="1" xfId="0" applyFont="1" applyFill="1" applyBorder="1" applyAlignment="1">
      <alignment horizontal="left" vertical="top" wrapText="1"/>
    </xf>
    <xf numFmtId="0" fontId="16" fillId="0" borderId="1" xfId="0" applyFont="1" applyBorder="1" applyAlignment="1" applyProtection="1">
      <alignment vertical="center" wrapText="1"/>
      <protection locked="0"/>
    </xf>
    <xf numFmtId="9" fontId="16" fillId="0" borderId="1" xfId="0" applyNumberFormat="1" applyFont="1" applyBorder="1" applyAlignment="1">
      <alignment horizontal="center" vertical="center"/>
    </xf>
    <xf numFmtId="0" fontId="16" fillId="0" borderId="1" xfId="0" applyFont="1" applyBorder="1" applyAlignment="1" applyProtection="1">
      <alignment vertical="top" wrapText="1"/>
      <protection locked="0"/>
    </xf>
    <xf numFmtId="0" fontId="24" fillId="7" borderId="1" xfId="0" applyFont="1" applyFill="1" applyBorder="1" applyAlignment="1">
      <alignment horizontal="center" vertical="center" wrapText="1"/>
    </xf>
    <xf numFmtId="0" fontId="20" fillId="0" borderId="0" xfId="0" applyFont="1" applyAlignment="1">
      <alignment horizontal="center" vertical="center"/>
    </xf>
    <xf numFmtId="0" fontId="24" fillId="11" borderId="1" xfId="0" applyFont="1" applyFill="1" applyBorder="1" applyAlignment="1">
      <alignment horizontal="center" vertical="center" wrapText="1"/>
    </xf>
    <xf numFmtId="0" fontId="1" fillId="0" borderId="0" xfId="3"/>
    <xf numFmtId="0" fontId="36" fillId="0" borderId="0" xfId="3" applyFont="1" applyAlignment="1">
      <alignment horizontal="center" vertical="center"/>
    </xf>
    <xf numFmtId="0" fontId="5" fillId="0" borderId="0" xfId="0" applyFont="1" applyAlignment="1">
      <alignment vertical="center"/>
    </xf>
    <xf numFmtId="0" fontId="5" fillId="0" borderId="0" xfId="0" applyFont="1" applyAlignment="1">
      <alignment vertical="top" wrapText="1"/>
    </xf>
    <xf numFmtId="0" fontId="5" fillId="0" borderId="0" xfId="0" applyFont="1" applyAlignment="1">
      <alignment wrapText="1"/>
    </xf>
    <xf numFmtId="0" fontId="5" fillId="5" borderId="0" xfId="0" applyFont="1" applyFill="1"/>
    <xf numFmtId="0" fontId="19" fillId="9" borderId="1" xfId="3" applyFont="1" applyFill="1" applyBorder="1" applyAlignment="1">
      <alignment horizontal="justify" vertical="top" wrapText="1"/>
    </xf>
    <xf numFmtId="0" fontId="0" fillId="5" borderId="0" xfId="0" applyFill="1"/>
    <xf numFmtId="0" fontId="10" fillId="0" borderId="1" xfId="0" applyFont="1" applyBorder="1" applyAlignment="1">
      <alignment horizontal="justify" vertical="top" wrapText="1"/>
    </xf>
    <xf numFmtId="0" fontId="5" fillId="0" borderId="1" xfId="0" applyFont="1" applyBorder="1" applyAlignment="1" applyProtection="1">
      <alignment horizontal="center" vertical="top" wrapText="1"/>
      <protection locked="0"/>
    </xf>
    <xf numFmtId="0" fontId="16" fillId="0" borderId="1" xfId="0" applyFont="1" applyBorder="1" applyAlignment="1" applyProtection="1">
      <alignment horizontal="center" vertical="center" wrapText="1"/>
      <protection locked="0"/>
    </xf>
    <xf numFmtId="0" fontId="5" fillId="0" borderId="1" xfId="0" applyFont="1" applyFill="1" applyBorder="1" applyAlignment="1">
      <alignment horizontal="justify" vertical="top" wrapText="1"/>
    </xf>
    <xf numFmtId="0" fontId="5" fillId="0" borderId="1" xfId="0"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0" fontId="5" fillId="0" borderId="1" xfId="0" applyFont="1" applyBorder="1" applyAlignment="1">
      <alignment vertical="top" wrapText="1"/>
    </xf>
    <xf numFmtId="0" fontId="5" fillId="5" borderId="1" xfId="0" applyFont="1" applyFill="1" applyBorder="1" applyAlignment="1">
      <alignment vertical="top" wrapText="1"/>
    </xf>
    <xf numFmtId="0" fontId="5"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top" wrapText="1"/>
    </xf>
    <xf numFmtId="0" fontId="10" fillId="0" borderId="1" xfId="0" applyFont="1" applyFill="1" applyBorder="1" applyAlignment="1">
      <alignment vertical="top" wrapText="1"/>
    </xf>
    <xf numFmtId="0" fontId="16" fillId="0" borderId="4" xfId="0" applyFont="1" applyBorder="1" applyAlignment="1" applyProtection="1">
      <alignment horizontal="center" vertical="center" wrapText="1"/>
      <protection locked="0"/>
    </xf>
    <xf numFmtId="0" fontId="16" fillId="0" borderId="1" xfId="0" applyFont="1" applyBorder="1" applyAlignment="1" applyProtection="1">
      <alignment horizontal="center" vertical="top" wrapText="1"/>
      <protection locked="0"/>
    </xf>
    <xf numFmtId="0" fontId="16" fillId="0" borderId="8" xfId="0" applyFont="1" applyBorder="1" applyAlignment="1" applyProtection="1">
      <alignment horizontal="center" vertical="top" wrapText="1"/>
      <protection locked="0"/>
    </xf>
    <xf numFmtId="0" fontId="16" fillId="0" borderId="12" xfId="0" applyFont="1" applyBorder="1" applyAlignment="1">
      <alignment horizontal="center" vertical="center" wrapText="1"/>
    </xf>
    <xf numFmtId="0" fontId="16" fillId="0" borderId="33" xfId="0" applyFont="1" applyBorder="1" applyAlignment="1">
      <alignment horizontal="center" vertical="center" wrapText="1"/>
    </xf>
    <xf numFmtId="0" fontId="10" fillId="0" borderId="1" xfId="0" quotePrefix="1" applyFont="1" applyFill="1" applyBorder="1" applyAlignment="1">
      <alignment horizontal="justify" vertical="top" wrapText="1"/>
    </xf>
    <xf numFmtId="0" fontId="5" fillId="0" borderId="0" xfId="0" applyFont="1" applyFill="1" applyAlignment="1">
      <alignment horizontal="center"/>
    </xf>
    <xf numFmtId="0" fontId="5" fillId="0" borderId="0" xfId="0" applyFont="1" applyFill="1" applyBorder="1" applyAlignment="1"/>
    <xf numFmtId="0" fontId="5" fillId="0" borderId="0" xfId="0" applyFont="1" applyFill="1" applyAlignment="1">
      <alignment horizontal="left" vertical="top" wrapText="1"/>
    </xf>
    <xf numFmtId="0" fontId="5" fillId="0" borderId="1" xfId="0" applyFont="1" applyBorder="1" applyAlignment="1" applyProtection="1">
      <alignment horizontal="left" vertical="top" wrapText="1"/>
      <protection locked="0"/>
    </xf>
    <xf numFmtId="0" fontId="10" fillId="0" borderId="2" xfId="0" applyFont="1" applyFill="1" applyBorder="1" applyAlignment="1">
      <alignment vertical="top" wrapText="1"/>
    </xf>
    <xf numFmtId="0" fontId="40" fillId="5" borderId="1" xfId="3" applyFont="1" applyFill="1" applyBorder="1" applyAlignment="1">
      <alignment horizontal="justify" vertical="top" wrapText="1"/>
    </xf>
    <xf numFmtId="0" fontId="5" fillId="0" borderId="1" xfId="3" applyFont="1" applyBorder="1" applyAlignment="1">
      <alignment horizontal="justify" vertical="top" wrapText="1"/>
    </xf>
    <xf numFmtId="0" fontId="10" fillId="6" borderId="1" xfId="3" applyFont="1" applyFill="1" applyBorder="1" applyAlignment="1">
      <alignment horizontal="justify" vertical="top" wrapText="1"/>
    </xf>
    <xf numFmtId="0" fontId="5" fillId="6" borderId="1" xfId="3" quotePrefix="1" applyFont="1" applyFill="1" applyBorder="1" applyAlignment="1">
      <alignment horizontal="justify" vertical="top" wrapText="1"/>
    </xf>
    <xf numFmtId="0" fontId="4" fillId="18" borderId="2" xfId="3" applyFont="1" applyFill="1" applyBorder="1" applyAlignment="1">
      <alignment horizontal="left" vertical="top" wrapText="1"/>
    </xf>
    <xf numFmtId="0" fontId="4" fillId="5" borderId="1" xfId="0" applyFont="1" applyFill="1" applyBorder="1" applyAlignment="1">
      <alignment vertical="top" wrapText="1"/>
    </xf>
    <xf numFmtId="0" fontId="16" fillId="5" borderId="1" xfId="0" applyFont="1" applyFill="1" applyBorder="1" applyAlignment="1" applyProtection="1">
      <alignment horizontal="center" vertical="top" wrapText="1"/>
      <protection locked="0"/>
    </xf>
    <xf numFmtId="0" fontId="16" fillId="5" borderId="1" xfId="0" applyFont="1" applyFill="1" applyBorder="1" applyAlignment="1" applyProtection="1">
      <alignment horizontal="left" vertical="top" wrapText="1"/>
      <protection locked="0"/>
    </xf>
    <xf numFmtId="0" fontId="10" fillId="0" borderId="52" xfId="0" applyFont="1" applyFill="1" applyBorder="1" applyAlignment="1">
      <alignment horizontal="left" vertical="top" wrapText="1"/>
    </xf>
    <xf numFmtId="0" fontId="5" fillId="0" borderId="50" xfId="0" applyFont="1" applyFill="1" applyBorder="1" applyAlignment="1" applyProtection="1">
      <alignment horizontal="center" vertical="top" wrapText="1"/>
      <protection locked="0"/>
    </xf>
    <xf numFmtId="0" fontId="12" fillId="0" borderId="50" xfId="0" applyFont="1" applyBorder="1" applyAlignment="1">
      <alignment horizontal="justify" vertical="top"/>
    </xf>
    <xf numFmtId="0" fontId="5" fillId="0" borderId="50" xfId="0" applyFont="1" applyBorder="1" applyAlignment="1" applyProtection="1">
      <alignment horizontal="center" vertical="top" wrapText="1"/>
      <protection locked="0"/>
    </xf>
    <xf numFmtId="0" fontId="4" fillId="11" borderId="50" xfId="0" applyFont="1" applyFill="1" applyBorder="1" applyAlignment="1">
      <alignment horizontal="center" vertical="top" wrapText="1"/>
    </xf>
    <xf numFmtId="0" fontId="5" fillId="0" borderId="50" xfId="0" applyFont="1" applyFill="1" applyBorder="1" applyAlignment="1">
      <alignment horizontal="center" vertical="top" wrapText="1"/>
    </xf>
    <xf numFmtId="0" fontId="5" fillId="0" borderId="50" xfId="0" applyFont="1" applyFill="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12" fillId="0" borderId="3" xfId="0" applyFont="1" applyBorder="1" applyAlignment="1">
      <alignment vertical="top" wrapText="1"/>
    </xf>
    <xf numFmtId="0" fontId="5" fillId="0" borderId="3" xfId="0" applyFont="1" applyBorder="1" applyAlignment="1" applyProtection="1">
      <alignment horizontal="center" vertical="top" wrapText="1"/>
      <protection locked="0"/>
    </xf>
    <xf numFmtId="0" fontId="5" fillId="0" borderId="3" xfId="0" applyFont="1" applyBorder="1" applyAlignment="1" applyProtection="1">
      <alignment horizontal="justify" vertical="top" wrapText="1"/>
      <protection locked="0"/>
    </xf>
    <xf numFmtId="0" fontId="5" fillId="0" borderId="8" xfId="0" applyFont="1" applyFill="1" applyBorder="1" applyAlignment="1" applyProtection="1">
      <alignment horizontal="center" vertical="top" wrapText="1"/>
      <protection locked="0"/>
    </xf>
    <xf numFmtId="0" fontId="12" fillId="0" borderId="8" xfId="0" applyFont="1" applyBorder="1" applyAlignment="1">
      <alignment vertical="top" wrapText="1"/>
    </xf>
    <xf numFmtId="0" fontId="5" fillId="0" borderId="8" xfId="0" applyFont="1" applyBorder="1" applyAlignment="1" applyProtection="1">
      <alignment horizontal="center" vertical="top" wrapText="1"/>
      <protection locked="0"/>
    </xf>
    <xf numFmtId="0" fontId="5" fillId="0" borderId="8" xfId="0" applyFont="1" applyBorder="1" applyAlignment="1" applyProtection="1">
      <alignment horizontal="justify" vertical="top" wrapText="1"/>
      <protection locked="0"/>
    </xf>
    <xf numFmtId="0" fontId="10" fillId="0" borderId="8" xfId="0" applyFont="1" applyFill="1" applyBorder="1" applyAlignment="1">
      <alignment horizontal="justify" vertical="top" wrapText="1"/>
    </xf>
    <xf numFmtId="0" fontId="10" fillId="0" borderId="49" xfId="0" applyFont="1" applyFill="1" applyBorder="1" applyAlignment="1">
      <alignment horizontal="left" vertical="top" wrapText="1"/>
    </xf>
    <xf numFmtId="0" fontId="12" fillId="0" borderId="50" xfId="0" applyFont="1" applyFill="1" applyBorder="1" applyAlignment="1">
      <alignment horizontal="justify" vertical="top" wrapText="1"/>
    </xf>
    <xf numFmtId="0" fontId="4" fillId="11" borderId="1" xfId="0" applyFont="1" applyFill="1" applyBorder="1" applyAlignment="1">
      <alignment horizontal="center" vertical="top" wrapText="1"/>
    </xf>
    <xf numFmtId="0" fontId="5" fillId="5" borderId="0" xfId="0" applyFont="1" applyFill="1" applyAlignment="1">
      <alignment wrapText="1"/>
    </xf>
    <xf numFmtId="0" fontId="5" fillId="0" borderId="8" xfId="0" applyFont="1" applyFill="1" applyBorder="1" applyAlignment="1" applyProtection="1">
      <alignment horizontal="justify" vertical="top" wrapText="1"/>
      <protection locked="0"/>
    </xf>
    <xf numFmtId="0" fontId="5" fillId="11" borderId="1" xfId="0" applyFont="1" applyFill="1" applyBorder="1" applyAlignment="1">
      <alignment horizontal="left" vertical="top" wrapText="1"/>
    </xf>
    <xf numFmtId="0" fontId="31" fillId="0" borderId="1" xfId="0" applyFont="1" applyBorder="1" applyAlignment="1">
      <alignment vertical="top" wrapText="1"/>
    </xf>
    <xf numFmtId="0" fontId="10" fillId="0" borderId="1" xfId="0" applyFont="1" applyBorder="1" applyAlignment="1">
      <alignment horizontal="center" vertical="top" wrapText="1"/>
    </xf>
    <xf numFmtId="0" fontId="8" fillId="0" borderId="50" xfId="0" applyFont="1" applyBorder="1" applyAlignment="1">
      <alignment horizontal="center" vertical="center" wrapText="1"/>
    </xf>
    <xf numFmtId="0" fontId="16" fillId="7" borderId="50" xfId="0" applyFont="1" applyFill="1" applyBorder="1" applyAlignment="1" applyProtection="1">
      <alignment vertical="center" wrapText="1"/>
      <protection locked="0"/>
    </xf>
    <xf numFmtId="0" fontId="24" fillId="7" borderId="50" xfId="0" applyFont="1" applyFill="1" applyBorder="1" applyAlignment="1">
      <alignment horizontal="center" vertical="center" wrapText="1"/>
    </xf>
    <xf numFmtId="17" fontId="16" fillId="0" borderId="1" xfId="0" applyNumberFormat="1"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0" fontId="10" fillId="0" borderId="8" xfId="0" applyFont="1" applyBorder="1" applyAlignment="1">
      <alignment horizontal="center" vertical="top" wrapText="1"/>
    </xf>
    <xf numFmtId="0" fontId="16" fillId="0" borderId="8" xfId="0" applyFont="1" applyBorder="1" applyAlignment="1">
      <alignment horizontal="left" vertical="top" wrapText="1"/>
    </xf>
    <xf numFmtId="0" fontId="49" fillId="0" borderId="0" xfId="3" applyFont="1" applyAlignment="1"/>
    <xf numFmtId="0" fontId="35" fillId="5" borderId="0" xfId="3" applyFont="1" applyFill="1" applyAlignment="1"/>
    <xf numFmtId="0" fontId="36" fillId="0" borderId="0" xfId="3" applyFont="1"/>
    <xf numFmtId="0" fontId="36" fillId="0" borderId="0" xfId="3" applyFont="1" applyAlignment="1">
      <alignment horizontal="center"/>
    </xf>
    <xf numFmtId="0" fontId="49" fillId="5" borderId="0" xfId="3" applyFont="1" applyFill="1" applyAlignment="1"/>
    <xf numFmtId="0" fontId="36" fillId="5" borderId="0" xfId="3" applyFont="1" applyFill="1"/>
    <xf numFmtId="0" fontId="36" fillId="5" borderId="0" xfId="3" applyFont="1" applyFill="1" applyAlignment="1">
      <alignment horizontal="center"/>
    </xf>
    <xf numFmtId="0" fontId="36" fillId="5" borderId="0" xfId="3" applyFont="1" applyFill="1" applyAlignment="1">
      <alignment horizontal="center" vertical="center"/>
    </xf>
    <xf numFmtId="0" fontId="5" fillId="6" borderId="12" xfId="3" applyFont="1" applyFill="1" applyBorder="1" applyAlignment="1">
      <alignment vertical="top" wrapText="1"/>
    </xf>
    <xf numFmtId="0" fontId="5" fillId="0" borderId="12" xfId="3" applyFont="1" applyBorder="1" applyAlignment="1">
      <alignment horizontal="center" vertical="top" wrapText="1"/>
    </xf>
    <xf numFmtId="0" fontId="5" fillId="0" borderId="12" xfId="3" applyFont="1" applyBorder="1" applyAlignment="1">
      <alignment horizontal="left" vertical="top" wrapText="1"/>
    </xf>
    <xf numFmtId="0" fontId="5" fillId="11" borderId="12" xfId="3" applyFont="1" applyFill="1" applyBorder="1" applyAlignment="1">
      <alignment horizontal="left" vertical="top" wrapText="1"/>
    </xf>
    <xf numFmtId="0" fontId="4" fillId="11" borderId="12" xfId="3" applyFont="1" applyFill="1" applyBorder="1" applyAlignment="1">
      <alignment horizontal="center" vertical="top" wrapText="1"/>
    </xf>
    <xf numFmtId="0" fontId="5" fillId="0" borderId="12" xfId="3" applyFont="1" applyBorder="1" applyAlignment="1">
      <alignment vertical="top"/>
    </xf>
    <xf numFmtId="0" fontId="5" fillId="0" borderId="26" xfId="3" applyFont="1" applyBorder="1" applyAlignment="1">
      <alignment horizontal="left" vertical="top" wrapText="1"/>
    </xf>
    <xf numFmtId="0" fontId="5" fillId="0" borderId="13" xfId="3" applyFont="1" applyBorder="1" applyAlignment="1">
      <alignment horizontal="center" vertical="top" wrapText="1"/>
    </xf>
    <xf numFmtId="0" fontId="5" fillId="0" borderId="13" xfId="3" applyFont="1" applyBorder="1" applyAlignment="1">
      <alignment horizontal="left" vertical="top" wrapText="1"/>
    </xf>
    <xf numFmtId="0" fontId="26" fillId="0" borderId="1" xfId="0" applyFont="1" applyBorder="1"/>
    <xf numFmtId="9" fontId="26" fillId="0" borderId="1" xfId="0" applyNumberFormat="1" applyFont="1" applyBorder="1" applyAlignment="1">
      <alignment horizontal="center" vertical="center"/>
    </xf>
    <xf numFmtId="0" fontId="16" fillId="0" borderId="11" xfId="0" applyFont="1" applyBorder="1" applyAlignment="1" applyProtection="1">
      <alignment horizontal="center" vertical="top" wrapText="1"/>
      <protection locked="0"/>
    </xf>
    <xf numFmtId="0" fontId="24" fillId="7" borderId="1" xfId="0" applyFont="1" applyFill="1" applyBorder="1" applyAlignment="1">
      <alignment vertical="top" wrapText="1"/>
    </xf>
    <xf numFmtId="0" fontId="16" fillId="0" borderId="1" xfId="0" applyFont="1" applyBorder="1" applyAlignment="1" applyProtection="1">
      <alignment horizontal="left" vertical="top" wrapText="1"/>
      <protection locked="0"/>
    </xf>
    <xf numFmtId="9" fontId="26" fillId="5" borderId="1" xfId="0" applyNumberFormat="1" applyFont="1" applyFill="1" applyBorder="1" applyAlignment="1">
      <alignment horizontal="center" vertical="center" wrapText="1"/>
    </xf>
    <xf numFmtId="0" fontId="26" fillId="5" borderId="10" xfId="0" applyFont="1" applyFill="1" applyBorder="1" applyAlignment="1">
      <alignment horizontal="justify" vertical="top" wrapText="1"/>
    </xf>
    <xf numFmtId="9" fontId="26" fillId="5" borderId="3" xfId="0" applyNumberFormat="1" applyFont="1" applyFill="1" applyBorder="1" applyAlignment="1">
      <alignment horizontal="left" vertical="top" wrapText="1"/>
    </xf>
    <xf numFmtId="9" fontId="26" fillId="5" borderId="3" xfId="0" applyNumberFormat="1" applyFont="1" applyFill="1" applyBorder="1" applyAlignment="1">
      <alignment horizontal="center" vertical="center" wrapText="1"/>
    </xf>
    <xf numFmtId="0" fontId="26" fillId="5" borderId="23" xfId="0" applyFont="1" applyFill="1" applyBorder="1" applyAlignment="1">
      <alignment horizontal="justify" vertical="top" wrapText="1"/>
    </xf>
    <xf numFmtId="0" fontId="16" fillId="0" borderId="3" xfId="0" applyFont="1" applyBorder="1" applyAlignment="1" applyProtection="1">
      <alignment horizontal="left" vertical="top" wrapText="1"/>
      <protection locked="0"/>
    </xf>
    <xf numFmtId="9" fontId="26" fillId="5" borderId="1" xfId="0" applyNumberFormat="1" applyFont="1" applyFill="1" applyBorder="1" applyAlignment="1">
      <alignment horizontal="left" vertical="top" wrapText="1"/>
    </xf>
    <xf numFmtId="0" fontId="24" fillId="7" borderId="1" xfId="0" applyFont="1" applyFill="1" applyBorder="1" applyAlignment="1">
      <alignment horizontal="center" vertical="top" wrapText="1"/>
    </xf>
    <xf numFmtId="0" fontId="26" fillId="5" borderId="2" xfId="0" applyFont="1" applyFill="1" applyBorder="1" applyAlignment="1">
      <alignment vertical="top" wrapText="1"/>
    </xf>
    <xf numFmtId="0" fontId="16" fillId="0" borderId="8" xfId="0" applyFont="1" applyBorder="1" applyAlignment="1" applyProtection="1">
      <alignment horizontal="left" vertical="top" wrapText="1"/>
      <protection locked="0"/>
    </xf>
    <xf numFmtId="0" fontId="19" fillId="12" borderId="2" xfId="0" applyFont="1" applyFill="1" applyBorder="1" applyAlignment="1">
      <alignment horizontal="left" vertical="top" wrapText="1"/>
    </xf>
    <xf numFmtId="9" fontId="34" fillId="14" borderId="1" xfId="0" applyNumberFormat="1" applyFont="1" applyFill="1" applyBorder="1" applyAlignment="1">
      <alignment horizontal="center" vertical="center" wrapText="1"/>
    </xf>
    <xf numFmtId="0" fontId="34" fillId="0" borderId="1" xfId="0" applyFont="1" applyBorder="1" applyAlignment="1">
      <alignment horizontal="justify" vertical="top" wrapText="1"/>
    </xf>
    <xf numFmtId="0" fontId="16" fillId="7" borderId="1" xfId="0" applyFont="1" applyFill="1" applyBorder="1" applyAlignment="1" applyProtection="1">
      <alignment horizontal="left" vertical="top" wrapText="1"/>
      <protection locked="0"/>
    </xf>
    <xf numFmtId="9" fontId="10" fillId="14" borderId="1" xfId="0" applyNumberFormat="1" applyFont="1" applyFill="1" applyBorder="1" applyAlignment="1">
      <alignment horizontal="center" vertical="center" wrapText="1"/>
    </xf>
    <xf numFmtId="14" fontId="16" fillId="0" borderId="1" xfId="0" applyNumberFormat="1" applyFont="1" applyBorder="1" applyAlignment="1" applyProtection="1">
      <alignment vertical="top" wrapText="1"/>
      <protection locked="0"/>
    </xf>
    <xf numFmtId="0" fontId="8" fillId="13" borderId="1" xfId="0" applyFont="1" applyFill="1" applyBorder="1" applyAlignment="1">
      <alignment horizontal="center" vertical="center" wrapText="1"/>
    </xf>
    <xf numFmtId="0" fontId="5" fillId="0" borderId="12" xfId="0" applyFont="1" applyBorder="1" applyAlignment="1">
      <alignment horizontal="center" vertical="center" wrapText="1"/>
    </xf>
    <xf numFmtId="0" fontId="0" fillId="0" borderId="0" xfId="0" applyAlignment="1">
      <alignment vertical="top"/>
    </xf>
    <xf numFmtId="0" fontId="5" fillId="11" borderId="50" xfId="0" applyFont="1" applyFill="1" applyBorder="1" applyAlignment="1">
      <alignment horizontal="left" vertical="top" wrapText="1"/>
    </xf>
    <xf numFmtId="0" fontId="30" fillId="5" borderId="1" xfId="3" applyFont="1" applyFill="1" applyBorder="1" applyAlignment="1">
      <alignment horizontal="justify"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26" fillId="5" borderId="3" xfId="0" applyFont="1" applyFill="1" applyBorder="1" applyAlignment="1">
      <alignment horizontal="left" vertical="top" wrapText="1"/>
    </xf>
    <xf numFmtId="0" fontId="5" fillId="0" borderId="1" xfId="0" applyFont="1" applyBorder="1" applyAlignment="1">
      <alignment horizontal="left" vertical="top" wrapText="1"/>
    </xf>
    <xf numFmtId="0" fontId="16" fillId="0" borderId="1" xfId="0" applyFont="1" applyBorder="1" applyAlignment="1">
      <alignment horizontal="left" vertical="top"/>
    </xf>
    <xf numFmtId="0" fontId="16" fillId="0" borderId="1" xfId="0" applyFont="1" applyBorder="1" applyAlignment="1">
      <alignment horizontal="left" vertical="top" wrapText="1"/>
    </xf>
    <xf numFmtId="0" fontId="16" fillId="5" borderId="1" xfId="0" applyFont="1" applyFill="1" applyBorder="1" applyAlignment="1" applyProtection="1">
      <alignment horizontal="center" vertical="top" wrapText="1"/>
      <protection locked="0"/>
    </xf>
    <xf numFmtId="0" fontId="16" fillId="0" borderId="1" xfId="0" applyFont="1" applyBorder="1" applyAlignment="1">
      <alignment horizontal="left" vertical="center" wrapText="1"/>
    </xf>
    <xf numFmtId="0" fontId="4" fillId="13"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9" fillId="9" borderId="1" xfId="3" applyFont="1" applyFill="1" applyBorder="1" applyAlignment="1">
      <alignment horizontal="center" vertical="center" wrapText="1"/>
    </xf>
    <xf numFmtId="0" fontId="4" fillId="9" borderId="11" xfId="3" applyFont="1" applyFill="1" applyBorder="1" applyAlignment="1">
      <alignment horizontal="center" vertical="center" wrapText="1"/>
    </xf>
    <xf numFmtId="0" fontId="4" fillId="9" borderId="1" xfId="3" applyFont="1" applyFill="1" applyBorder="1" applyAlignment="1">
      <alignment horizontal="center" vertical="center" wrapText="1"/>
    </xf>
    <xf numFmtId="0" fontId="10" fillId="0" borderId="1" xfId="0" applyFont="1" applyFill="1" applyBorder="1" applyAlignment="1">
      <alignment vertical="top" wrapText="1"/>
    </xf>
    <xf numFmtId="0" fontId="4" fillId="3" borderId="2" xfId="0" applyFont="1" applyFill="1" applyBorder="1" applyAlignment="1">
      <alignment horizontal="center" vertical="top" wrapText="1"/>
    </xf>
    <xf numFmtId="0" fontId="5" fillId="0" borderId="1" xfId="0" applyFont="1" applyBorder="1" applyAlignment="1">
      <alignment horizontal="center" vertical="center" wrapText="1"/>
    </xf>
    <xf numFmtId="0" fontId="4" fillId="12" borderId="2" xfId="4" applyFont="1" applyFill="1" applyBorder="1" applyAlignment="1">
      <alignment horizontal="center" vertical="center" wrapText="1"/>
    </xf>
    <xf numFmtId="0" fontId="5" fillId="5" borderId="1" xfId="3" applyFont="1" applyFill="1" applyBorder="1" applyAlignment="1">
      <alignment horizontal="justify" vertical="top" wrapText="1"/>
    </xf>
    <xf numFmtId="0" fontId="26" fillId="5" borderId="2" xfId="0" applyFont="1" applyFill="1" applyBorder="1" applyAlignment="1">
      <alignment horizontal="justify" vertical="top" wrapText="1"/>
    </xf>
    <xf numFmtId="0" fontId="26" fillId="5" borderId="4" xfId="0" applyFont="1" applyFill="1" applyBorder="1" applyAlignment="1">
      <alignment horizontal="justify" vertical="top" wrapText="1"/>
    </xf>
    <xf numFmtId="0" fontId="26" fillId="5" borderId="1" xfId="0" applyFont="1" applyFill="1" applyBorder="1" applyAlignment="1">
      <alignment horizontal="justify" vertical="top" wrapText="1"/>
    </xf>
    <xf numFmtId="0" fontId="19" fillId="12" borderId="2" xfId="0" applyFont="1" applyFill="1" applyBorder="1" applyAlignment="1">
      <alignment horizontal="center" vertical="center" wrapText="1"/>
    </xf>
    <xf numFmtId="0" fontId="4" fillId="18" borderId="2" xfId="3" applyFont="1" applyFill="1" applyBorder="1" applyAlignment="1">
      <alignment horizontal="center" vertical="center" wrapText="1"/>
    </xf>
    <xf numFmtId="0" fontId="10" fillId="0" borderId="1" xfId="0" applyFont="1" applyFill="1" applyBorder="1" applyAlignment="1">
      <alignment horizontal="justify" vertical="top" wrapText="1"/>
    </xf>
    <xf numFmtId="0" fontId="8" fillId="0" borderId="66" xfId="0" applyFont="1" applyFill="1" applyBorder="1" applyAlignment="1">
      <alignment horizontal="justify" vertical="justify" wrapText="1"/>
    </xf>
    <xf numFmtId="0" fontId="8" fillId="0" borderId="65" xfId="0" applyFont="1" applyFill="1" applyBorder="1" applyAlignment="1">
      <alignment horizontal="justify" vertical="justify" wrapText="1"/>
    </xf>
    <xf numFmtId="0" fontId="8" fillId="0" borderId="64" xfId="0" applyFont="1" applyFill="1" applyBorder="1" applyAlignment="1">
      <alignment horizontal="justify" vertical="justify" wrapText="1"/>
    </xf>
    <xf numFmtId="0" fontId="8" fillId="0" borderId="44" xfId="0" applyFont="1" applyFill="1" applyBorder="1" applyAlignment="1">
      <alignment horizontal="justify" vertical="justify" wrapText="1"/>
    </xf>
    <xf numFmtId="0" fontId="8" fillId="0" borderId="41" xfId="0" applyFont="1" applyFill="1" applyBorder="1" applyAlignment="1">
      <alignment horizontal="justify" vertical="justify" wrapText="1"/>
    </xf>
    <xf numFmtId="0" fontId="57" fillId="0" borderId="50" xfId="0" applyFont="1" applyBorder="1" applyAlignment="1">
      <alignment horizontal="justify" vertical="justify"/>
    </xf>
    <xf numFmtId="0" fontId="10" fillId="0" borderId="58" xfId="0" applyFont="1" applyFill="1" applyBorder="1" applyAlignment="1">
      <alignment horizontal="justify" vertical="justify" wrapText="1"/>
    </xf>
    <xf numFmtId="0" fontId="0" fillId="0" borderId="0" xfId="0" applyAlignment="1">
      <alignment horizontal="justify" vertical="justify"/>
    </xf>
    <xf numFmtId="0" fontId="4" fillId="3" borderId="2" xfId="0" applyFont="1" applyFill="1" applyBorder="1" applyAlignment="1">
      <alignment horizontal="justify" vertical="top" wrapText="1"/>
    </xf>
    <xf numFmtId="0" fontId="0" fillId="0" borderId="0" xfId="0" applyAlignment="1">
      <alignment horizontal="justify" vertical="top"/>
    </xf>
    <xf numFmtId="0" fontId="5" fillId="0" borderId="8" xfId="0" applyFont="1" applyFill="1" applyBorder="1" applyAlignment="1">
      <alignment horizontal="justify" vertical="top" wrapText="1"/>
    </xf>
    <xf numFmtId="0" fontId="5" fillId="20" borderId="1" xfId="0" applyFont="1" applyFill="1" applyBorder="1" applyAlignment="1">
      <alignment horizontal="justify" vertical="top" wrapText="1"/>
    </xf>
    <xf numFmtId="0" fontId="16" fillId="0" borderId="1" xfId="0" applyFont="1" applyBorder="1" applyAlignment="1">
      <alignment horizontal="justify" vertical="top" wrapText="1"/>
    </xf>
    <xf numFmtId="0" fontId="16" fillId="0" borderId="50" xfId="0" applyFont="1" applyBorder="1" applyAlignment="1">
      <alignment horizontal="justify" vertical="top" wrapText="1"/>
    </xf>
    <xf numFmtId="0" fontId="16" fillId="0" borderId="1" xfId="0" applyFont="1" applyBorder="1" applyAlignment="1">
      <alignment vertical="center" wrapText="1"/>
    </xf>
    <xf numFmtId="0" fontId="16" fillId="0" borderId="3" xfId="0" applyFont="1" applyBorder="1" applyAlignment="1" applyProtection="1">
      <alignment horizontal="center" vertical="top" wrapText="1"/>
      <protection locked="0"/>
    </xf>
    <xf numFmtId="14" fontId="16" fillId="0" borderId="8" xfId="0" applyNumberFormat="1" applyFont="1" applyBorder="1" applyAlignment="1" applyProtection="1">
      <alignment horizontal="center" vertical="top" wrapText="1"/>
      <protection locked="0"/>
    </xf>
    <xf numFmtId="0" fontId="10" fillId="0" borderId="8" xfId="0" applyFont="1" applyBorder="1" applyAlignment="1">
      <alignment horizontal="justify" vertical="top" wrapText="1"/>
    </xf>
    <xf numFmtId="0" fontId="5" fillId="7" borderId="1" xfId="0" applyFont="1" applyFill="1" applyBorder="1" applyAlignment="1" applyProtection="1">
      <alignment horizontal="justify" vertical="top" wrapText="1"/>
      <protection locked="0"/>
    </xf>
    <xf numFmtId="0" fontId="5" fillId="5"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4" fillId="3" borderId="72" xfId="0" applyFont="1" applyFill="1" applyBorder="1" applyAlignment="1">
      <alignment horizontal="center" vertical="top" wrapText="1"/>
    </xf>
    <xf numFmtId="0" fontId="4" fillId="3" borderId="73" xfId="0" applyFont="1" applyFill="1" applyBorder="1" applyAlignment="1">
      <alignment horizontal="center" vertical="top" wrapText="1"/>
    </xf>
    <xf numFmtId="0" fontId="4" fillId="3" borderId="74" xfId="0" applyFont="1" applyFill="1" applyBorder="1" applyAlignment="1">
      <alignment horizontal="justify" vertical="top"/>
    </xf>
    <xf numFmtId="0" fontId="4" fillId="4" borderId="2" xfId="0" applyFont="1" applyFill="1" applyBorder="1" applyAlignment="1">
      <alignment horizontal="justify" vertical="top" wrapText="1"/>
    </xf>
    <xf numFmtId="0" fontId="0" fillId="5" borderId="0" xfId="0" applyFill="1" applyAlignment="1">
      <alignment vertical="top"/>
    </xf>
    <xf numFmtId="0" fontId="4" fillId="4" borderId="1" xfId="0" applyFont="1" applyFill="1" applyBorder="1" applyAlignment="1">
      <alignment horizontal="justify" vertical="top" wrapText="1"/>
    </xf>
    <xf numFmtId="0" fontId="10" fillId="0" borderId="11" xfId="0" applyFont="1" applyBorder="1" applyAlignment="1">
      <alignment horizontal="justify" vertical="top" wrapText="1"/>
    </xf>
    <xf numFmtId="9" fontId="16" fillId="0" borderId="1" xfId="0" applyNumberFormat="1" applyFont="1" applyBorder="1" applyAlignment="1">
      <alignment horizontal="justify" vertical="top"/>
    </xf>
    <xf numFmtId="0" fontId="16" fillId="0" borderId="11" xfId="0" applyFont="1" applyBorder="1" applyAlignment="1">
      <alignment horizontal="justify" vertical="top" wrapText="1"/>
    </xf>
    <xf numFmtId="9" fontId="16" fillId="0" borderId="10" xfId="0" applyNumberFormat="1" applyFont="1" applyBorder="1" applyAlignment="1">
      <alignment horizontal="justify" vertical="top"/>
    </xf>
    <xf numFmtId="0" fontId="4" fillId="4" borderId="1" xfId="0" applyFont="1" applyFill="1" applyBorder="1" applyAlignment="1">
      <alignment horizontal="center" vertical="top" wrapText="1"/>
    </xf>
    <xf numFmtId="0" fontId="35" fillId="5" borderId="0" xfId="3" applyFont="1" applyFill="1" applyAlignment="1">
      <alignment vertical="top"/>
    </xf>
    <xf numFmtId="0" fontId="4" fillId="12" borderId="2" xfId="4" applyFont="1" applyFill="1" applyBorder="1" applyAlignment="1">
      <alignment horizontal="justify" vertical="top" wrapText="1"/>
    </xf>
    <xf numFmtId="0" fontId="8" fillId="5" borderId="1" xfId="4" applyFont="1" applyFill="1" applyBorder="1" applyAlignment="1">
      <alignment horizontal="justify" vertical="justify" wrapText="1"/>
    </xf>
    <xf numFmtId="0" fontId="8" fillId="0" borderId="1" xfId="4" applyFont="1" applyFill="1" applyBorder="1" applyAlignment="1">
      <alignment horizontal="justify" vertical="justify" wrapText="1"/>
    </xf>
    <xf numFmtId="0" fontId="8" fillId="5" borderId="1" xfId="3" applyFont="1" applyFill="1" applyBorder="1" applyAlignment="1">
      <alignment horizontal="justify" vertical="justify" wrapText="1"/>
    </xf>
    <xf numFmtId="0" fontId="8" fillId="5" borderId="42" xfId="0" applyFont="1" applyFill="1" applyBorder="1" applyAlignment="1">
      <alignment horizontal="justify" vertical="justify" wrapText="1"/>
    </xf>
    <xf numFmtId="0" fontId="5" fillId="0" borderId="0" xfId="6" applyFont="1" applyAlignment="1">
      <alignment horizontal="center" vertical="center"/>
    </xf>
    <xf numFmtId="0" fontId="1" fillId="0" borderId="0" xfId="6" applyAlignment="1">
      <alignment vertical="center"/>
    </xf>
    <xf numFmtId="0" fontId="4" fillId="9" borderId="11" xfId="6" applyFont="1" applyFill="1" applyBorder="1" applyAlignment="1">
      <alignment horizontal="center" vertical="center" wrapText="1"/>
    </xf>
    <xf numFmtId="0" fontId="4" fillId="9" borderId="1" xfId="6" applyFont="1" applyFill="1" applyBorder="1" applyAlignment="1">
      <alignment horizontal="center" vertical="center" wrapText="1"/>
    </xf>
    <xf numFmtId="0" fontId="4" fillId="9" borderId="1" xfId="6" applyFont="1" applyFill="1" applyBorder="1" applyAlignment="1">
      <alignment horizontal="justify" vertical="top" wrapText="1"/>
    </xf>
    <xf numFmtId="0" fontId="16" fillId="0" borderId="1" xfId="6" applyFont="1" applyBorder="1" applyAlignment="1">
      <alignment horizontal="left" vertical="center" wrapText="1"/>
    </xf>
    <xf numFmtId="0" fontId="16" fillId="0" borderId="1" xfId="6" applyFont="1" applyBorder="1" applyAlignment="1">
      <alignment vertical="center" wrapText="1"/>
    </xf>
    <xf numFmtId="0" fontId="16" fillId="0" borderId="12" xfId="6" applyFont="1" applyBorder="1" applyAlignment="1">
      <alignment horizontal="left" vertical="top" wrapText="1"/>
    </xf>
    <xf numFmtId="0" fontId="36" fillId="0" borderId="1" xfId="6" applyFont="1" applyBorder="1" applyAlignment="1">
      <alignment horizontal="left" vertical="top" wrapText="1"/>
    </xf>
    <xf numFmtId="0" fontId="1" fillId="0" borderId="1" xfId="6" applyFont="1" applyBorder="1" applyAlignment="1">
      <alignment vertical="center"/>
    </xf>
    <xf numFmtId="0" fontId="1" fillId="5" borderId="1" xfId="6" applyFont="1" applyFill="1" applyBorder="1" applyAlignment="1">
      <alignment vertical="center"/>
    </xf>
    <xf numFmtId="0" fontId="49" fillId="0" borderId="1" xfId="6" applyFont="1" applyBorder="1" applyAlignment="1">
      <alignment horizontal="justify" vertical="top" wrapText="1"/>
    </xf>
    <xf numFmtId="0" fontId="33" fillId="0" borderId="12" xfId="6" applyFont="1" applyBorder="1" applyAlignment="1">
      <alignment vertical="top" wrapText="1"/>
    </xf>
    <xf numFmtId="0" fontId="36" fillId="0" borderId="1" xfId="6" applyFont="1" applyBorder="1" applyAlignment="1">
      <alignment horizontal="justify" vertical="top" wrapText="1"/>
    </xf>
    <xf numFmtId="0" fontId="5" fillId="0" borderId="1" xfId="6" applyFont="1" applyBorder="1" applyAlignment="1">
      <alignment horizontal="justify" vertical="top" wrapText="1"/>
    </xf>
    <xf numFmtId="0" fontId="5" fillId="5" borderId="1" xfId="6" applyFont="1" applyFill="1" applyBorder="1" applyAlignment="1">
      <alignment horizontal="justify" vertical="top" wrapText="1"/>
    </xf>
    <xf numFmtId="0" fontId="16" fillId="5" borderId="1" xfId="6" applyFont="1" applyFill="1" applyBorder="1" applyAlignment="1">
      <alignment horizontal="left" vertical="center" wrapText="1"/>
    </xf>
    <xf numFmtId="0" fontId="16" fillId="5" borderId="1" xfId="6" applyFont="1" applyFill="1" applyBorder="1" applyAlignment="1">
      <alignment vertical="center" wrapText="1"/>
    </xf>
    <xf numFmtId="0" fontId="16" fillId="0" borderId="26" xfId="6" applyFont="1" applyBorder="1" applyAlignment="1">
      <alignment vertical="top" wrapText="1"/>
    </xf>
    <xf numFmtId="0" fontId="36" fillId="5" borderId="1" xfId="6" applyFont="1" applyFill="1" applyBorder="1" applyAlignment="1">
      <alignment horizontal="justify" vertical="top" wrapText="1"/>
    </xf>
    <xf numFmtId="0" fontId="5" fillId="5" borderId="1" xfId="7" applyFont="1" applyFill="1" applyBorder="1" applyAlignment="1">
      <alignment horizontal="justify" vertical="top" wrapText="1"/>
    </xf>
    <xf numFmtId="0" fontId="5" fillId="0" borderId="1" xfId="7" applyFont="1" applyBorder="1" applyAlignment="1">
      <alignment horizontal="justify" vertical="top" wrapText="1"/>
    </xf>
    <xf numFmtId="0" fontId="49" fillId="5" borderId="1" xfId="6" applyFont="1" applyFill="1" applyBorder="1" applyAlignment="1">
      <alignment horizontal="justify" vertical="top" wrapText="1"/>
    </xf>
    <xf numFmtId="0" fontId="1" fillId="0" borderId="1" xfId="6" applyBorder="1" applyAlignment="1">
      <alignment vertical="center"/>
    </xf>
    <xf numFmtId="0" fontId="30" fillId="0" borderId="12" xfId="6" applyFont="1" applyBorder="1" applyAlignment="1">
      <alignment horizontal="left" vertical="top" wrapText="1"/>
    </xf>
    <xf numFmtId="0" fontId="5" fillId="0" borderId="1" xfId="6" applyFont="1" applyBorder="1" applyAlignment="1">
      <alignment vertical="top" wrapText="1"/>
    </xf>
    <xf numFmtId="0" fontId="16" fillId="0" borderId="1" xfId="6" applyFont="1" applyBorder="1" applyAlignment="1">
      <alignment horizontal="center" vertical="center"/>
    </xf>
    <xf numFmtId="0" fontId="31" fillId="19" borderId="1" xfId="6" applyFont="1" applyFill="1" applyBorder="1" applyAlignment="1">
      <alignment vertical="center" wrapText="1"/>
    </xf>
    <xf numFmtId="0" fontId="16" fillId="0" borderId="13" xfId="6" applyFont="1" applyBorder="1" applyAlignment="1">
      <alignment vertical="top" wrapText="1"/>
    </xf>
    <xf numFmtId="0" fontId="9" fillId="0" borderId="1" xfId="6" applyFont="1" applyBorder="1" applyAlignment="1">
      <alignment horizontal="justify" vertical="top" wrapText="1"/>
    </xf>
    <xf numFmtId="0" fontId="40" fillId="0" borderId="1" xfId="6" applyFont="1" applyBorder="1" applyAlignment="1">
      <alignment vertical="center"/>
    </xf>
    <xf numFmtId="0" fontId="40" fillId="5" borderId="1" xfId="6" applyFont="1" applyFill="1" applyBorder="1" applyAlignment="1">
      <alignment vertical="center"/>
    </xf>
    <xf numFmtId="0" fontId="16" fillId="0" borderId="12" xfId="6" applyFont="1" applyBorder="1" applyAlignment="1">
      <alignment vertical="top" wrapText="1"/>
    </xf>
    <xf numFmtId="0" fontId="36" fillId="0" borderId="1" xfId="6" applyFont="1" applyBorder="1" applyAlignment="1">
      <alignment horizontal="center" vertical="center" wrapText="1"/>
    </xf>
    <xf numFmtId="0" fontId="1" fillId="0" borderId="11" xfId="6" applyFont="1" applyBorder="1" applyAlignment="1">
      <alignment vertical="center"/>
    </xf>
    <xf numFmtId="0" fontId="1" fillId="0" borderId="1" xfId="6" applyFont="1" applyBorder="1" applyAlignment="1">
      <alignment horizontal="justify" vertical="top" wrapText="1"/>
    </xf>
    <xf numFmtId="0" fontId="19" fillId="5" borderId="1" xfId="6" applyFont="1" applyFill="1" applyBorder="1" applyAlignment="1">
      <alignment horizontal="left" vertical="center" wrapText="1"/>
    </xf>
    <xf numFmtId="0" fontId="19" fillId="5" borderId="1" xfId="6" applyFont="1" applyFill="1" applyBorder="1" applyAlignment="1">
      <alignment vertical="center" wrapText="1"/>
    </xf>
    <xf numFmtId="0" fontId="33" fillId="0" borderId="1" xfId="6" applyFont="1" applyBorder="1" applyAlignment="1">
      <alignment horizontal="center" vertical="center"/>
    </xf>
    <xf numFmtId="0" fontId="56" fillId="19" borderId="1" xfId="6" applyFont="1" applyFill="1" applyBorder="1" applyAlignment="1">
      <alignment vertical="center" wrapText="1"/>
    </xf>
    <xf numFmtId="0" fontId="33" fillId="0" borderId="1" xfId="6" applyFont="1" applyBorder="1" applyAlignment="1">
      <alignment vertical="center" wrapText="1"/>
    </xf>
    <xf numFmtId="0" fontId="33" fillId="0" borderId="35" xfId="6" applyFont="1" applyBorder="1" applyAlignment="1">
      <alignment vertical="top" wrapText="1"/>
    </xf>
    <xf numFmtId="0" fontId="16" fillId="0" borderId="35" xfId="6" applyFont="1" applyBorder="1" applyAlignment="1">
      <alignment horizontal="left" vertical="top" wrapText="1"/>
    </xf>
    <xf numFmtId="0" fontId="9" fillId="0" borderId="1" xfId="6" applyFont="1" applyBorder="1" applyAlignment="1">
      <alignment vertical="center"/>
    </xf>
    <xf numFmtId="0" fontId="40" fillId="0" borderId="11" xfId="6" applyFont="1" applyBorder="1" applyAlignment="1">
      <alignment vertical="center"/>
    </xf>
    <xf numFmtId="0" fontId="36" fillId="0" borderId="0" xfId="6" applyFont="1" applyAlignment="1">
      <alignment horizontal="center" vertical="center"/>
    </xf>
    <xf numFmtId="0" fontId="36" fillId="0" borderId="0" xfId="6" applyFont="1" applyAlignment="1">
      <alignment horizontal="center" vertical="center" wrapText="1"/>
    </xf>
    <xf numFmtId="0" fontId="1" fillId="0" borderId="0" xfId="6" applyBorder="1" applyAlignment="1">
      <alignment vertical="center"/>
    </xf>
    <xf numFmtId="0" fontId="1" fillId="0" borderId="0" xfId="6" applyBorder="1" applyAlignment="1">
      <alignment horizontal="justify" vertical="top" wrapText="1"/>
    </xf>
    <xf numFmtId="0" fontId="1" fillId="0" borderId="0" xfId="6" applyAlignment="1">
      <alignment horizontal="center" vertical="center"/>
    </xf>
    <xf numFmtId="0" fontId="5" fillId="0" borderId="0" xfId="0" applyFont="1" applyAlignment="1">
      <alignment horizontal="center" vertical="center"/>
    </xf>
    <xf numFmtId="0" fontId="36" fillId="0" borderId="1" xfId="0" applyFont="1" applyBorder="1" applyAlignment="1">
      <alignment horizontal="justify" vertical="top"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3" applyFont="1" applyFill="1" applyBorder="1" applyAlignment="1">
      <alignment horizontal="justify" vertical="top" wrapText="1"/>
    </xf>
    <xf numFmtId="0" fontId="1" fillId="0" borderId="0" xfId="0" applyFont="1" applyAlignment="1">
      <alignment horizontal="justify" vertical="top" wrapText="1"/>
    </xf>
    <xf numFmtId="0" fontId="36" fillId="0" borderId="1" xfId="0" applyFont="1" applyBorder="1" applyAlignment="1">
      <alignment horizontal="center" vertical="center"/>
    </xf>
    <xf numFmtId="0" fontId="0" fillId="0" borderId="1" xfId="0" applyBorder="1" applyAlignment="1">
      <alignment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0" fillId="0" borderId="0" xfId="0" applyAlignment="1">
      <alignment horizontal="center" vertical="center"/>
    </xf>
    <xf numFmtId="0" fontId="1" fillId="0" borderId="0" xfId="6"/>
    <xf numFmtId="0" fontId="30" fillId="3" borderId="2" xfId="6" applyFont="1" applyFill="1" applyBorder="1" applyAlignment="1">
      <alignment horizontal="center" vertical="center" wrapText="1"/>
    </xf>
    <xf numFmtId="0" fontId="30" fillId="3" borderId="2" xfId="6" applyFont="1" applyFill="1" applyBorder="1" applyAlignment="1">
      <alignment horizontal="left" vertical="top" wrapText="1"/>
    </xf>
    <xf numFmtId="0" fontId="16" fillId="0" borderId="1" xfId="6" applyFont="1" applyBorder="1" applyAlignment="1">
      <alignment horizontal="left" vertical="top" wrapText="1"/>
    </xf>
    <xf numFmtId="0" fontId="16" fillId="0" borderId="2" xfId="6" applyFont="1" applyBorder="1" applyAlignment="1">
      <alignment vertical="top" wrapText="1"/>
    </xf>
    <xf numFmtId="0" fontId="16" fillId="0" borderId="3" xfId="6" applyFont="1" applyBorder="1" applyAlignment="1" applyProtection="1">
      <alignment horizontal="center" vertical="center" wrapText="1"/>
      <protection locked="0"/>
    </xf>
    <xf numFmtId="0" fontId="5" fillId="5" borderId="1" xfId="6" applyFont="1" applyFill="1" applyBorder="1" applyAlignment="1">
      <alignment vertical="top" wrapText="1"/>
    </xf>
    <xf numFmtId="0" fontId="16" fillId="0" borderId="1" xfId="6" applyFont="1" applyBorder="1" applyAlignment="1">
      <alignment vertical="top" wrapText="1"/>
    </xf>
    <xf numFmtId="0" fontId="16" fillId="0" borderId="1" xfId="6" applyFont="1" applyBorder="1" applyAlignment="1" applyProtection="1">
      <alignment horizontal="center" vertical="center" wrapText="1"/>
      <protection locked="0"/>
    </xf>
    <xf numFmtId="0" fontId="16" fillId="0" borderId="1" xfId="6" applyFont="1" applyBorder="1" applyAlignment="1" applyProtection="1">
      <alignment vertical="center" wrapText="1"/>
      <protection locked="0"/>
    </xf>
    <xf numFmtId="0" fontId="23" fillId="0" borderId="1" xfId="6" applyFont="1" applyBorder="1" applyAlignment="1">
      <alignment vertical="top" wrapText="1"/>
    </xf>
    <xf numFmtId="0" fontId="24" fillId="11" borderId="1" xfId="6" applyFont="1" applyFill="1" applyBorder="1" applyAlignment="1">
      <alignment horizontal="center" vertical="center" wrapText="1"/>
    </xf>
    <xf numFmtId="0" fontId="16" fillId="11" borderId="1" xfId="6" applyFont="1" applyFill="1" applyBorder="1" applyAlignment="1">
      <alignment horizontal="left" vertical="top" wrapText="1"/>
    </xf>
    <xf numFmtId="0" fontId="16" fillId="0" borderId="11" xfId="6" applyFont="1" applyBorder="1" applyAlignment="1" applyProtection="1">
      <alignment horizontal="center" vertical="center" wrapText="1"/>
      <protection locked="0"/>
    </xf>
    <xf numFmtId="9" fontId="32" fillId="0" borderId="10" xfId="6" applyNumberFormat="1" applyFont="1" applyBorder="1" applyAlignment="1">
      <alignment horizontal="center" vertical="center"/>
    </xf>
    <xf numFmtId="0" fontId="23" fillId="0" borderId="1" xfId="6" applyFont="1" applyBorder="1" applyAlignment="1">
      <alignment horizontal="left" vertical="top" wrapText="1"/>
    </xf>
    <xf numFmtId="0" fontId="16" fillId="0" borderId="1" xfId="6" applyFont="1" applyBorder="1" applyAlignment="1" applyProtection="1">
      <alignment vertical="top" wrapText="1"/>
      <protection locked="0"/>
    </xf>
    <xf numFmtId="0" fontId="16" fillId="0" borderId="8" xfId="6" applyFont="1" applyBorder="1" applyAlignment="1" applyProtection="1">
      <alignment horizontal="center" vertical="center" wrapText="1"/>
      <protection locked="0"/>
    </xf>
    <xf numFmtId="0" fontId="16" fillId="0" borderId="8" xfId="6" applyFont="1" applyBorder="1" applyAlignment="1" applyProtection="1">
      <alignment vertical="center" wrapText="1"/>
      <protection locked="0"/>
    </xf>
    <xf numFmtId="0" fontId="16" fillId="5" borderId="1" xfId="6" applyFont="1" applyFill="1" applyBorder="1" applyAlignment="1">
      <alignment vertical="top" wrapText="1"/>
    </xf>
    <xf numFmtId="0" fontId="16" fillId="5" borderId="1" xfId="6" applyFont="1" applyFill="1" applyBorder="1" applyAlignment="1" applyProtection="1">
      <alignment vertical="top" wrapText="1"/>
      <protection locked="0"/>
    </xf>
    <xf numFmtId="0" fontId="16" fillId="5" borderId="1" xfId="6" applyFont="1" applyFill="1" applyBorder="1" applyAlignment="1" applyProtection="1">
      <alignment horizontal="center" vertical="center" wrapText="1"/>
      <protection locked="0"/>
    </xf>
    <xf numFmtId="0" fontId="16" fillId="0" borderId="1" xfId="6" applyFont="1" applyBorder="1" applyAlignment="1" applyProtection="1">
      <alignment horizontal="left" vertical="center" wrapText="1"/>
      <protection locked="0"/>
    </xf>
    <xf numFmtId="0" fontId="24" fillId="7" borderId="1" xfId="6" applyFont="1" applyFill="1" applyBorder="1" applyAlignment="1">
      <alignment vertical="center" wrapText="1"/>
    </xf>
    <xf numFmtId="0" fontId="16" fillId="7" borderId="1" xfId="6" applyFont="1" applyFill="1" applyBorder="1" applyAlignment="1" applyProtection="1">
      <alignment horizontal="left" vertical="top" wrapText="1"/>
      <protection locked="0"/>
    </xf>
    <xf numFmtId="9" fontId="23" fillId="0" borderId="10" xfId="6" applyNumberFormat="1" applyFont="1" applyBorder="1" applyAlignment="1">
      <alignment horizontal="center" vertical="center"/>
    </xf>
    <xf numFmtId="0" fontId="4" fillId="12" borderId="1" xfId="6" applyFont="1" applyFill="1" applyBorder="1" applyAlignment="1">
      <alignment horizontal="justify" vertical="top" wrapText="1"/>
    </xf>
    <xf numFmtId="0" fontId="4" fillId="12" borderId="10" xfId="6" applyFont="1" applyFill="1" applyBorder="1" applyAlignment="1">
      <alignment horizontal="justify" vertical="top" wrapText="1"/>
    </xf>
    <xf numFmtId="0" fontId="4" fillId="5" borderId="1" xfId="6" applyFont="1" applyFill="1" applyBorder="1" applyAlignment="1">
      <alignment horizontal="justify" vertical="top" wrapText="1"/>
    </xf>
    <xf numFmtId="0" fontId="1" fillId="5" borderId="7" xfId="6" applyFill="1" applyBorder="1" applyAlignment="1">
      <alignment horizontal="justify" vertical="top" wrapText="1"/>
    </xf>
    <xf numFmtId="0" fontId="5" fillId="0" borderId="0" xfId="6" applyFont="1" applyBorder="1" applyAlignment="1">
      <alignment horizontal="center" vertical="center"/>
    </xf>
    <xf numFmtId="0" fontId="28" fillId="0" borderId="0" xfId="6" applyFont="1" applyBorder="1" applyAlignment="1">
      <alignment vertical="center"/>
    </xf>
    <xf numFmtId="0" fontId="19" fillId="9" borderId="32" xfId="6" applyFont="1" applyFill="1" applyBorder="1" applyAlignment="1">
      <alignment horizontal="center" vertical="center" wrapText="1"/>
    </xf>
    <xf numFmtId="0" fontId="19" fillId="9" borderId="2" xfId="6" applyFont="1" applyFill="1" applyBorder="1" applyAlignment="1">
      <alignment horizontal="center" vertical="center" wrapText="1"/>
    </xf>
    <xf numFmtId="0" fontId="19" fillId="9" borderId="2" xfId="6" applyFont="1" applyFill="1" applyBorder="1" applyAlignment="1">
      <alignment horizontal="justify" vertical="top" wrapText="1"/>
    </xf>
    <xf numFmtId="0" fontId="16" fillId="9" borderId="2" xfId="6" applyFont="1" applyFill="1" applyBorder="1" applyAlignment="1">
      <alignment horizontal="justify" vertical="top" wrapText="1"/>
    </xf>
    <xf numFmtId="0" fontId="16" fillId="0" borderId="1" xfId="6" applyFont="1" applyBorder="1" applyAlignment="1" applyProtection="1">
      <alignment horizontal="justify" vertical="top" wrapText="1"/>
      <protection locked="0"/>
    </xf>
    <xf numFmtId="0" fontId="16" fillId="0" borderId="1" xfId="6" applyFont="1" applyBorder="1" applyAlignment="1">
      <alignment horizontal="justify" vertical="top" wrapText="1"/>
    </xf>
    <xf numFmtId="0" fontId="16" fillId="0" borderId="1" xfId="6" applyFont="1" applyBorder="1" applyAlignment="1">
      <alignment vertical="center"/>
    </xf>
    <xf numFmtId="0" fontId="16" fillId="5" borderId="1" xfId="6" applyFont="1" applyFill="1" applyBorder="1" applyAlignment="1">
      <alignment vertical="center"/>
    </xf>
    <xf numFmtId="0" fontId="16" fillId="0" borderId="0" xfId="6" applyFont="1" applyAlignment="1">
      <alignment vertical="center"/>
    </xf>
    <xf numFmtId="0" fontId="1" fillId="0" borderId="1" xfId="6" applyFont="1" applyBorder="1" applyAlignment="1">
      <alignment vertical="center" wrapText="1"/>
    </xf>
    <xf numFmtId="0" fontId="1" fillId="5" borderId="1" xfId="6" applyFont="1" applyFill="1" applyBorder="1" applyAlignment="1">
      <alignment vertical="center" wrapText="1"/>
    </xf>
    <xf numFmtId="0" fontId="36" fillId="0" borderId="1" xfId="6" applyFont="1" applyBorder="1" applyAlignment="1">
      <alignment horizontal="center" vertical="center"/>
    </xf>
    <xf numFmtId="0" fontId="36" fillId="0" borderId="0" xfId="6" applyFont="1" applyAlignment="1">
      <alignment horizontal="justify" vertical="top" wrapText="1"/>
    </xf>
    <xf numFmtId="0" fontId="5" fillId="0" borderId="0" xfId="7" applyFont="1" applyAlignment="1">
      <alignment horizontal="center" vertical="center"/>
    </xf>
    <xf numFmtId="0" fontId="1" fillId="0" borderId="0" xfId="7" applyAlignment="1">
      <alignment vertical="center"/>
    </xf>
    <xf numFmtId="0" fontId="4" fillId="12" borderId="11" xfId="7" applyFont="1" applyFill="1" applyBorder="1" applyAlignment="1">
      <alignment horizontal="justify" vertical="top"/>
    </xf>
    <xf numFmtId="0" fontId="19" fillId="12" borderId="1" xfId="7" applyFont="1" applyFill="1" applyBorder="1" applyAlignment="1">
      <alignment horizontal="justify" vertical="top" wrapText="1"/>
    </xf>
    <xf numFmtId="0" fontId="4" fillId="12" borderId="1" xfId="7" applyFont="1" applyFill="1" applyBorder="1" applyAlignment="1">
      <alignment horizontal="center" vertical="center"/>
    </xf>
    <xf numFmtId="0" fontId="31" fillId="12" borderId="1" xfId="7" applyFont="1" applyFill="1" applyBorder="1" applyAlignment="1">
      <alignment horizontal="justify" vertical="top" wrapText="1"/>
    </xf>
    <xf numFmtId="0" fontId="19" fillId="12" borderId="10" xfId="7" applyFont="1" applyFill="1" applyBorder="1" applyAlignment="1">
      <alignment horizontal="justify" vertical="top"/>
    </xf>
    <xf numFmtId="0" fontId="19" fillId="12" borderId="1" xfId="7" applyFont="1" applyFill="1" applyBorder="1" applyAlignment="1">
      <alignment horizontal="center" vertical="center"/>
    </xf>
    <xf numFmtId="0" fontId="19" fillId="12" borderId="1" xfId="7" applyFont="1" applyFill="1" applyBorder="1" applyAlignment="1">
      <alignment horizontal="center" vertical="center" wrapText="1"/>
    </xf>
    <xf numFmtId="0" fontId="36" fillId="5" borderId="1" xfId="7" applyFont="1" applyFill="1" applyBorder="1" applyAlignment="1">
      <alignment horizontal="justify" vertical="top" wrapText="1"/>
    </xf>
    <xf numFmtId="0" fontId="1" fillId="0" borderId="1" xfId="7" applyBorder="1" applyAlignment="1">
      <alignment horizontal="justify" vertical="top" wrapText="1"/>
    </xf>
    <xf numFmtId="0" fontId="1" fillId="0" borderId="1" xfId="7" applyFont="1" applyBorder="1" applyAlignment="1">
      <alignment horizontal="justify" vertical="top" wrapText="1"/>
    </xf>
    <xf numFmtId="0" fontId="1" fillId="5" borderId="1" xfId="7" applyFont="1" applyFill="1" applyBorder="1" applyAlignment="1">
      <alignment horizontal="justify" vertical="top" wrapText="1"/>
    </xf>
    <xf numFmtId="0" fontId="1" fillId="0" borderId="1" xfId="7" applyFont="1" applyBorder="1" applyAlignment="1">
      <alignment vertical="justify" wrapText="1"/>
    </xf>
    <xf numFmtId="0" fontId="36" fillId="0" borderId="1" xfId="7" applyFont="1" applyBorder="1" applyAlignment="1">
      <alignment horizontal="justify" vertical="top" wrapText="1"/>
    </xf>
    <xf numFmtId="0" fontId="36" fillId="0" borderId="1" xfId="7" applyFont="1" applyBorder="1" applyAlignment="1">
      <alignment horizontal="center" vertical="center"/>
    </xf>
    <xf numFmtId="0" fontId="1" fillId="0" borderId="1" xfId="7" applyBorder="1" applyAlignment="1">
      <alignment vertical="center"/>
    </xf>
    <xf numFmtId="0" fontId="1" fillId="4" borderId="1" xfId="7" applyFill="1" applyBorder="1" applyAlignment="1">
      <alignment vertical="center"/>
    </xf>
    <xf numFmtId="0" fontId="1" fillId="5" borderId="1" xfId="7" applyFont="1" applyFill="1" applyBorder="1" applyAlignment="1">
      <alignment vertical="center"/>
    </xf>
    <xf numFmtId="0" fontId="36" fillId="0" borderId="0" xfId="7" applyFont="1" applyAlignment="1">
      <alignment horizontal="center" vertical="center"/>
    </xf>
    <xf numFmtId="0" fontId="36" fillId="0" borderId="0" xfId="7" applyFont="1" applyAlignment="1">
      <alignment horizontal="center" vertical="center" wrapText="1"/>
    </xf>
    <xf numFmtId="0" fontId="1" fillId="0" borderId="0" xfId="7" applyAlignment="1">
      <alignment horizontal="center" vertical="center"/>
    </xf>
    <xf numFmtId="0" fontId="5" fillId="0" borderId="0" xfId="7" applyFont="1" applyBorder="1" applyAlignment="1">
      <alignment horizontal="center" vertical="center"/>
    </xf>
    <xf numFmtId="0" fontId="28" fillId="0" borderId="0" xfId="7" applyFont="1" applyBorder="1" applyAlignment="1">
      <alignment vertical="center"/>
    </xf>
    <xf numFmtId="0" fontId="4" fillId="9" borderId="11" xfId="7" applyFont="1" applyFill="1" applyBorder="1" applyAlignment="1">
      <alignment horizontal="center" vertical="center" wrapText="1"/>
    </xf>
    <xf numFmtId="0" fontId="4" fillId="9" borderId="1" xfId="7" applyFont="1" applyFill="1" applyBorder="1" applyAlignment="1">
      <alignment horizontal="center" vertical="center" wrapText="1"/>
    </xf>
    <xf numFmtId="0" fontId="19" fillId="9" borderId="1" xfId="7" applyFont="1" applyFill="1" applyBorder="1" applyAlignment="1">
      <alignment horizontal="justify" vertical="top" wrapText="1"/>
    </xf>
    <xf numFmtId="0" fontId="4" fillId="9" borderId="1" xfId="7" applyFont="1" applyFill="1" applyBorder="1" applyAlignment="1">
      <alignment horizontal="justify" vertical="top" wrapText="1"/>
    </xf>
    <xf numFmtId="0" fontId="16" fillId="5" borderId="1" xfId="7" applyFont="1" applyFill="1" applyBorder="1" applyAlignment="1" applyProtection="1">
      <alignment horizontal="justify" vertical="top" wrapText="1"/>
      <protection locked="0"/>
    </xf>
    <xf numFmtId="0" fontId="1" fillId="0" borderId="1" xfId="7" applyFont="1" applyBorder="1" applyAlignment="1">
      <alignment vertical="center"/>
    </xf>
    <xf numFmtId="0" fontId="46" fillId="0" borderId="1" xfId="7" applyFont="1" applyBorder="1" applyAlignment="1">
      <alignment horizontal="justify" vertical="top" wrapText="1"/>
    </xf>
    <xf numFmtId="0" fontId="44" fillId="0" borderId="1" xfId="7" applyFont="1" applyBorder="1" applyAlignment="1">
      <alignment horizontal="justify" vertical="top" wrapText="1"/>
    </xf>
    <xf numFmtId="14" fontId="16" fillId="5" borderId="1" xfId="7" applyNumberFormat="1" applyFont="1" applyFill="1" applyBorder="1" applyAlignment="1" applyProtection="1">
      <alignment horizontal="center" vertical="center" wrapText="1"/>
      <protection locked="0"/>
    </xf>
    <xf numFmtId="0" fontId="16" fillId="0" borderId="3" xfId="6" applyFont="1" applyBorder="1" applyAlignment="1" applyProtection="1">
      <alignment horizontal="center" vertical="top" wrapText="1"/>
      <protection locked="0"/>
    </xf>
    <xf numFmtId="0" fontId="1" fillId="0" borderId="0" xfId="6" applyAlignment="1">
      <alignment vertical="top"/>
    </xf>
    <xf numFmtId="0" fontId="24" fillId="7" borderId="1" xfId="7" applyFont="1" applyFill="1" applyBorder="1" applyAlignment="1">
      <alignment horizontal="center" vertical="top" wrapText="1"/>
    </xf>
    <xf numFmtId="0" fontId="16" fillId="5" borderId="1" xfId="7" applyFont="1" applyFill="1" applyBorder="1" applyAlignment="1">
      <alignment horizontal="justify" vertical="top" wrapText="1"/>
    </xf>
    <xf numFmtId="0" fontId="26" fillId="5" borderId="1" xfId="7" applyFont="1" applyFill="1" applyBorder="1" applyAlignment="1">
      <alignment horizontal="justify" vertical="top" wrapText="1"/>
    </xf>
    <xf numFmtId="0" fontId="26" fillId="16" borderId="1" xfId="7" applyFont="1" applyFill="1" applyBorder="1" applyAlignment="1">
      <alignment horizontal="justify" vertical="top" wrapText="1"/>
    </xf>
    <xf numFmtId="0" fontId="26" fillId="5" borderId="1" xfId="7" applyFont="1" applyFill="1" applyBorder="1" applyAlignment="1" applyProtection="1">
      <alignment horizontal="justify" vertical="top" wrapText="1"/>
      <protection locked="0"/>
    </xf>
    <xf numFmtId="0" fontId="16" fillId="5" borderId="1" xfId="7" applyFont="1" applyFill="1" applyBorder="1" applyAlignment="1">
      <alignment horizontal="justify" vertical="top"/>
    </xf>
    <xf numFmtId="0" fontId="1" fillId="0" borderId="1" xfId="6" applyFont="1" applyBorder="1" applyAlignment="1">
      <alignment vertical="top"/>
    </xf>
    <xf numFmtId="0" fontId="1" fillId="5" borderId="1" xfId="6" applyFont="1" applyFill="1" applyBorder="1" applyAlignment="1">
      <alignment vertical="top"/>
    </xf>
    <xf numFmtId="0" fontId="16" fillId="0" borderId="1" xfId="6" applyFont="1" applyBorder="1" applyAlignment="1">
      <alignment horizontal="center" vertical="top" wrapText="1"/>
    </xf>
    <xf numFmtId="0" fontId="36" fillId="0" borderId="0" xfId="0" applyFont="1" applyAlignment="1">
      <alignment horizontal="center" vertical="top"/>
    </xf>
    <xf numFmtId="0" fontId="5" fillId="0" borderId="1" xfId="0" applyFont="1" applyBorder="1" applyAlignment="1">
      <alignment horizontal="justify" vertical="top" wrapText="1"/>
    </xf>
    <xf numFmtId="0" fontId="36" fillId="0" borderId="1" xfId="0" applyFont="1" applyBorder="1" applyAlignment="1">
      <alignment horizontal="justify" vertical="top"/>
    </xf>
    <xf numFmtId="0" fontId="24" fillId="7" borderId="1" xfId="0" applyFont="1" applyFill="1" applyBorder="1" applyAlignment="1">
      <alignment horizontal="justify" vertical="top" wrapText="1"/>
    </xf>
    <xf numFmtId="0" fontId="16" fillId="7" borderId="1" xfId="0" applyFont="1" applyFill="1" applyBorder="1" applyAlignment="1" applyProtection="1">
      <alignment horizontal="justify" vertical="top" wrapText="1"/>
      <protection locked="0"/>
    </xf>
    <xf numFmtId="0" fontId="5" fillId="5" borderId="1" xfId="7" applyFont="1" applyFill="1" applyBorder="1" applyAlignment="1" applyProtection="1">
      <alignment horizontal="justify" vertical="top" wrapText="1"/>
      <protection locked="0"/>
    </xf>
    <xf numFmtId="0" fontId="20" fillId="5" borderId="1" xfId="7" applyFont="1" applyFill="1" applyBorder="1" applyAlignment="1" applyProtection="1">
      <alignment horizontal="justify" vertical="top"/>
      <protection locked="0"/>
    </xf>
    <xf numFmtId="0" fontId="24" fillId="7" borderId="1" xfId="7" applyFont="1" applyFill="1" applyBorder="1" applyAlignment="1">
      <alignment horizontal="justify" vertical="top" wrapText="1"/>
    </xf>
    <xf numFmtId="0" fontId="46" fillId="7" borderId="1" xfId="7" applyFont="1" applyFill="1" applyBorder="1" applyAlignment="1" applyProtection="1">
      <alignment horizontal="justify" vertical="top" wrapText="1"/>
      <protection locked="0"/>
    </xf>
    <xf numFmtId="0" fontId="36" fillId="0" borderId="0" xfId="6" applyFont="1" applyAlignment="1">
      <alignment horizontal="center" vertical="top"/>
    </xf>
    <xf numFmtId="0" fontId="1" fillId="5" borderId="1" xfId="6" applyFont="1" applyFill="1" applyBorder="1" applyAlignment="1">
      <alignment horizontal="justify" vertical="top" wrapText="1"/>
    </xf>
    <xf numFmtId="0" fontId="5" fillId="23" borderId="1" xfId="6" applyFont="1" applyFill="1" applyBorder="1" applyAlignment="1">
      <alignment horizontal="justify" vertical="top" wrapText="1"/>
    </xf>
    <xf numFmtId="0" fontId="5" fillId="0" borderId="1" xfId="6" applyFont="1" applyBorder="1" applyAlignment="1" applyProtection="1">
      <alignment horizontal="justify" vertical="top" wrapText="1"/>
      <protection locked="0"/>
    </xf>
    <xf numFmtId="0" fontId="5" fillId="4" borderId="1" xfId="6" applyFont="1" applyFill="1" applyBorder="1" applyAlignment="1">
      <alignment horizontal="justify" vertical="top" wrapText="1"/>
    </xf>
    <xf numFmtId="0" fontId="49" fillId="0" borderId="1" xfId="6" applyFont="1" applyBorder="1" applyAlignment="1" applyProtection="1">
      <alignment horizontal="justify" vertical="top"/>
      <protection locked="0"/>
    </xf>
    <xf numFmtId="0" fontId="24" fillId="7" borderId="1" xfId="6" applyFont="1" applyFill="1" applyBorder="1" applyAlignment="1">
      <alignment horizontal="justify" vertical="top" wrapText="1"/>
    </xf>
    <xf numFmtId="0" fontId="16" fillId="7" borderId="1" xfId="6" applyFont="1" applyFill="1" applyBorder="1" applyAlignment="1" applyProtection="1">
      <alignment horizontal="justify" vertical="top" wrapText="1"/>
      <protection locked="0"/>
    </xf>
    <xf numFmtId="0" fontId="5" fillId="5" borderId="1" xfId="6" applyFont="1" applyFill="1" applyBorder="1" applyAlignment="1" applyProtection="1">
      <alignment horizontal="justify" vertical="top" wrapText="1"/>
      <protection locked="0"/>
    </xf>
    <xf numFmtId="0" fontId="16" fillId="0" borderId="3" xfId="6" applyFont="1" applyBorder="1" applyAlignment="1" applyProtection="1">
      <alignment horizontal="justify" vertical="top" wrapText="1"/>
      <protection locked="0"/>
    </xf>
    <xf numFmtId="0" fontId="5" fillId="0" borderId="1"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1" xfId="0" applyFont="1" applyFill="1" applyBorder="1" applyAlignment="1">
      <alignment horizontal="justify" vertical="top"/>
    </xf>
    <xf numFmtId="0" fontId="5" fillId="0" borderId="3" xfId="0" applyFont="1" applyFill="1" applyBorder="1" applyAlignment="1" applyProtection="1">
      <alignment horizontal="justify" vertical="top" wrapText="1"/>
      <protection locked="0"/>
    </xf>
    <xf numFmtId="0" fontId="5" fillId="0" borderId="33" xfId="0" applyFont="1" applyBorder="1" applyAlignment="1">
      <alignment horizontal="center" vertical="center" wrapText="1"/>
    </xf>
    <xf numFmtId="0" fontId="5" fillId="0" borderId="26" xfId="0" applyFont="1" applyBorder="1" applyAlignment="1">
      <alignment vertical="center" wrapText="1"/>
    </xf>
    <xf numFmtId="0" fontId="5" fillId="0" borderId="13" xfId="0" applyFont="1" applyBorder="1" applyAlignment="1">
      <alignment horizontal="center" vertical="center" wrapText="1"/>
    </xf>
    <xf numFmtId="0" fontId="4" fillId="7" borderId="1" xfId="0" applyFont="1" applyFill="1" applyBorder="1" applyAlignment="1">
      <alignment horizontal="justify" vertical="top" wrapText="1"/>
    </xf>
    <xf numFmtId="9" fontId="5" fillId="0" borderId="1" xfId="0" applyNumberFormat="1" applyFont="1" applyBorder="1" applyAlignment="1">
      <alignment horizontal="center" vertical="center"/>
    </xf>
    <xf numFmtId="0" fontId="4" fillId="11" borderId="1" xfId="0" applyFont="1" applyFill="1" applyBorder="1" applyAlignment="1">
      <alignment horizontal="justify" vertical="top" wrapText="1"/>
    </xf>
    <xf numFmtId="0" fontId="5" fillId="11" borderId="1" xfId="0" applyFont="1" applyFill="1" applyBorder="1" applyAlignment="1">
      <alignment horizontal="justify" vertical="top" wrapText="1"/>
    </xf>
    <xf numFmtId="0" fontId="5" fillId="0" borderId="1" xfId="0" applyFont="1" applyBorder="1" applyAlignment="1">
      <alignment horizontal="left" vertical="top"/>
    </xf>
    <xf numFmtId="0" fontId="5" fillId="0" borderId="11" xfId="0" applyFont="1" applyBorder="1" applyAlignment="1">
      <alignment horizontal="justify" vertical="top" wrapText="1"/>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0" fillId="0" borderId="11" xfId="0" applyBorder="1" applyAlignment="1">
      <alignment horizontal="justify" vertical="top"/>
    </xf>
    <xf numFmtId="0" fontId="10" fillId="0" borderId="1" xfId="0" applyFont="1" applyFill="1" applyBorder="1" applyAlignment="1" applyProtection="1">
      <alignment horizontal="justify" vertical="top" wrapText="1"/>
      <protection locked="0"/>
    </xf>
    <xf numFmtId="0" fontId="26" fillId="0" borderId="8" xfId="0" applyFont="1" applyFill="1" applyBorder="1" applyAlignment="1" applyProtection="1">
      <alignment horizontal="justify" vertical="top" wrapText="1"/>
      <protection locked="0"/>
    </xf>
    <xf numFmtId="0" fontId="26" fillId="0" borderId="9" xfId="0" applyFont="1" applyFill="1" applyBorder="1" applyAlignment="1" applyProtection="1">
      <alignment horizontal="justify" vertical="top" wrapText="1"/>
      <protection locked="0"/>
    </xf>
    <xf numFmtId="0" fontId="10" fillId="4" borderId="1" xfId="0" quotePrefix="1" applyFont="1" applyFill="1" applyBorder="1" applyAlignment="1">
      <alignment horizontal="justify" vertical="top" wrapText="1"/>
    </xf>
    <xf numFmtId="0" fontId="10" fillId="0" borderId="3" xfId="0" applyFont="1" applyFill="1" applyBorder="1" applyAlignment="1" applyProtection="1">
      <alignment horizontal="justify" vertical="top" wrapText="1"/>
      <protection locked="0"/>
    </xf>
    <xf numFmtId="0" fontId="26" fillId="0" borderId="1" xfId="0" applyFont="1" applyFill="1" applyBorder="1" applyAlignment="1" applyProtection="1">
      <alignment horizontal="justify" vertical="top" wrapText="1"/>
      <protection locked="0"/>
    </xf>
    <xf numFmtId="0" fontId="5" fillId="0" borderId="2" xfId="0" applyFont="1" applyBorder="1" applyAlignment="1">
      <alignment horizontal="justify" vertical="top" wrapText="1"/>
    </xf>
    <xf numFmtId="0" fontId="39" fillId="0" borderId="0" xfId="0" applyFont="1" applyFill="1" applyAlignment="1">
      <alignment horizontal="justify" vertical="top" wrapText="1"/>
    </xf>
    <xf numFmtId="0" fontId="26" fillId="0" borderId="3" xfId="0" applyFont="1" applyFill="1" applyBorder="1" applyAlignment="1" applyProtection="1">
      <alignment horizontal="justify" vertical="top" wrapText="1"/>
      <protection locked="0"/>
    </xf>
    <xf numFmtId="0" fontId="0" fillId="0" borderId="1" xfId="0" applyBorder="1" applyAlignment="1">
      <alignment horizontal="justify" vertical="top"/>
    </xf>
    <xf numFmtId="0" fontId="4" fillId="0" borderId="1" xfId="0" applyFont="1" applyFill="1" applyBorder="1" applyAlignment="1" applyProtection="1">
      <alignment horizontal="justify" vertical="top" wrapText="1"/>
      <protection locked="0"/>
    </xf>
    <xf numFmtId="0" fontId="5" fillId="7" borderId="2" xfId="0" applyFont="1" applyFill="1" applyBorder="1" applyAlignment="1" applyProtection="1">
      <alignment horizontal="justify" vertical="top" wrapText="1"/>
      <protection locked="0"/>
    </xf>
    <xf numFmtId="0" fontId="16" fillId="0" borderId="4" xfId="0" applyFont="1" applyBorder="1" applyAlignment="1" applyProtection="1">
      <alignment horizontal="justify" vertical="top" wrapText="1"/>
      <protection locked="0"/>
    </xf>
    <xf numFmtId="0" fontId="16" fillId="0" borderId="2" xfId="0" applyFont="1" applyBorder="1" applyAlignment="1" applyProtection="1">
      <alignment horizontal="justify" vertical="top" wrapText="1"/>
      <protection locked="0"/>
    </xf>
    <xf numFmtId="0" fontId="16" fillId="0" borderId="53" xfId="0" applyFont="1" applyBorder="1" applyAlignment="1" applyProtection="1">
      <alignment horizontal="justify" vertical="top" wrapText="1"/>
      <protection locked="0"/>
    </xf>
    <xf numFmtId="0" fontId="16" fillId="0" borderId="46" xfId="0" applyFont="1" applyBorder="1" applyAlignment="1" applyProtection="1">
      <alignment horizontal="justify" vertical="top" wrapText="1"/>
      <protection locked="0"/>
    </xf>
    <xf numFmtId="0" fontId="16" fillId="0" borderId="52" xfId="0" applyFont="1" applyBorder="1" applyAlignment="1" applyProtection="1">
      <alignment horizontal="justify" vertical="top" wrapText="1"/>
      <protection locked="0"/>
    </xf>
    <xf numFmtId="0" fontId="24" fillId="11" borderId="1" xfId="0" applyFont="1" applyFill="1" applyBorder="1" applyAlignment="1">
      <alignment horizontal="justify" vertical="top" wrapText="1"/>
    </xf>
    <xf numFmtId="0" fontId="16" fillId="11" borderId="1" xfId="0" applyFont="1" applyFill="1" applyBorder="1" applyAlignment="1">
      <alignment horizontal="justify" vertical="top" wrapText="1"/>
    </xf>
    <xf numFmtId="0" fontId="5" fillId="0" borderId="10" xfId="0" applyFont="1" applyFill="1" applyBorder="1" applyAlignment="1">
      <alignment horizontal="justify" vertical="top" wrapText="1"/>
    </xf>
    <xf numFmtId="9" fontId="4" fillId="0" borderId="1" xfId="0" applyNumberFormat="1" applyFont="1" applyFill="1" applyBorder="1" applyAlignment="1">
      <alignment horizontal="justify" vertical="top" wrapText="1"/>
    </xf>
    <xf numFmtId="9" fontId="4" fillId="0" borderId="1" xfId="0" applyNumberFormat="1" applyFont="1" applyFill="1" applyBorder="1" applyAlignment="1">
      <alignment horizontal="justify" vertical="top"/>
    </xf>
    <xf numFmtId="0" fontId="5" fillId="0" borderId="2" xfId="0" applyFont="1" applyFill="1" applyBorder="1" applyAlignment="1">
      <alignment horizontal="justify" vertical="top" wrapText="1"/>
    </xf>
    <xf numFmtId="0" fontId="5" fillId="0" borderId="3" xfId="0" applyFont="1" applyFill="1" applyBorder="1" applyAlignment="1">
      <alignment horizontal="justify" vertical="top" wrapText="1"/>
    </xf>
    <xf numFmtId="9" fontId="5" fillId="0" borderId="1" xfId="0" applyNumberFormat="1" applyFont="1" applyFill="1" applyBorder="1" applyAlignment="1">
      <alignment horizontal="justify" vertical="top" wrapText="1"/>
    </xf>
    <xf numFmtId="0" fontId="5" fillId="5" borderId="2" xfId="6" applyFont="1" applyFill="1" applyBorder="1" applyAlignment="1">
      <alignment horizontal="justify" vertical="top" wrapText="1"/>
    </xf>
    <xf numFmtId="0" fontId="1" fillId="5" borderId="0" xfId="6" applyFill="1" applyAlignment="1">
      <alignment horizontal="justify" vertical="top"/>
    </xf>
    <xf numFmtId="0" fontId="1" fillId="0" borderId="0" xfId="6" applyAlignment="1">
      <alignment horizontal="justify" vertical="top"/>
    </xf>
    <xf numFmtId="0" fontId="5" fillId="5" borderId="41" xfId="6" applyFont="1" applyFill="1" applyBorder="1" applyAlignment="1">
      <alignment horizontal="justify" vertical="top" wrapText="1"/>
    </xf>
    <xf numFmtId="0" fontId="49" fillId="5" borderId="42" xfId="6" applyFont="1" applyFill="1" applyBorder="1" applyAlignment="1" applyProtection="1">
      <alignment horizontal="justify" vertical="top"/>
      <protection locked="0"/>
    </xf>
    <xf numFmtId="0" fontId="1" fillId="5" borderId="1" xfId="6" applyFill="1" applyBorder="1" applyAlignment="1">
      <alignment horizontal="justify" vertical="top" wrapText="1"/>
    </xf>
    <xf numFmtId="0" fontId="5" fillId="0" borderId="44" xfId="6" applyFont="1" applyBorder="1" applyAlignment="1">
      <alignment horizontal="justify" vertical="top" wrapText="1"/>
    </xf>
    <xf numFmtId="0" fontId="5" fillId="5" borderId="44" xfId="6" applyFont="1" applyFill="1" applyBorder="1" applyAlignment="1">
      <alignment horizontal="justify" vertical="top" wrapText="1"/>
    </xf>
    <xf numFmtId="0" fontId="5" fillId="5" borderId="39" xfId="6" applyFont="1" applyFill="1" applyBorder="1" applyAlignment="1">
      <alignment horizontal="justify" vertical="top" wrapText="1"/>
    </xf>
    <xf numFmtId="0" fontId="5" fillId="0" borderId="41" xfId="6" applyFont="1" applyBorder="1" applyAlignment="1">
      <alignment horizontal="justify" vertical="top" wrapText="1"/>
    </xf>
    <xf numFmtId="0" fontId="5" fillId="0" borderId="1" xfId="6" applyFont="1" applyBorder="1" applyAlignment="1">
      <alignment horizontal="justify" vertical="top"/>
    </xf>
    <xf numFmtId="0" fontId="49" fillId="0" borderId="42" xfId="6" applyFont="1" applyBorder="1" applyAlignment="1" applyProtection="1">
      <alignment horizontal="justify" vertical="top"/>
      <protection locked="0"/>
    </xf>
    <xf numFmtId="0" fontId="54" fillId="5" borderId="42" xfId="6" applyFont="1" applyFill="1" applyBorder="1" applyAlignment="1" applyProtection="1">
      <alignment horizontal="justify" vertical="top"/>
      <protection locked="0"/>
    </xf>
    <xf numFmtId="0" fontId="1" fillId="5" borderId="1" xfId="6" applyFont="1" applyFill="1" applyBorder="1" applyAlignment="1">
      <alignment horizontal="justify" vertical="top"/>
    </xf>
    <xf numFmtId="0" fontId="54" fillId="0" borderId="42" xfId="6" applyFont="1" applyBorder="1" applyAlignment="1" applyProtection="1">
      <alignment horizontal="justify" vertical="top"/>
      <protection locked="0"/>
    </xf>
    <xf numFmtId="0" fontId="5" fillId="0" borderId="1" xfId="3" applyFont="1" applyBorder="1" applyAlignment="1" applyProtection="1">
      <alignment horizontal="justify" vertical="top" wrapText="1"/>
      <protection locked="0"/>
    </xf>
    <xf numFmtId="0" fontId="10" fillId="0" borderId="1" xfId="3" applyFont="1" applyBorder="1" applyAlignment="1">
      <alignment horizontal="justify" vertical="top" wrapText="1"/>
    </xf>
    <xf numFmtId="0" fontId="18" fillId="0" borderId="8" xfId="3" applyFont="1" applyBorder="1" applyAlignment="1" applyProtection="1">
      <alignment horizontal="justify" vertical="top" wrapText="1"/>
      <protection locked="0"/>
    </xf>
    <xf numFmtId="0" fontId="10" fillId="0" borderId="2" xfId="3" applyFont="1" applyBorder="1" applyAlignment="1">
      <alignment horizontal="justify" vertical="top" wrapText="1"/>
    </xf>
    <xf numFmtId="0" fontId="10" fillId="5" borderId="2" xfId="3" applyFont="1" applyFill="1" applyBorder="1" applyAlignment="1">
      <alignment horizontal="justify" vertical="top" wrapText="1"/>
    </xf>
    <xf numFmtId="0" fontId="10" fillId="0" borderId="1" xfId="3" applyFont="1" applyBorder="1" applyAlignment="1" applyProtection="1">
      <alignment horizontal="justify" vertical="top" wrapText="1"/>
      <protection locked="0"/>
    </xf>
    <xf numFmtId="0" fontId="10" fillId="0" borderId="3" xfId="3" applyFont="1" applyBorder="1" applyAlignment="1">
      <alignment horizontal="justify" vertical="top" wrapText="1"/>
    </xf>
    <xf numFmtId="0" fontId="10" fillId="5" borderId="3" xfId="3" applyFont="1" applyFill="1" applyBorder="1" applyAlignment="1">
      <alignment horizontal="justify" vertical="top" wrapText="1"/>
    </xf>
    <xf numFmtId="0" fontId="1" fillId="0" borderId="1" xfId="3" applyBorder="1" applyAlignment="1">
      <alignment horizontal="justify" vertical="top"/>
    </xf>
    <xf numFmtId="0" fontId="4" fillId="7" borderId="1" xfId="3" applyFont="1" applyFill="1" applyBorder="1" applyAlignment="1">
      <alignment horizontal="justify" vertical="top" wrapText="1"/>
    </xf>
    <xf numFmtId="0" fontId="5" fillId="7" borderId="1" xfId="3" applyFont="1" applyFill="1" applyBorder="1" applyAlignment="1" applyProtection="1">
      <alignment horizontal="justify" vertical="top" wrapText="1"/>
      <protection locked="0"/>
    </xf>
    <xf numFmtId="9" fontId="10" fillId="0" borderId="1" xfId="3" applyNumberFormat="1" applyFont="1" applyBorder="1" applyAlignment="1">
      <alignment horizontal="justify" vertical="top" wrapText="1"/>
    </xf>
    <xf numFmtId="0" fontId="5" fillId="5" borderId="1" xfId="3" applyFont="1" applyFill="1" applyBorder="1" applyAlignment="1">
      <alignment horizontal="justify" vertical="top"/>
    </xf>
    <xf numFmtId="0" fontId="5" fillId="5" borderId="3" xfId="3" applyFont="1" applyFill="1" applyBorder="1" applyAlignment="1">
      <alignment horizontal="justify" vertical="top" wrapText="1"/>
    </xf>
    <xf numFmtId="0" fontId="4" fillId="14" borderId="1" xfId="0" applyFont="1" applyFill="1" applyBorder="1" applyAlignment="1">
      <alignment horizontal="center" vertical="center" wrapText="1"/>
    </xf>
    <xf numFmtId="0" fontId="20" fillId="5" borderId="0" xfId="0" applyFont="1" applyFill="1"/>
    <xf numFmtId="0" fontId="26" fillId="0" borderId="1"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12" xfId="0" applyFont="1" applyBorder="1" applyAlignment="1">
      <alignment vertical="center" wrapText="1"/>
    </xf>
    <xf numFmtId="0" fontId="16" fillId="11" borderId="1" xfId="0" applyFont="1" applyFill="1" applyBorder="1" applyAlignment="1">
      <alignment horizontal="left" vertical="top" wrapText="1"/>
    </xf>
    <xf numFmtId="0" fontId="3" fillId="24" borderId="0" xfId="0" applyFont="1" applyFill="1" applyAlignment="1">
      <alignment horizontal="center" vertical="center"/>
    </xf>
    <xf numFmtId="0" fontId="0" fillId="24" borderId="0" xfId="0" applyFill="1"/>
    <xf numFmtId="0" fontId="2" fillId="24" borderId="0" xfId="2" applyFill="1"/>
    <xf numFmtId="0" fontId="3" fillId="5" borderId="0" xfId="0" applyFont="1" applyFill="1" applyAlignment="1">
      <alignment horizontal="center" vertical="center"/>
    </xf>
    <xf numFmtId="0" fontId="52" fillId="12" borderId="0" xfId="7" applyFont="1" applyFill="1" applyAlignment="1">
      <alignment horizontal="center" vertical="center"/>
    </xf>
    <xf numFmtId="0" fontId="5" fillId="0" borderId="24" xfId="7" applyFont="1" applyBorder="1" applyAlignment="1">
      <alignment horizontal="center" vertical="center"/>
    </xf>
    <xf numFmtId="0" fontId="28" fillId="0" borderId="25" xfId="7" applyFont="1" applyBorder="1" applyAlignment="1">
      <alignment vertical="center"/>
    </xf>
    <xf numFmtId="0" fontId="28" fillId="0" borderId="36" xfId="7" applyFont="1" applyBorder="1" applyAlignment="1">
      <alignment vertical="center"/>
    </xf>
    <xf numFmtId="0" fontId="5" fillId="15" borderId="2" xfId="7" applyFont="1" applyFill="1" applyBorder="1" applyAlignment="1">
      <alignment horizontal="center" vertical="center" wrapText="1"/>
    </xf>
    <xf numFmtId="0" fontId="1" fillId="0" borderId="3" xfId="7" applyBorder="1" applyAlignment="1">
      <alignment horizontal="center" vertical="center" wrapText="1"/>
    </xf>
    <xf numFmtId="0" fontId="28" fillId="15" borderId="2" xfId="7" applyFont="1" applyFill="1" applyBorder="1" applyAlignment="1">
      <alignment horizontal="center" vertical="center" wrapText="1"/>
    </xf>
    <xf numFmtId="0" fontId="30" fillId="5" borderId="1" xfId="7" applyFont="1" applyFill="1" applyBorder="1" applyAlignment="1">
      <alignment horizontal="justify" vertical="top" wrapText="1"/>
    </xf>
    <xf numFmtId="0" fontId="1" fillId="5" borderId="1" xfId="7" applyFont="1" applyFill="1" applyBorder="1" applyAlignment="1">
      <alignment horizontal="justify" vertical="top" wrapText="1"/>
    </xf>
    <xf numFmtId="0" fontId="53" fillId="12" borderId="1" xfId="7" applyFont="1" applyFill="1" applyBorder="1" applyAlignment="1">
      <alignment horizontal="center" vertical="center"/>
    </xf>
    <xf numFmtId="0" fontId="20" fillId="12" borderId="1" xfId="7" applyFont="1" applyFill="1" applyBorder="1" applyAlignment="1">
      <alignment horizontal="center" vertical="center"/>
    </xf>
    <xf numFmtId="0" fontId="53" fillId="12" borderId="0" xfId="7" applyFont="1" applyFill="1" applyAlignment="1">
      <alignment horizontal="center" vertical="center"/>
    </xf>
    <xf numFmtId="0" fontId="4" fillId="5" borderId="1" xfId="7" applyFont="1" applyFill="1" applyBorder="1" applyAlignment="1">
      <alignment horizontal="justify" vertical="top" wrapText="1"/>
    </xf>
    <xf numFmtId="0" fontId="16" fillId="5" borderId="1" xfId="7" applyFont="1" applyFill="1" applyBorder="1" applyAlignment="1">
      <alignment horizontal="justify" vertical="top" wrapText="1"/>
    </xf>
    <xf numFmtId="0" fontId="16" fillId="5" borderId="1" xfId="7" applyFont="1" applyFill="1" applyBorder="1" applyAlignment="1">
      <alignment horizontal="center" vertical="top"/>
    </xf>
    <xf numFmtId="0" fontId="16" fillId="0" borderId="1" xfId="7" applyFont="1" applyBorder="1" applyAlignment="1">
      <alignment horizontal="center" vertical="top"/>
    </xf>
    <xf numFmtId="0" fontId="16" fillId="0" borderId="1" xfId="7" applyFont="1" applyBorder="1" applyAlignment="1" applyProtection="1">
      <alignment horizontal="center" vertical="top"/>
      <protection locked="0"/>
    </xf>
    <xf numFmtId="0" fontId="16" fillId="0" borderId="1" xfId="7" applyFont="1" applyBorder="1" applyAlignment="1">
      <alignment horizontal="center" vertical="top" wrapText="1"/>
    </xf>
    <xf numFmtId="0" fontId="16" fillId="0" borderId="1" xfId="7" applyFont="1" applyBorder="1" applyAlignment="1" applyProtection="1">
      <alignment horizontal="center" vertical="top" wrapText="1"/>
      <protection locked="0"/>
    </xf>
    <xf numFmtId="0" fontId="52" fillId="12" borderId="11" xfId="7" applyFont="1" applyFill="1" applyBorder="1" applyAlignment="1">
      <alignment horizontal="center" vertical="center"/>
    </xf>
    <xf numFmtId="0" fontId="52" fillId="12" borderId="1" xfId="7" applyFont="1" applyFill="1" applyBorder="1" applyAlignment="1">
      <alignment horizontal="center" vertical="center"/>
    </xf>
    <xf numFmtId="0" fontId="36" fillId="5" borderId="1" xfId="7" applyFont="1" applyFill="1" applyBorder="1" applyAlignment="1">
      <alignment horizontal="justify" vertical="top" wrapText="1"/>
    </xf>
    <xf numFmtId="0" fontId="36" fillId="0" borderId="1" xfId="7" applyFont="1" applyBorder="1" applyAlignment="1">
      <alignment horizontal="justify" vertical="top" wrapText="1"/>
    </xf>
    <xf numFmtId="0" fontId="1" fillId="0" borderId="1" xfId="7" applyBorder="1" applyAlignment="1">
      <alignment horizontal="justify" vertical="top" wrapText="1"/>
    </xf>
    <xf numFmtId="0" fontId="1" fillId="0" borderId="1" xfId="7" applyFont="1" applyBorder="1" applyAlignment="1">
      <alignment horizontal="justify" vertical="top" wrapText="1"/>
    </xf>
    <xf numFmtId="0" fontId="1" fillId="5" borderId="1" xfId="7" applyFill="1" applyBorder="1" applyAlignment="1">
      <alignment horizontal="justify" vertical="top" wrapText="1"/>
    </xf>
    <xf numFmtId="0" fontId="47" fillId="4"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3" xfId="0" applyFont="1" applyFill="1" applyBorder="1" applyAlignment="1">
      <alignment horizontal="justify" vertical="top" wrapText="1"/>
    </xf>
    <xf numFmtId="0" fontId="5" fillId="0" borderId="2"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2" xfId="0" applyFont="1" applyFill="1" applyBorder="1" applyAlignment="1">
      <alignment horizontal="justify" vertical="top"/>
    </xf>
    <xf numFmtId="0" fontId="5" fillId="0" borderId="4" xfId="0" applyFont="1" applyFill="1" applyBorder="1" applyAlignment="1">
      <alignment horizontal="justify" vertical="top"/>
    </xf>
    <xf numFmtId="0" fontId="5" fillId="0" borderId="3" xfId="0" applyFont="1" applyFill="1" applyBorder="1" applyAlignment="1">
      <alignment horizontal="justify" vertical="top"/>
    </xf>
    <xf numFmtId="0" fontId="5" fillId="0" borderId="2" xfId="0" applyFont="1" applyFill="1" applyBorder="1" applyAlignment="1" applyProtection="1">
      <alignment horizontal="justify" vertical="top"/>
      <protection locked="0"/>
    </xf>
    <xf numFmtId="0" fontId="5" fillId="0" borderId="4" xfId="0" applyFont="1" applyFill="1" applyBorder="1" applyAlignment="1" applyProtection="1">
      <alignment horizontal="justify" vertical="top"/>
      <protection locked="0"/>
    </xf>
    <xf numFmtId="0" fontId="5" fillId="0" borderId="3" xfId="0" applyFont="1" applyFill="1" applyBorder="1" applyAlignment="1" applyProtection="1">
      <alignment horizontal="justify" vertical="top"/>
      <protection locked="0"/>
    </xf>
    <xf numFmtId="0" fontId="5" fillId="0" borderId="9"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1" xfId="0" applyFont="1" applyFill="1" applyBorder="1" applyAlignment="1">
      <alignment horizontal="left" vertical="top" wrapText="1"/>
    </xf>
    <xf numFmtId="0" fontId="16" fillId="0" borderId="9" xfId="0" applyFont="1" applyBorder="1" applyAlignment="1" applyProtection="1">
      <alignment horizontal="justify" vertical="top" wrapText="1"/>
      <protection locked="0"/>
    </xf>
    <xf numFmtId="0" fontId="16" fillId="0" borderId="3" xfId="0" applyFont="1" applyBorder="1" applyAlignment="1" applyProtection="1">
      <alignment horizontal="justify" vertical="top" wrapText="1"/>
      <protection locked="0"/>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47" fillId="4" borderId="40" xfId="0" applyFont="1" applyFill="1" applyBorder="1" applyAlignment="1">
      <alignment horizontal="center" vertical="center" wrapText="1"/>
    </xf>
    <xf numFmtId="0" fontId="47" fillId="4" borderId="70" xfId="0" applyFont="1" applyFill="1" applyBorder="1" applyAlignment="1">
      <alignment horizontal="center" vertical="center" wrapText="1"/>
    </xf>
    <xf numFmtId="0" fontId="47" fillId="4" borderId="71" xfId="0" applyFont="1" applyFill="1" applyBorder="1" applyAlignment="1">
      <alignment horizontal="center" vertical="center" wrapText="1"/>
    </xf>
    <xf numFmtId="0" fontId="47" fillId="4" borderId="30" xfId="0" applyFont="1" applyFill="1" applyBorder="1" applyAlignment="1">
      <alignment horizontal="center" vertical="center" wrapText="1"/>
    </xf>
    <xf numFmtId="0" fontId="47" fillId="4" borderId="0" xfId="0" applyFont="1" applyFill="1" applyBorder="1" applyAlignment="1">
      <alignment horizontal="center" vertical="center" wrapText="1"/>
    </xf>
    <xf numFmtId="0" fontId="47" fillId="4" borderId="69" xfId="0" applyFont="1" applyFill="1" applyBorder="1" applyAlignment="1">
      <alignment horizontal="center" vertical="center" wrapText="1"/>
    </xf>
    <xf numFmtId="0" fontId="47" fillId="4" borderId="43"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4" borderId="68" xfId="0" applyFont="1" applyFill="1" applyBorder="1" applyAlignment="1">
      <alignment horizontal="center"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10" fillId="14"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16" fillId="0" borderId="1" xfId="0" applyFont="1" applyBorder="1" applyAlignment="1" applyProtection="1">
      <alignment horizontal="center" vertical="top"/>
      <protection locked="0"/>
    </xf>
    <xf numFmtId="0" fontId="16" fillId="0" borderId="1" xfId="0" applyFont="1" applyBorder="1" applyAlignment="1">
      <alignment horizontal="left" vertical="center" wrapText="1"/>
    </xf>
    <xf numFmtId="0" fontId="10" fillId="14" borderId="1" xfId="0" applyFont="1" applyFill="1" applyBorder="1" applyAlignment="1">
      <alignment horizontal="justify" vertical="top" wrapText="1"/>
    </xf>
    <xf numFmtId="0" fontId="8" fillId="5" borderId="1" xfId="0" applyFont="1" applyFill="1" applyBorder="1" applyAlignment="1">
      <alignment horizontal="center" vertical="top" wrapText="1"/>
    </xf>
    <xf numFmtId="0" fontId="10" fillId="5" borderId="1" xfId="0" applyFont="1" applyFill="1" applyBorder="1" applyAlignment="1">
      <alignment horizontal="justify" vertical="top" wrapText="1"/>
    </xf>
    <xf numFmtId="0" fontId="8" fillId="14" borderId="1" xfId="0" applyFont="1" applyFill="1" applyBorder="1" applyAlignment="1">
      <alignment horizontal="center" vertical="top"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28" fillId="0" borderId="1" xfId="0" applyFont="1" applyBorder="1" applyAlignment="1">
      <alignment vertical="top"/>
    </xf>
    <xf numFmtId="0" fontId="27" fillId="0" borderId="1" xfId="0" applyFont="1" applyBorder="1" applyAlignment="1">
      <alignment horizontal="left" vertical="top"/>
    </xf>
    <xf numFmtId="0" fontId="16" fillId="5" borderId="1" xfId="0" applyFont="1" applyFill="1" applyBorder="1" applyAlignment="1">
      <alignment horizontal="center" vertical="top"/>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3" xfId="0" applyFont="1" applyBorder="1" applyAlignment="1">
      <alignment horizontal="center" vertical="top" wrapText="1"/>
    </xf>
    <xf numFmtId="0" fontId="16" fillId="0" borderId="1" xfId="0" applyFont="1" applyBorder="1" applyAlignment="1">
      <alignment horizontal="center" vertical="center" wrapText="1"/>
    </xf>
    <xf numFmtId="0" fontId="28" fillId="0" borderId="1" xfId="0" applyFont="1" applyBorder="1"/>
    <xf numFmtId="0" fontId="16" fillId="0" borderId="1" xfId="0" applyFont="1" applyBorder="1" applyAlignment="1">
      <alignment horizontal="left" vertical="top" wrapText="1"/>
    </xf>
    <xf numFmtId="0" fontId="16" fillId="0" borderId="1" xfId="0" applyFont="1" applyBorder="1" applyAlignment="1">
      <alignment horizontal="left" vertical="top"/>
    </xf>
    <xf numFmtId="0" fontId="0" fillId="0" borderId="1" xfId="0" applyBorder="1" applyAlignment="1">
      <alignment horizontal="left" vertical="top"/>
    </xf>
    <xf numFmtId="0" fontId="16" fillId="5" borderId="1" xfId="0" applyFont="1" applyFill="1" applyBorder="1" applyAlignment="1">
      <alignment horizontal="center" vertical="top" wrapText="1"/>
    </xf>
    <xf numFmtId="0" fontId="16" fillId="5" borderId="1" xfId="0" applyFont="1" applyFill="1" applyBorder="1" applyAlignment="1">
      <alignment horizontal="left" vertical="top" wrapText="1"/>
    </xf>
    <xf numFmtId="0" fontId="16" fillId="0" borderId="1" xfId="0" applyFont="1" applyBorder="1" applyAlignment="1">
      <alignment horizontal="justify" vertical="top" wrapText="1"/>
    </xf>
    <xf numFmtId="0" fontId="28" fillId="0" borderId="1" xfId="0" applyFont="1" applyBorder="1" applyAlignment="1">
      <alignment horizontal="justify" vertical="top"/>
    </xf>
    <xf numFmtId="0" fontId="4" fillId="0" borderId="1" xfId="0" applyFont="1" applyBorder="1" applyAlignment="1">
      <alignment horizontal="justify" vertical="top" wrapText="1"/>
    </xf>
    <xf numFmtId="0" fontId="27" fillId="0" borderId="1" xfId="0" applyFont="1" applyBorder="1" applyAlignment="1">
      <alignment horizontal="justify" vertical="top"/>
    </xf>
    <xf numFmtId="0" fontId="16" fillId="0" borderId="1" xfId="0" applyFont="1" applyBorder="1" applyAlignment="1">
      <alignment horizontal="justify" vertical="top"/>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Fill="1" applyBorder="1" applyAlignment="1">
      <alignment horizontal="justify"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3" borderId="1" xfId="0" applyFont="1" applyFill="1" applyBorder="1" applyAlignment="1">
      <alignment horizontal="center" vertical="top" wrapText="1"/>
    </xf>
    <xf numFmtId="0" fontId="10" fillId="0" borderId="4" xfId="0" applyFont="1" applyFill="1" applyBorder="1" applyAlignment="1">
      <alignment horizontal="justify" vertical="top" wrapText="1"/>
    </xf>
    <xf numFmtId="0" fontId="10" fillId="0" borderId="57" xfId="0" applyFont="1" applyFill="1" applyBorder="1" applyAlignment="1">
      <alignment horizontal="justify" vertical="top" wrapText="1"/>
    </xf>
    <xf numFmtId="0" fontId="8" fillId="0" borderId="45" xfId="0" applyFont="1" applyBorder="1" applyAlignment="1">
      <alignment horizontal="justify" vertical="top" wrapText="1"/>
    </xf>
    <xf numFmtId="0" fontId="8" fillId="0" borderId="47" xfId="0" applyFont="1" applyBorder="1" applyAlignment="1">
      <alignment horizontal="justify" vertical="top" wrapText="1"/>
    </xf>
    <xf numFmtId="0" fontId="8" fillId="0" borderId="59" xfId="0" applyFont="1" applyBorder="1" applyAlignment="1">
      <alignment horizontal="justify" vertical="top" wrapText="1"/>
    </xf>
    <xf numFmtId="0" fontId="5" fillId="0" borderId="61" xfId="0" applyFont="1" applyFill="1" applyBorder="1" applyAlignment="1">
      <alignment horizontal="justify" vertical="top" wrapText="1"/>
    </xf>
    <xf numFmtId="0" fontId="5" fillId="0" borderId="16" xfId="0" applyFont="1" applyFill="1" applyBorder="1" applyAlignment="1">
      <alignment horizontal="justify" vertical="top" wrapText="1"/>
    </xf>
    <xf numFmtId="0" fontId="5" fillId="0" borderId="49" xfId="0" applyFont="1" applyFill="1" applyBorder="1" applyAlignment="1">
      <alignment horizontal="justify" vertical="top" wrapText="1"/>
    </xf>
    <xf numFmtId="0" fontId="5" fillId="0" borderId="8" xfId="0" applyFont="1" applyFill="1" applyBorder="1" applyAlignment="1">
      <alignment horizontal="center" vertical="top" textRotation="255" wrapText="1"/>
    </xf>
    <xf numFmtId="0" fontId="5" fillId="0" borderId="1" xfId="0" applyFont="1" applyFill="1" applyBorder="1" applyAlignment="1">
      <alignment horizontal="center" vertical="top" textRotation="255" wrapText="1"/>
    </xf>
    <xf numFmtId="0" fontId="5" fillId="0" borderId="50" xfId="0" applyFont="1" applyFill="1" applyBorder="1" applyAlignment="1">
      <alignment horizontal="center" vertical="top" textRotation="255" wrapText="1"/>
    </xf>
    <xf numFmtId="0" fontId="5" fillId="0" borderId="8" xfId="0" applyFont="1" applyFill="1" applyBorder="1" applyAlignment="1" applyProtection="1">
      <alignment horizontal="center" vertical="top" textRotation="255" wrapText="1"/>
      <protection locked="0"/>
    </xf>
    <xf numFmtId="0" fontId="5" fillId="0" borderId="1" xfId="0" applyFont="1" applyFill="1" applyBorder="1" applyAlignment="1" applyProtection="1">
      <alignment horizontal="center" vertical="top" textRotation="255" wrapText="1"/>
      <protection locked="0"/>
    </xf>
    <xf numFmtId="0" fontId="5" fillId="0" borderId="50" xfId="0" applyFont="1" applyFill="1" applyBorder="1" applyAlignment="1" applyProtection="1">
      <alignment horizontal="center" vertical="top" textRotation="255" wrapText="1"/>
      <protection locked="0"/>
    </xf>
    <xf numFmtId="0" fontId="5" fillId="0" borderId="8" xfId="0" applyFont="1" applyFill="1" applyBorder="1" applyAlignment="1">
      <alignment horizontal="center" vertical="top" textRotation="255"/>
    </xf>
    <xf numFmtId="0" fontId="5" fillId="0" borderId="1" xfId="0" applyFont="1" applyFill="1" applyBorder="1" applyAlignment="1">
      <alignment horizontal="center" vertical="top" textRotation="255"/>
    </xf>
    <xf numFmtId="0" fontId="5" fillId="0" borderId="50" xfId="0" applyFont="1" applyFill="1" applyBorder="1" applyAlignment="1">
      <alignment horizontal="center" vertical="top" textRotation="255"/>
    </xf>
    <xf numFmtId="0" fontId="4" fillId="3" borderId="2"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20" xfId="0" applyFont="1" applyFill="1" applyBorder="1" applyAlignment="1">
      <alignment horizontal="center" vertical="top" wrapText="1"/>
    </xf>
    <xf numFmtId="0" fontId="10" fillId="0" borderId="44" xfId="0" applyFont="1" applyFill="1" applyBorder="1" applyAlignment="1">
      <alignment horizontal="justify" vertical="top" wrapText="1"/>
    </xf>
    <xf numFmtId="0" fontId="10" fillId="0" borderId="41" xfId="0" applyFont="1" applyFill="1" applyBorder="1" applyAlignment="1">
      <alignment horizontal="justify" vertical="top" wrapText="1"/>
    </xf>
    <xf numFmtId="0" fontId="10" fillId="0" borderId="42" xfId="0" applyFont="1" applyFill="1" applyBorder="1" applyAlignment="1">
      <alignment horizontal="justify" vertical="top" wrapText="1"/>
    </xf>
    <xf numFmtId="0" fontId="10" fillId="0" borderId="61" xfId="0" applyFont="1" applyBorder="1" applyAlignment="1">
      <alignment horizontal="justify" vertical="top"/>
    </xf>
    <xf numFmtId="0" fontId="10" fillId="0" borderId="16" xfId="0" applyFont="1" applyBorder="1" applyAlignment="1">
      <alignment horizontal="justify" vertical="top"/>
    </xf>
    <xf numFmtId="0" fontId="10" fillId="0" borderId="49" xfId="0" applyFont="1" applyBorder="1" applyAlignment="1">
      <alignment horizontal="justify" vertical="top"/>
    </xf>
    <xf numFmtId="0" fontId="10" fillId="0" borderId="8" xfId="0" applyFont="1" applyBorder="1" applyAlignment="1">
      <alignment horizontal="justify" vertical="top"/>
    </xf>
    <xf numFmtId="0" fontId="10" fillId="0" borderId="1" xfId="0" applyFont="1" applyBorder="1" applyAlignment="1">
      <alignment horizontal="justify" vertical="top"/>
    </xf>
    <xf numFmtId="0" fontId="10" fillId="0" borderId="50" xfId="0" applyFont="1" applyBorder="1" applyAlignment="1">
      <alignment horizontal="justify" vertical="top"/>
    </xf>
    <xf numFmtId="0" fontId="10" fillId="0" borderId="8" xfId="0" applyFont="1" applyBorder="1" applyAlignment="1">
      <alignment horizontal="center" vertical="top"/>
    </xf>
    <xf numFmtId="0" fontId="10" fillId="0" borderId="1" xfId="0" applyFont="1" applyBorder="1" applyAlignment="1">
      <alignment horizontal="center" vertical="top"/>
    </xf>
    <xf numFmtId="0" fontId="10" fillId="0" borderId="50" xfId="0" applyFont="1" applyBorder="1" applyAlignment="1">
      <alignment horizontal="center" vertical="top"/>
    </xf>
    <xf numFmtId="0" fontId="10" fillId="0" borderId="38" xfId="0" applyFont="1" applyFill="1" applyBorder="1" applyAlignment="1">
      <alignment horizontal="justify" vertical="top" wrapText="1"/>
    </xf>
    <xf numFmtId="0" fontId="10" fillId="0" borderId="14" xfId="0" applyFont="1" applyFill="1" applyBorder="1" applyAlignment="1">
      <alignment horizontal="justify" vertical="top" wrapText="1"/>
    </xf>
    <xf numFmtId="0" fontId="10" fillId="0" borderId="17" xfId="0" applyFont="1" applyFill="1" applyBorder="1" applyAlignment="1">
      <alignment horizontal="justify" vertical="top" wrapText="1"/>
    </xf>
    <xf numFmtId="0" fontId="10" fillId="0" borderId="8" xfId="0" applyFont="1" applyFill="1" applyBorder="1" applyAlignment="1">
      <alignment horizontal="justify" vertical="top"/>
    </xf>
    <xf numFmtId="0" fontId="10" fillId="0" borderId="1" xfId="0" applyFont="1" applyFill="1" applyBorder="1" applyAlignment="1">
      <alignment horizontal="justify" vertical="top"/>
    </xf>
    <xf numFmtId="0" fontId="10" fillId="0" borderId="50" xfId="0" applyFont="1" applyFill="1" applyBorder="1" applyAlignment="1">
      <alignment horizontal="justify" vertical="top"/>
    </xf>
    <xf numFmtId="0" fontId="10" fillId="0" borderId="8" xfId="0" applyFont="1" applyFill="1" applyBorder="1" applyAlignment="1">
      <alignment horizontal="center" vertical="top"/>
    </xf>
    <xf numFmtId="0" fontId="10" fillId="0" borderId="1" xfId="0" applyFont="1" applyFill="1" applyBorder="1" applyAlignment="1">
      <alignment horizontal="center" vertical="top"/>
    </xf>
    <xf numFmtId="0" fontId="10" fillId="0" borderId="50" xfId="0" applyFont="1" applyFill="1" applyBorder="1" applyAlignment="1">
      <alignment horizontal="center" vertical="top"/>
    </xf>
    <xf numFmtId="0" fontId="16" fillId="5" borderId="1" xfId="0" applyFont="1" applyFill="1" applyBorder="1" applyAlignment="1" applyProtection="1">
      <alignment horizontal="center" vertical="top" wrapText="1"/>
      <protection locked="0"/>
    </xf>
    <xf numFmtId="0" fontId="5" fillId="0" borderId="37" xfId="0" applyFont="1" applyBorder="1" applyAlignment="1">
      <alignment horizontal="center" vertical="top" wrapText="1"/>
    </xf>
    <xf numFmtId="0" fontId="5" fillId="0" borderId="48" xfId="0" applyFont="1" applyBorder="1" applyAlignment="1">
      <alignment horizontal="center" vertical="top" wrapText="1"/>
    </xf>
    <xf numFmtId="0" fontId="5" fillId="0" borderId="51" xfId="0" applyFont="1" applyBorder="1" applyAlignment="1">
      <alignment horizontal="center" vertical="top" wrapText="1"/>
    </xf>
    <xf numFmtId="0" fontId="10" fillId="0" borderId="61"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2" xfId="0" applyFont="1" applyFill="1" applyBorder="1" applyAlignment="1">
      <alignment horizontal="justify" vertical="top" wrapText="1"/>
    </xf>
    <xf numFmtId="0" fontId="10" fillId="0" borderId="18" xfId="0" applyFont="1" applyFill="1" applyBorder="1" applyAlignment="1">
      <alignment horizontal="justify" vertical="top" wrapText="1"/>
    </xf>
    <xf numFmtId="0" fontId="10" fillId="0" borderId="21" xfId="0" applyFont="1" applyFill="1" applyBorder="1" applyAlignment="1">
      <alignment horizontal="justify" vertical="top" wrapText="1"/>
    </xf>
    <xf numFmtId="0" fontId="10" fillId="0" borderId="63"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0" fontId="5" fillId="0" borderId="60" xfId="0" applyFont="1" applyBorder="1" applyAlignment="1">
      <alignment horizontal="center" vertical="top" wrapText="1"/>
    </xf>
    <xf numFmtId="0" fontId="10" fillId="0" borderId="62" xfId="0" applyFont="1" applyFill="1" applyBorder="1" applyAlignment="1">
      <alignment horizontal="justify" vertical="justify" wrapText="1"/>
    </xf>
    <xf numFmtId="0" fontId="10" fillId="0" borderId="15" xfId="0" applyFont="1" applyFill="1" applyBorder="1" applyAlignment="1">
      <alignment horizontal="justify" vertical="justify" wrapText="1"/>
    </xf>
    <xf numFmtId="0" fontId="10" fillId="0" borderId="60" xfId="0" applyFont="1" applyFill="1" applyBorder="1" applyAlignment="1">
      <alignment horizontal="justify" vertical="justify" wrapText="1"/>
    </xf>
    <xf numFmtId="0" fontId="10" fillId="0" borderId="37" xfId="0" applyFont="1" applyFill="1" applyBorder="1" applyAlignment="1">
      <alignment horizontal="justify" vertical="top" wrapText="1"/>
    </xf>
    <xf numFmtId="0" fontId="10" fillId="0" borderId="48" xfId="0" applyFont="1" applyFill="1" applyBorder="1" applyAlignment="1">
      <alignment horizontal="justify" vertical="top" wrapText="1"/>
    </xf>
    <xf numFmtId="0" fontId="10" fillId="0" borderId="3" xfId="0" applyFont="1" applyFill="1" applyBorder="1" applyAlignment="1">
      <alignment horizontal="center" vertical="top"/>
    </xf>
    <xf numFmtId="0" fontId="10" fillId="0" borderId="9"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57" xfId="0" applyFont="1" applyFill="1" applyBorder="1" applyAlignment="1">
      <alignment horizontal="center" vertical="top" wrapText="1"/>
    </xf>
    <xf numFmtId="0" fontId="4" fillId="3" borderId="40"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5" fillId="5" borderId="22" xfId="0" applyFont="1" applyFill="1" applyBorder="1" applyAlignment="1">
      <alignment horizontal="justify" vertical="top" wrapText="1"/>
    </xf>
    <xf numFmtId="0" fontId="5" fillId="5" borderId="18" xfId="0" applyFont="1" applyFill="1" applyBorder="1" applyAlignment="1">
      <alignment horizontal="justify" vertical="top" wrapText="1"/>
    </xf>
    <xf numFmtId="0" fontId="5" fillId="5" borderId="21" xfId="0" applyFont="1" applyFill="1" applyBorder="1" applyAlignment="1">
      <alignment horizontal="justify" vertical="top" wrapText="1"/>
    </xf>
    <xf numFmtId="0" fontId="10" fillId="0" borderId="62" xfId="0" applyFont="1" applyFill="1" applyBorder="1" applyAlignment="1">
      <alignment horizontal="justify" vertical="top" wrapText="1"/>
    </xf>
    <xf numFmtId="0" fontId="10" fillId="0" borderId="15" xfId="0" applyFont="1" applyFill="1" applyBorder="1" applyAlignment="1">
      <alignment horizontal="justify" vertical="top" wrapText="1"/>
    </xf>
    <xf numFmtId="0" fontId="10" fillId="0" borderId="58"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1" xfId="0" applyFont="1" applyFill="1" applyBorder="1" applyAlignment="1">
      <alignment horizontal="justify" vertical="top" wrapText="1"/>
    </xf>
    <xf numFmtId="0" fontId="10" fillId="0" borderId="50" xfId="0" applyFont="1" applyFill="1" applyBorder="1" applyAlignment="1">
      <alignment horizontal="justify" vertical="top" wrapText="1"/>
    </xf>
    <xf numFmtId="0" fontId="5" fillId="0" borderId="24" xfId="0" applyFont="1" applyBorder="1" applyAlignment="1">
      <alignment horizontal="center" vertical="center"/>
    </xf>
    <xf numFmtId="0" fontId="28" fillId="0" borderId="25" xfId="0" applyFont="1" applyBorder="1" applyAlignment="1">
      <alignment vertical="center"/>
    </xf>
    <xf numFmtId="0" fontId="28" fillId="0" borderId="36" xfId="0" applyFont="1" applyBorder="1" applyAlignment="1">
      <alignment vertical="center"/>
    </xf>
    <xf numFmtId="0" fontId="5" fillId="15" borderId="1" xfId="0" applyFont="1" applyFill="1" applyBorder="1" applyAlignment="1">
      <alignment horizontal="center" vertical="top" wrapText="1"/>
    </xf>
    <xf numFmtId="0" fontId="0" fillId="15" borderId="1" xfId="0" applyFill="1" applyBorder="1" applyAlignment="1">
      <alignment horizontal="center" vertical="top" wrapText="1"/>
    </xf>
    <xf numFmtId="0" fontId="28"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4" fillId="9" borderId="11" xfId="3" applyFont="1" applyFill="1" applyBorder="1" applyAlignment="1">
      <alignment horizontal="center" vertical="center" wrapText="1"/>
    </xf>
    <xf numFmtId="0" fontId="4" fillId="9" borderId="1" xfId="3" applyFont="1" applyFill="1" applyBorder="1" applyAlignment="1">
      <alignment horizontal="center" vertical="center" wrapText="1"/>
    </xf>
    <xf numFmtId="0" fontId="4" fillId="5" borderId="1" xfId="0" applyFont="1" applyFill="1" applyBorder="1" applyAlignment="1">
      <alignment horizontal="justify" vertical="top" wrapText="1"/>
    </xf>
    <xf numFmtId="0" fontId="8" fillId="5" borderId="1" xfId="0" applyFont="1" applyFill="1" applyBorder="1" applyAlignment="1">
      <alignment horizontal="justify" vertical="top"/>
    </xf>
    <xf numFmtId="0" fontId="5" fillId="0" borderId="1" xfId="0" applyFont="1" applyBorder="1" applyAlignment="1">
      <alignment horizontal="justify" vertical="top" wrapText="1"/>
    </xf>
    <xf numFmtId="0" fontId="5" fillId="0" borderId="1" xfId="0" applyFont="1" applyBorder="1" applyAlignment="1">
      <alignment horizontal="justify" vertical="top"/>
    </xf>
    <xf numFmtId="0" fontId="36" fillId="5" borderId="2" xfId="0" applyFont="1" applyFill="1" applyBorder="1" applyAlignment="1">
      <alignment horizontal="justify" vertical="top" wrapText="1"/>
    </xf>
    <xf numFmtId="0" fontId="1" fillId="5" borderId="4" xfId="0" applyFont="1" applyFill="1" applyBorder="1" applyAlignment="1">
      <alignment horizontal="justify" vertical="top" wrapText="1"/>
    </xf>
    <xf numFmtId="0" fontId="1" fillId="5" borderId="3" xfId="0" applyFont="1" applyFill="1" applyBorder="1" applyAlignment="1">
      <alignment horizontal="justify" vertical="top" wrapText="1"/>
    </xf>
    <xf numFmtId="0" fontId="19" fillId="9"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vertical="center"/>
    </xf>
    <xf numFmtId="0" fontId="36" fillId="5" borderId="2" xfId="0" applyFont="1" applyFill="1" applyBorder="1" applyAlignment="1">
      <alignment horizontal="left" vertical="top" wrapText="1"/>
    </xf>
    <xf numFmtId="0" fontId="0" fillId="5" borderId="4" xfId="0" applyFill="1" applyBorder="1" applyAlignment="1">
      <alignment horizontal="left" vertical="top" wrapText="1"/>
    </xf>
    <xf numFmtId="0" fontId="0" fillId="5" borderId="3" xfId="0" applyFill="1" applyBorder="1" applyAlignment="1">
      <alignment horizontal="left" vertical="top" wrapText="1"/>
    </xf>
    <xf numFmtId="0" fontId="1" fillId="0" borderId="2" xfId="0" applyFont="1" applyBorder="1" applyAlignment="1">
      <alignment horizontal="justify" vertical="top" wrapText="1"/>
    </xf>
    <xf numFmtId="0" fontId="0" fillId="0" borderId="4" xfId="0" applyBorder="1" applyAlignment="1">
      <alignment horizontal="justify" vertical="top" wrapText="1"/>
    </xf>
    <xf numFmtId="0" fontId="0" fillId="0" borderId="3" xfId="0" applyBorder="1" applyAlignment="1">
      <alignment horizontal="justify" vertical="top" wrapText="1"/>
    </xf>
    <xf numFmtId="0" fontId="49" fillId="0" borderId="2" xfId="0" applyFont="1" applyBorder="1" applyAlignment="1">
      <alignment horizontal="justify" vertical="top" wrapText="1"/>
    </xf>
    <xf numFmtId="0" fontId="49" fillId="0" borderId="4" xfId="0" applyFont="1" applyBorder="1" applyAlignment="1">
      <alignment horizontal="justify" vertical="top" wrapText="1"/>
    </xf>
    <xf numFmtId="0" fontId="49" fillId="0" borderId="3" xfId="0" applyFont="1" applyBorder="1" applyAlignment="1">
      <alignment horizontal="justify" vertical="top" wrapText="1"/>
    </xf>
    <xf numFmtId="0" fontId="1" fillId="5" borderId="2" xfId="0" applyFont="1" applyFill="1" applyBorder="1" applyAlignment="1">
      <alignment horizontal="justify" vertical="top" wrapText="1"/>
    </xf>
    <xf numFmtId="0" fontId="0" fillId="0" borderId="2" xfId="0" applyBorder="1" applyAlignment="1">
      <alignment horizontal="justify" vertical="top" wrapText="1"/>
    </xf>
    <xf numFmtId="0" fontId="1" fillId="0" borderId="2" xfId="0" applyFont="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31" fillId="9" borderId="1" xfId="6" applyFont="1" applyFill="1" applyBorder="1" applyAlignment="1">
      <alignment horizontal="center" vertical="center" wrapText="1"/>
    </xf>
    <xf numFmtId="0" fontId="5" fillId="0" borderId="24" xfId="6" applyFont="1" applyBorder="1" applyAlignment="1">
      <alignment horizontal="center" vertical="center"/>
    </xf>
    <xf numFmtId="0" fontId="28" fillId="0" borderId="25" xfId="6" applyFont="1" applyBorder="1" applyAlignment="1">
      <alignment vertical="center"/>
    </xf>
    <xf numFmtId="0" fontId="28" fillId="0" borderId="36" xfId="6" applyFont="1" applyBorder="1" applyAlignment="1">
      <alignment vertical="center"/>
    </xf>
    <xf numFmtId="0" fontId="5" fillId="17" borderId="1" xfId="6" applyFont="1" applyFill="1" applyBorder="1" applyAlignment="1">
      <alignment horizontal="center" vertical="center"/>
    </xf>
    <xf numFmtId="0" fontId="1" fillId="17" borderId="1" xfId="6" applyFill="1" applyBorder="1" applyAlignment="1">
      <alignment horizontal="center" vertical="center"/>
    </xf>
    <xf numFmtId="0" fontId="28" fillId="17" borderId="1" xfId="6" applyFont="1" applyFill="1" applyBorder="1" applyAlignment="1">
      <alignment vertical="center"/>
    </xf>
    <xf numFmtId="0" fontId="1" fillId="17" borderId="1" xfId="6" applyFill="1" applyBorder="1" applyAlignment="1">
      <alignment vertical="center"/>
    </xf>
    <xf numFmtId="0" fontId="28" fillId="17" borderId="1" xfId="6" applyFont="1" applyFill="1" applyBorder="1" applyAlignment="1">
      <alignment vertical="center" wrapText="1"/>
    </xf>
    <xf numFmtId="0" fontId="1" fillId="17" borderId="1" xfId="6" applyFill="1" applyBorder="1" applyAlignment="1">
      <alignment vertical="center" wrapText="1"/>
    </xf>
    <xf numFmtId="0" fontId="31" fillId="9" borderId="11" xfId="6" applyFont="1" applyFill="1" applyBorder="1" applyAlignment="1">
      <alignment horizontal="center" vertical="center" wrapText="1"/>
    </xf>
    <xf numFmtId="0" fontId="4" fillId="0" borderId="1" xfId="6" applyFont="1" applyBorder="1" applyAlignment="1">
      <alignment horizontal="justify" vertical="top" wrapText="1"/>
    </xf>
    <xf numFmtId="0" fontId="16" fillId="0" borderId="1" xfId="6" applyFont="1" applyBorder="1" applyAlignment="1">
      <alignment horizontal="justify" vertical="top" wrapText="1"/>
    </xf>
    <xf numFmtId="0" fontId="16" fillId="0" borderId="1" xfId="6" applyFont="1" applyBorder="1" applyAlignment="1">
      <alignment horizontal="center" vertical="top" wrapText="1"/>
    </xf>
    <xf numFmtId="0" fontId="4" fillId="9" borderId="1" xfId="6" applyFont="1" applyFill="1" applyBorder="1" applyAlignment="1">
      <alignment horizontal="center" vertical="center" wrapText="1"/>
    </xf>
    <xf numFmtId="0" fontId="9" fillId="0" borderId="1" xfId="6" applyFont="1" applyBorder="1" applyAlignment="1">
      <alignment horizontal="center" vertical="top" wrapText="1"/>
    </xf>
    <xf numFmtId="0" fontId="16" fillId="0" borderId="1" xfId="6" applyFont="1" applyBorder="1" applyAlignment="1">
      <alignment horizontal="center" vertical="center" wrapText="1"/>
    </xf>
    <xf numFmtId="0" fontId="9" fillId="0" borderId="1" xfId="6" applyFont="1" applyBorder="1" applyAlignment="1">
      <alignment vertical="center"/>
    </xf>
    <xf numFmtId="0" fontId="36" fillId="5" borderId="1" xfId="6" applyFont="1" applyFill="1" applyBorder="1" applyAlignment="1">
      <alignment horizontal="justify" vertical="top" wrapText="1"/>
    </xf>
    <xf numFmtId="0" fontId="1" fillId="5" borderId="1" xfId="6" applyFont="1" applyFill="1" applyBorder="1" applyAlignment="1">
      <alignment horizontal="justify" vertical="top" wrapText="1"/>
    </xf>
    <xf numFmtId="0" fontId="36" fillId="0" borderId="2" xfId="6" applyFont="1" applyBorder="1" applyAlignment="1">
      <alignment horizontal="justify" vertical="top" wrapText="1"/>
    </xf>
    <xf numFmtId="0" fontId="1" fillId="0" borderId="4" xfId="6" applyFont="1" applyBorder="1" applyAlignment="1">
      <alignment horizontal="justify" vertical="top" wrapText="1"/>
    </xf>
    <xf numFmtId="0" fontId="1" fillId="0" borderId="3" xfId="6" applyFont="1" applyBorder="1" applyAlignment="1">
      <alignment horizontal="justify" vertical="top" wrapText="1"/>
    </xf>
    <xf numFmtId="0" fontId="49" fillId="0" borderId="2" xfId="6" applyFont="1" applyBorder="1" applyAlignment="1">
      <alignment horizontal="justify" vertical="top" wrapText="1"/>
    </xf>
    <xf numFmtId="0" fontId="49" fillId="0" borderId="4" xfId="6" applyFont="1" applyBorder="1" applyAlignment="1">
      <alignment horizontal="justify" vertical="top" wrapText="1"/>
    </xf>
    <xf numFmtId="0" fontId="49" fillId="0" borderId="3" xfId="6" applyFont="1" applyBorder="1" applyAlignment="1">
      <alignment horizontal="justify" vertical="top" wrapText="1"/>
    </xf>
    <xf numFmtId="0" fontId="1" fillId="5" borderId="2" xfId="6" applyFont="1" applyFill="1" applyBorder="1" applyAlignment="1">
      <alignment horizontal="justify" vertical="top" wrapText="1"/>
    </xf>
    <xf numFmtId="0" fontId="1" fillId="5" borderId="4" xfId="6" applyFill="1" applyBorder="1" applyAlignment="1">
      <alignment horizontal="justify" vertical="top" wrapText="1"/>
    </xf>
    <xf numFmtId="0" fontId="1" fillId="5" borderId="3" xfId="6" applyFill="1" applyBorder="1" applyAlignment="1">
      <alignment horizontal="justify" vertical="top" wrapText="1"/>
    </xf>
    <xf numFmtId="0" fontId="5" fillId="5" borderId="2" xfId="6" applyFont="1" applyFill="1" applyBorder="1" applyAlignment="1">
      <alignment horizontal="justify" vertical="top" wrapText="1"/>
    </xf>
    <xf numFmtId="0" fontId="5" fillId="5" borderId="4" xfId="6" applyFont="1" applyFill="1" applyBorder="1" applyAlignment="1">
      <alignment horizontal="justify" vertical="top" wrapText="1"/>
    </xf>
    <xf numFmtId="0" fontId="5" fillId="5" borderId="3" xfId="6" applyFont="1" applyFill="1" applyBorder="1" applyAlignment="1">
      <alignment horizontal="justify" vertical="top" wrapText="1"/>
    </xf>
    <xf numFmtId="0" fontId="30" fillId="5" borderId="2" xfId="6" applyFont="1" applyFill="1" applyBorder="1" applyAlignment="1">
      <alignment horizontal="justify" vertical="top" wrapText="1"/>
    </xf>
    <xf numFmtId="0" fontId="1" fillId="5" borderId="4" xfId="6" applyFont="1" applyFill="1" applyBorder="1" applyAlignment="1">
      <alignment horizontal="justify" vertical="top" wrapText="1"/>
    </xf>
    <xf numFmtId="0" fontId="1" fillId="5" borderId="3" xfId="6" applyFont="1" applyFill="1" applyBorder="1" applyAlignment="1">
      <alignment horizontal="justify" vertical="top" wrapText="1"/>
    </xf>
    <xf numFmtId="0" fontId="49" fillId="5" borderId="2" xfId="6" applyFont="1" applyFill="1" applyBorder="1" applyAlignment="1">
      <alignment horizontal="justify" vertical="top" wrapText="1"/>
    </xf>
    <xf numFmtId="0" fontId="49" fillId="5" borderId="4" xfId="6" applyFont="1" applyFill="1" applyBorder="1" applyAlignment="1">
      <alignment horizontal="justify" vertical="top" wrapText="1"/>
    </xf>
    <xf numFmtId="0" fontId="49" fillId="5" borderId="1" xfId="6" applyFont="1" applyFill="1" applyBorder="1" applyAlignment="1">
      <alignment horizontal="justify" vertical="top" wrapText="1"/>
    </xf>
    <xf numFmtId="0" fontId="49" fillId="0" borderId="1" xfId="6" applyFont="1" applyBorder="1" applyAlignment="1">
      <alignment horizontal="justify" vertical="top" wrapText="1"/>
    </xf>
    <xf numFmtId="0" fontId="1" fillId="0" borderId="2" xfId="6" applyFont="1" applyBorder="1" applyAlignment="1">
      <alignment horizontal="justify" vertical="top" wrapText="1"/>
    </xf>
    <xf numFmtId="0" fontId="1" fillId="0" borderId="4" xfId="6" applyBorder="1" applyAlignment="1">
      <alignment horizontal="justify" vertical="top" wrapText="1"/>
    </xf>
    <xf numFmtId="0" fontId="1" fillId="0" borderId="3" xfId="6" applyBorder="1" applyAlignment="1">
      <alignment horizontal="justify" vertical="top" wrapText="1"/>
    </xf>
    <xf numFmtId="0" fontId="16" fillId="5" borderId="1" xfId="6" applyFont="1" applyFill="1" applyBorder="1" applyAlignment="1">
      <alignment horizontal="justify" vertical="top" wrapText="1"/>
    </xf>
    <xf numFmtId="0" fontId="9" fillId="5" borderId="1" xfId="6" applyFont="1" applyFill="1" applyBorder="1" applyAlignment="1">
      <alignment horizontal="justify" vertical="top"/>
    </xf>
    <xf numFmtId="0" fontId="16" fillId="0" borderId="1" xfId="6" applyFont="1" applyBorder="1" applyAlignment="1">
      <alignment horizontal="center" vertical="center"/>
    </xf>
    <xf numFmtId="0" fontId="36" fillId="5" borderId="2" xfId="6" applyFont="1" applyFill="1" applyBorder="1" applyAlignment="1">
      <alignment horizontal="justify" vertical="top" wrapText="1"/>
    </xf>
    <xf numFmtId="0" fontId="16" fillId="0" borderId="56" xfId="6" applyFont="1" applyBorder="1" applyAlignment="1">
      <alignment horizontal="center" vertical="center" wrapText="1"/>
    </xf>
    <xf numFmtId="0" fontId="1" fillId="0" borderId="34" xfId="6" applyBorder="1" applyAlignment="1">
      <alignment vertical="center"/>
    </xf>
    <xf numFmtId="0" fontId="60" fillId="0" borderId="1" xfId="0" applyFont="1" applyBorder="1" applyAlignment="1">
      <alignment horizontal="justify" vertical="top"/>
    </xf>
    <xf numFmtId="0" fontId="61" fillId="0" borderId="1" xfId="0" applyFont="1" applyBorder="1" applyAlignment="1">
      <alignment horizontal="justify" vertical="top"/>
    </xf>
    <xf numFmtId="0" fontId="5" fillId="5" borderId="1" xfId="0" applyFont="1" applyFill="1" applyBorder="1" applyAlignment="1">
      <alignment horizontal="center" vertical="top"/>
    </xf>
    <xf numFmtId="0" fontId="60" fillId="0" borderId="1" xfId="0" applyFont="1" applyBorder="1"/>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5" borderId="1" xfId="0" applyFont="1" applyFill="1" applyBorder="1" applyAlignment="1">
      <alignment horizontal="center" vertical="top" wrapText="1"/>
    </xf>
    <xf numFmtId="0" fontId="5" fillId="5" borderId="1" xfId="0" applyFont="1" applyFill="1" applyBorder="1" applyAlignment="1">
      <alignment horizontal="left" vertical="top" wrapText="1"/>
    </xf>
    <xf numFmtId="0" fontId="16" fillId="21" borderId="1" xfId="6" applyFont="1" applyFill="1" applyBorder="1" applyAlignment="1">
      <alignment horizontal="center" vertical="center"/>
    </xf>
    <xf numFmtId="0" fontId="16" fillId="21" borderId="2" xfId="6" applyFont="1" applyFill="1" applyBorder="1" applyAlignment="1">
      <alignment horizontal="center" vertical="center"/>
    </xf>
    <xf numFmtId="0" fontId="16" fillId="21" borderId="1" xfId="6" applyFont="1" applyFill="1" applyBorder="1" applyAlignment="1">
      <alignment horizontal="center" vertical="center" wrapText="1"/>
    </xf>
    <xf numFmtId="0" fontId="16" fillId="21" borderId="2" xfId="6" applyFont="1" applyFill="1" applyBorder="1" applyAlignment="1">
      <alignment horizontal="center" vertical="center" wrapText="1"/>
    </xf>
    <xf numFmtId="0" fontId="30" fillId="3" borderId="1" xfId="6" applyFont="1" applyFill="1" applyBorder="1" applyAlignment="1">
      <alignment horizontal="center" vertical="center" wrapText="1"/>
    </xf>
    <xf numFmtId="0" fontId="30" fillId="3" borderId="2" xfId="6" applyFont="1" applyFill="1" applyBorder="1" applyAlignment="1">
      <alignment horizontal="center" vertical="center" wrapText="1"/>
    </xf>
    <xf numFmtId="0" fontId="16" fillId="5" borderId="1" xfId="6" applyFont="1" applyFill="1" applyBorder="1" applyAlignment="1">
      <alignment horizontal="left" vertical="top" wrapText="1"/>
    </xf>
    <xf numFmtId="0" fontId="16" fillId="5" borderId="1" xfId="6" applyFont="1" applyFill="1" applyBorder="1" applyAlignment="1">
      <alignment horizontal="left" vertical="top"/>
    </xf>
    <xf numFmtId="0" fontId="16" fillId="0" borderId="2" xfId="6" applyFont="1" applyBorder="1" applyAlignment="1">
      <alignment vertical="top" wrapText="1"/>
    </xf>
    <xf numFmtId="0" fontId="1" fillId="0" borderId="3" xfId="6" applyBorder="1" applyAlignment="1">
      <alignment vertical="top" wrapText="1"/>
    </xf>
    <xf numFmtId="0" fontId="1" fillId="0" borderId="1" xfId="6" applyBorder="1" applyAlignment="1">
      <alignment horizontal="left" vertical="top" wrapText="1"/>
    </xf>
    <xf numFmtId="0" fontId="4" fillId="0" borderId="32" xfId="6" applyFont="1" applyBorder="1" applyAlignment="1">
      <alignment horizontal="justify" vertical="top" wrapText="1"/>
    </xf>
    <xf numFmtId="0" fontId="4" fillId="0" borderId="5" xfId="6" applyFont="1" applyBorder="1" applyAlignment="1">
      <alignment horizontal="justify" vertical="top" wrapText="1"/>
    </xf>
    <xf numFmtId="0" fontId="28" fillId="0" borderId="1" xfId="6" applyFont="1" applyBorder="1" applyAlignment="1">
      <alignment horizontal="justify" vertical="top"/>
    </xf>
    <xf numFmtId="0" fontId="16" fillId="0" borderId="1" xfId="6" applyFont="1" applyBorder="1" applyAlignment="1">
      <alignment horizontal="center" vertical="top"/>
    </xf>
    <xf numFmtId="0" fontId="28" fillId="0" borderId="1" xfId="6" applyFont="1" applyBorder="1" applyAlignment="1">
      <alignment vertical="top"/>
    </xf>
    <xf numFmtId="0" fontId="16" fillId="0" borderId="3" xfId="6" applyFont="1" applyBorder="1" applyAlignment="1" applyProtection="1">
      <alignment horizontal="center" vertical="center"/>
      <protection locked="0"/>
    </xf>
    <xf numFmtId="0" fontId="16" fillId="0" borderId="1" xfId="6" applyFont="1" applyBorder="1" applyAlignment="1" applyProtection="1">
      <alignment horizontal="center" vertical="center"/>
      <protection locked="0"/>
    </xf>
    <xf numFmtId="0" fontId="28" fillId="0" borderId="1" xfId="6" applyFont="1" applyBorder="1"/>
    <xf numFmtId="9" fontId="16" fillId="5" borderId="2" xfId="6" applyNumberFormat="1" applyFont="1" applyFill="1" applyBorder="1" applyAlignment="1">
      <alignment horizontal="justify" vertical="top" wrapText="1"/>
    </xf>
    <xf numFmtId="0" fontId="16" fillId="5" borderId="2" xfId="6" applyFont="1" applyFill="1" applyBorder="1" applyAlignment="1">
      <alignment vertical="top" wrapText="1"/>
    </xf>
    <xf numFmtId="0" fontId="1" fillId="5" borderId="3" xfId="6" applyFont="1" applyFill="1" applyBorder="1" applyAlignment="1">
      <alignment vertical="top" wrapText="1"/>
    </xf>
    <xf numFmtId="0" fontId="16" fillId="5" borderId="1" xfId="6" applyFont="1" applyFill="1" applyBorder="1" applyAlignment="1">
      <alignment horizontal="center" vertical="top"/>
    </xf>
    <xf numFmtId="0" fontId="1" fillId="0" borderId="1" xfId="6" applyBorder="1" applyAlignment="1">
      <alignment horizontal="justify" vertical="top"/>
    </xf>
    <xf numFmtId="0" fontId="1" fillId="0" borderId="1" xfId="6" applyBorder="1" applyAlignment="1">
      <alignment horizontal="center" vertical="top"/>
    </xf>
    <xf numFmtId="0" fontId="16" fillId="5" borderId="2" xfId="6" applyFont="1" applyFill="1" applyBorder="1" applyAlignment="1">
      <alignment horizontal="justify" vertical="top" wrapText="1"/>
    </xf>
    <xf numFmtId="0" fontId="16" fillId="5" borderId="4" xfId="6" applyFont="1" applyFill="1" applyBorder="1" applyAlignment="1">
      <alignment horizontal="justify" vertical="top" wrapText="1"/>
    </xf>
    <xf numFmtId="0" fontId="16" fillId="5" borderId="3" xfId="6" applyFont="1" applyFill="1" applyBorder="1" applyAlignment="1">
      <alignment horizontal="justify" vertical="top" wrapText="1"/>
    </xf>
    <xf numFmtId="0" fontId="1" fillId="5" borderId="1" xfId="6" applyFill="1" applyBorder="1" applyAlignment="1">
      <alignment horizontal="left" vertical="top" wrapText="1"/>
    </xf>
    <xf numFmtId="0" fontId="16" fillId="5" borderId="1" xfId="6" applyFont="1" applyFill="1" applyBorder="1" applyAlignment="1">
      <alignment horizontal="center" vertical="top" wrapText="1"/>
    </xf>
    <xf numFmtId="0" fontId="16" fillId="0" borderId="1" xfId="6" applyFont="1" applyBorder="1" applyAlignment="1">
      <alignment horizontal="left" vertical="top" wrapText="1"/>
    </xf>
    <xf numFmtId="0" fontId="1" fillId="0" borderId="1" xfId="6" applyBorder="1" applyAlignment="1">
      <alignment horizontal="justify" vertical="top" wrapText="1"/>
    </xf>
    <xf numFmtId="0" fontId="16" fillId="0" borderId="1" xfId="6" applyFont="1" applyBorder="1" applyAlignment="1" applyProtection="1">
      <alignment horizontal="center" vertical="center" wrapText="1"/>
      <protection locked="0"/>
    </xf>
    <xf numFmtId="0" fontId="1" fillId="0" borderId="1" xfId="6" applyBorder="1" applyAlignment="1">
      <alignment horizontal="center" vertical="center" wrapText="1"/>
    </xf>
    <xf numFmtId="9" fontId="16" fillId="0" borderId="2" xfId="6" applyNumberFormat="1" applyFont="1" applyBorder="1" applyAlignment="1">
      <alignment horizontal="justify" vertical="top" wrapText="1"/>
    </xf>
    <xf numFmtId="0" fontId="16" fillId="5" borderId="2" xfId="6" applyFont="1" applyFill="1" applyBorder="1" applyAlignment="1">
      <alignment horizontal="left" vertical="top" wrapText="1"/>
    </xf>
    <xf numFmtId="0" fontId="16" fillId="5" borderId="4" xfId="6" applyFont="1" applyFill="1" applyBorder="1" applyAlignment="1">
      <alignment horizontal="left" vertical="top" wrapText="1"/>
    </xf>
    <xf numFmtId="0" fontId="16" fillId="5" borderId="3" xfId="6" applyFont="1" applyFill="1" applyBorder="1" applyAlignment="1">
      <alignment horizontal="left" vertical="top" wrapText="1"/>
    </xf>
    <xf numFmtId="0" fontId="1" fillId="5" borderId="2" xfId="6" applyFont="1" applyFill="1" applyBorder="1" applyAlignment="1">
      <alignment horizontal="center" vertical="top" wrapText="1"/>
    </xf>
    <xf numFmtId="0" fontId="1" fillId="5" borderId="4" xfId="6" applyFont="1" applyFill="1" applyBorder="1" applyAlignment="1">
      <alignment horizontal="center" vertical="top" wrapText="1"/>
    </xf>
    <xf numFmtId="0" fontId="1" fillId="5" borderId="3" xfId="6" applyFont="1" applyFill="1" applyBorder="1" applyAlignment="1">
      <alignment horizontal="center" vertical="top" wrapText="1"/>
    </xf>
    <xf numFmtId="0" fontId="5" fillId="0" borderId="1" xfId="0" applyFont="1" applyBorder="1" applyAlignment="1">
      <alignment horizontal="center" vertical="top" textRotation="255"/>
    </xf>
    <xf numFmtId="0" fontId="19" fillId="0" borderId="1" xfId="0" applyFont="1" applyBorder="1" applyAlignment="1">
      <alignment horizontal="justify" vertical="top" wrapText="1"/>
    </xf>
    <xf numFmtId="0" fontId="5" fillId="0" borderId="1" xfId="0" applyFont="1" applyBorder="1" applyAlignment="1">
      <alignment horizontal="center" vertical="top" wrapText="1"/>
    </xf>
    <xf numFmtId="0" fontId="5" fillId="0" borderId="1" xfId="0" applyFont="1" applyBorder="1" applyAlignment="1" applyProtection="1">
      <alignment horizontal="center" vertical="top" textRotation="255"/>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8"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vertical="top" wrapText="1"/>
    </xf>
    <xf numFmtId="0" fontId="5" fillId="0" borderId="1" xfId="0" applyFont="1" applyFill="1" applyBorder="1" applyAlignment="1">
      <alignment horizontal="center" vertical="top" wrapText="1"/>
    </xf>
    <xf numFmtId="0" fontId="5" fillId="0" borderId="1" xfId="0" applyFont="1" applyBorder="1" applyAlignment="1">
      <alignment horizontal="center" vertical="top"/>
    </xf>
    <xf numFmtId="0" fontId="10" fillId="0" borderId="1" xfId="0" applyFont="1" applyBorder="1" applyAlignment="1">
      <alignment horizontal="left" vertical="top" wrapText="1"/>
    </xf>
    <xf numFmtId="0" fontId="5" fillId="0" borderId="2" xfId="0" applyFont="1" applyBorder="1" applyAlignment="1">
      <alignment horizontal="justify" vertical="top" wrapText="1"/>
    </xf>
    <xf numFmtId="0" fontId="5" fillId="0" borderId="4"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center" vertical="top" wrapText="1"/>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0" fontId="10" fillId="0" borderId="3" xfId="0" applyFont="1" applyBorder="1" applyAlignment="1">
      <alignment horizontal="center" vertical="top" wrapText="1"/>
    </xf>
    <xf numFmtId="0" fontId="5" fillId="0" borderId="1" xfId="0" applyFont="1" applyBorder="1" applyAlignment="1" applyProtection="1">
      <alignment horizontal="justify" vertical="top"/>
      <protection locked="0"/>
    </xf>
    <xf numFmtId="0" fontId="5" fillId="0" borderId="2"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Border="1" applyAlignment="1">
      <alignment horizontal="center" vertical="top" wrapText="1"/>
    </xf>
    <xf numFmtId="0" fontId="5" fillId="0" borderId="1" xfId="0" applyFont="1" applyBorder="1" applyAlignment="1">
      <alignment horizontal="center" vertical="center"/>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5" borderId="1" xfId="0" applyFont="1" applyFill="1" applyBorder="1" applyAlignment="1">
      <alignment horizontal="center" vertic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justify" vertical="top" wrapText="1"/>
    </xf>
    <xf numFmtId="0" fontId="10" fillId="0" borderId="4" xfId="0" applyFont="1" applyBorder="1" applyAlignment="1">
      <alignment horizontal="justify" vertical="top" wrapText="1"/>
    </xf>
    <xf numFmtId="0" fontId="10" fillId="0" borderId="3" xfId="0" applyFont="1" applyBorder="1" applyAlignment="1">
      <alignment horizontal="justify" vertical="top" wrapText="1"/>
    </xf>
    <xf numFmtId="0" fontId="10" fillId="0" borderId="8" xfId="0" applyFont="1" applyBorder="1" applyAlignment="1">
      <alignment horizontal="center" vertical="top" textRotation="255"/>
    </xf>
    <xf numFmtId="0" fontId="10" fillId="0" borderId="1" xfId="0" applyFont="1" applyBorder="1" applyAlignment="1">
      <alignment horizontal="center" vertical="top" textRotation="255"/>
    </xf>
    <xf numFmtId="0" fontId="23" fillId="0" borderId="1" xfId="0" applyFont="1" applyBorder="1" applyAlignment="1">
      <alignment horizontal="center" vertical="top" textRotation="255"/>
    </xf>
    <xf numFmtId="0" fontId="0" fillId="0" borderId="2" xfId="0" applyBorder="1" applyAlignment="1">
      <alignment horizontal="justify" vertical="top"/>
    </xf>
    <xf numFmtId="0" fontId="0" fillId="0" borderId="3" xfId="0" applyBorder="1" applyAlignment="1">
      <alignment horizontal="justify" vertical="top"/>
    </xf>
    <xf numFmtId="0" fontId="4" fillId="0" borderId="40" xfId="0" applyFont="1" applyBorder="1" applyAlignment="1">
      <alignment horizontal="justify" vertical="top" wrapText="1"/>
    </xf>
    <xf numFmtId="0" fontId="4" fillId="0" borderId="30" xfId="0" applyFont="1" applyBorder="1" applyAlignment="1">
      <alignment horizontal="justify" vertical="top" wrapText="1"/>
    </xf>
    <xf numFmtId="0" fontId="4" fillId="0" borderId="43" xfId="0" applyFont="1" applyBorder="1" applyAlignment="1">
      <alignment horizontal="justify" vertical="top" wrapText="1"/>
    </xf>
    <xf numFmtId="0" fontId="16" fillId="0" borderId="9"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0" fillId="0" borderId="50" xfId="0" applyFont="1" applyBorder="1" applyAlignment="1">
      <alignment horizontal="center" vertical="top" textRotation="255"/>
    </xf>
    <xf numFmtId="0" fontId="10" fillId="0" borderId="2" xfId="0" applyFont="1" applyBorder="1" applyAlignment="1">
      <alignment horizontal="center" vertical="top" textRotation="255"/>
    </xf>
    <xf numFmtId="0" fontId="10" fillId="0" borderId="4" xfId="0" applyFont="1" applyBorder="1" applyAlignment="1">
      <alignment horizontal="center" vertical="top" textRotation="255"/>
    </xf>
    <xf numFmtId="0" fontId="10" fillId="0" borderId="57" xfId="0" applyFont="1" applyBorder="1" applyAlignment="1">
      <alignment horizontal="center" vertical="top" textRotation="255"/>
    </xf>
    <xf numFmtId="0" fontId="59" fillId="0" borderId="2" xfId="0" applyFont="1" applyFill="1" applyBorder="1" applyAlignment="1">
      <alignment horizontal="justify" vertical="top" wrapText="1"/>
    </xf>
    <xf numFmtId="0" fontId="59" fillId="0" borderId="3" xfId="0" applyFont="1" applyFill="1" applyBorder="1" applyAlignment="1">
      <alignment horizontal="justify" vertical="top" wrapText="1"/>
    </xf>
    <xf numFmtId="0" fontId="16" fillId="0" borderId="1" xfId="0" applyFont="1" applyBorder="1" applyAlignment="1">
      <alignment horizontal="center" vertical="top" textRotation="255"/>
    </xf>
    <xf numFmtId="0" fontId="59" fillId="0" borderId="1" xfId="0" applyFont="1" applyFill="1" applyBorder="1" applyAlignment="1">
      <alignment horizontal="center" vertical="top" textRotation="255"/>
    </xf>
    <xf numFmtId="0" fontId="16" fillId="0" borderId="1" xfId="0" applyFont="1" applyBorder="1" applyAlignment="1" applyProtection="1">
      <alignment horizontal="center" vertical="top" textRotation="255"/>
      <protection locked="0"/>
    </xf>
    <xf numFmtId="0" fontId="16" fillId="0" borderId="8" xfId="0" applyFont="1" applyBorder="1" applyAlignment="1">
      <alignment horizontal="justify" vertical="top" wrapText="1"/>
    </xf>
    <xf numFmtId="0" fontId="16" fillId="0" borderId="8" xfId="0" applyFont="1" applyBorder="1" applyAlignment="1">
      <alignment horizontal="center" vertical="top" textRotation="255"/>
    </xf>
    <xf numFmtId="0" fontId="59" fillId="0" borderId="8" xfId="0" applyFont="1" applyFill="1" applyBorder="1" applyAlignment="1">
      <alignment horizontal="center" vertical="top" textRotation="255"/>
    </xf>
    <xf numFmtId="0" fontId="16" fillId="0" borderId="2" xfId="0" applyFont="1" applyBorder="1" applyAlignment="1">
      <alignment horizontal="justify" vertical="top" wrapText="1"/>
    </xf>
    <xf numFmtId="0" fontId="16" fillId="0" borderId="3" xfId="0" applyFont="1" applyBorder="1" applyAlignment="1">
      <alignment horizontal="justify" vertical="top" wrapText="1"/>
    </xf>
    <xf numFmtId="0" fontId="10" fillId="0" borderId="2" xfId="0" applyFont="1" applyFill="1" applyBorder="1" applyAlignment="1">
      <alignment horizontal="justify" vertical="top" wrapText="1"/>
    </xf>
    <xf numFmtId="0" fontId="16" fillId="0" borderId="50" xfId="0" applyFont="1" applyBorder="1" applyAlignment="1">
      <alignment horizontal="justify" vertical="top" wrapText="1"/>
    </xf>
    <xf numFmtId="0" fontId="16" fillId="0" borderId="50" xfId="0" applyFont="1" applyBorder="1" applyAlignment="1">
      <alignment horizontal="center" vertical="top" textRotation="255"/>
    </xf>
    <xf numFmtId="0" fontId="16" fillId="0" borderId="32" xfId="0" applyFont="1" applyBorder="1" applyAlignment="1">
      <alignment horizontal="justify" vertical="top" wrapText="1"/>
    </xf>
    <xf numFmtId="0" fontId="16" fillId="0" borderId="6" xfId="0" applyFont="1" applyBorder="1" applyAlignment="1">
      <alignment horizontal="justify" vertical="top" wrapText="1"/>
    </xf>
    <xf numFmtId="9" fontId="16" fillId="0" borderId="2" xfId="0" applyNumberFormat="1" applyFont="1" applyBorder="1" applyAlignment="1">
      <alignment horizontal="justify" vertical="top"/>
    </xf>
    <xf numFmtId="9" fontId="16" fillId="0" borderId="3" xfId="0" applyNumberFormat="1" applyFont="1" applyBorder="1" applyAlignment="1">
      <alignment horizontal="justify" vertical="top"/>
    </xf>
    <xf numFmtId="0" fontId="16" fillId="5" borderId="2" xfId="0" applyFont="1" applyFill="1" applyBorder="1" applyAlignment="1">
      <alignment horizontal="justify" vertical="top" wrapText="1"/>
    </xf>
    <xf numFmtId="0" fontId="16" fillId="5" borderId="3" xfId="0" applyFont="1" applyFill="1" applyBorder="1" applyAlignment="1">
      <alignment horizontal="justify" vertical="top" wrapText="1"/>
    </xf>
    <xf numFmtId="0" fontId="16" fillId="0" borderId="9" xfId="0" applyFont="1" applyBorder="1" applyAlignment="1">
      <alignment horizontal="justify" vertical="top" wrapText="1"/>
    </xf>
    <xf numFmtId="0" fontId="16" fillId="0" borderId="4" xfId="0" applyFont="1" applyBorder="1" applyAlignment="1">
      <alignment horizontal="justify" vertical="top" wrapText="1"/>
    </xf>
    <xf numFmtId="0" fontId="5" fillId="5" borderId="2" xfId="0" applyFont="1" applyFill="1" applyBorder="1" applyAlignment="1">
      <alignment horizontal="justify" vertical="top" wrapText="1"/>
    </xf>
    <xf numFmtId="0" fontId="5" fillId="5" borderId="4" xfId="0" applyFont="1" applyFill="1" applyBorder="1" applyAlignment="1">
      <alignment horizontal="justify" vertical="top" wrapText="1"/>
    </xf>
    <xf numFmtId="0" fontId="5" fillId="5" borderId="3" xfId="0" applyFont="1" applyFill="1" applyBorder="1" applyAlignment="1">
      <alignment horizontal="justify" vertical="top" wrapText="1"/>
    </xf>
    <xf numFmtId="0" fontId="0" fillId="0" borderId="4" xfId="0" applyBorder="1" applyAlignment="1">
      <alignment horizontal="justify" vertical="top"/>
    </xf>
    <xf numFmtId="0" fontId="16" fillId="5" borderId="4" xfId="0" applyFont="1" applyFill="1" applyBorder="1" applyAlignment="1">
      <alignment horizontal="justify" vertical="top" wrapText="1"/>
    </xf>
    <xf numFmtId="0" fontId="4" fillId="22" borderId="1" xfId="3" applyFont="1" applyFill="1" applyBorder="1" applyAlignment="1">
      <alignment horizontal="center" vertical="center" wrapText="1"/>
    </xf>
    <xf numFmtId="0" fontId="4" fillId="22" borderId="1" xfId="3" applyFont="1" applyFill="1" applyBorder="1" applyAlignment="1">
      <alignment horizontal="center" vertical="center"/>
    </xf>
    <xf numFmtId="0" fontId="4" fillId="12" borderId="1" xfId="4" applyFont="1" applyFill="1" applyBorder="1" applyAlignment="1">
      <alignment horizontal="justify" vertical="top" wrapText="1"/>
    </xf>
    <xf numFmtId="0" fontId="4" fillId="12" borderId="2" xfId="4" applyFont="1" applyFill="1" applyBorder="1" applyAlignment="1">
      <alignment horizontal="justify" vertical="top" wrapText="1"/>
    </xf>
    <xf numFmtId="0" fontId="4" fillId="12" borderId="1" xfId="4" applyFont="1" applyFill="1" applyBorder="1" applyAlignment="1">
      <alignment horizontal="center" vertical="top" wrapText="1"/>
    </xf>
    <xf numFmtId="0" fontId="10" fillId="0" borderId="63" xfId="0" applyFont="1" applyFill="1" applyBorder="1" applyAlignment="1">
      <alignment horizontal="justify" vertical="top" wrapText="1"/>
    </xf>
    <xf numFmtId="0" fontId="10" fillId="0" borderId="5" xfId="0" applyFont="1" applyFill="1" applyBorder="1" applyAlignment="1">
      <alignment horizontal="justify" vertical="top" wrapText="1"/>
    </xf>
    <xf numFmtId="0" fontId="10" fillId="0" borderId="6" xfId="0" applyFont="1" applyFill="1" applyBorder="1" applyAlignment="1">
      <alignment horizontal="justify" vertical="top" wrapText="1"/>
    </xf>
    <xf numFmtId="0" fontId="10" fillId="0" borderId="67" xfId="0" applyFont="1" applyFill="1" applyBorder="1" applyAlignment="1">
      <alignment horizontal="justify" vertical="top" wrapText="1"/>
    </xf>
    <xf numFmtId="0" fontId="10" fillId="0" borderId="19" xfId="0" applyFont="1" applyFill="1" applyBorder="1" applyAlignment="1">
      <alignment horizontal="justify" vertical="top" wrapText="1"/>
    </xf>
    <xf numFmtId="0" fontId="10" fillId="0" borderId="23" xfId="0" applyFont="1" applyFill="1" applyBorder="1" applyAlignment="1">
      <alignment horizontal="justify" vertical="top" wrapText="1"/>
    </xf>
    <xf numFmtId="0" fontId="5" fillId="0" borderId="27" xfId="3" applyFont="1" applyBorder="1" applyAlignment="1">
      <alignment horizontal="center" vertical="top" textRotation="255" wrapText="1"/>
    </xf>
    <xf numFmtId="0" fontId="60" fillId="0" borderId="27" xfId="3" applyFont="1" applyBorder="1" applyAlignment="1">
      <alignment vertical="top" textRotation="255"/>
    </xf>
    <xf numFmtId="0" fontId="60" fillId="0" borderId="13" xfId="3" applyFont="1" applyBorder="1" applyAlignment="1">
      <alignment vertical="top" textRotation="255"/>
    </xf>
    <xf numFmtId="0" fontId="5" fillId="0" borderId="27" xfId="3" applyFont="1" applyBorder="1" applyAlignment="1">
      <alignment horizontal="center" vertical="top" textRotation="255"/>
    </xf>
    <xf numFmtId="0" fontId="5" fillId="6" borderId="27" xfId="3" applyFont="1" applyFill="1" applyBorder="1" applyAlignment="1">
      <alignment horizontal="center" vertical="top" wrapText="1"/>
    </xf>
    <xf numFmtId="0" fontId="60" fillId="5" borderId="27" xfId="3" applyFont="1" applyFill="1" applyBorder="1" applyAlignment="1">
      <alignment vertical="top"/>
    </xf>
    <xf numFmtId="0" fontId="60" fillId="5" borderId="13" xfId="3" applyFont="1" applyFill="1" applyBorder="1" applyAlignment="1">
      <alignment vertical="top"/>
    </xf>
    <xf numFmtId="0" fontId="10" fillId="5" borderId="2" xfId="4" applyFont="1" applyFill="1" applyBorder="1" applyAlignment="1">
      <alignment horizontal="center" vertical="top" wrapText="1"/>
    </xf>
    <xf numFmtId="0" fontId="10" fillId="5" borderId="4" xfId="4" applyFont="1" applyFill="1" applyBorder="1" applyAlignment="1">
      <alignment horizontal="center" vertical="top" wrapText="1"/>
    </xf>
    <xf numFmtId="0" fontId="10" fillId="5" borderId="3" xfId="4" applyFont="1" applyFill="1" applyBorder="1" applyAlignment="1">
      <alignment horizontal="center" vertical="top" wrapText="1"/>
    </xf>
    <xf numFmtId="0" fontId="10" fillId="5" borderId="2" xfId="4" applyFont="1" applyFill="1" applyBorder="1" applyAlignment="1">
      <alignment horizontal="justify" vertical="top" wrapText="1"/>
    </xf>
    <xf numFmtId="0" fontId="10" fillId="5" borderId="4" xfId="4" applyFont="1" applyFill="1" applyBorder="1" applyAlignment="1">
      <alignment horizontal="justify" vertical="top" wrapText="1"/>
    </xf>
    <xf numFmtId="0" fontId="10" fillId="5" borderId="3" xfId="4" applyFont="1" applyFill="1" applyBorder="1" applyAlignment="1">
      <alignment horizontal="justify" vertical="top" wrapText="1"/>
    </xf>
    <xf numFmtId="0" fontId="4" fillId="0" borderId="27" xfId="3" applyFont="1" applyBorder="1" applyAlignment="1">
      <alignment horizontal="justify" vertical="top" wrapText="1"/>
    </xf>
    <xf numFmtId="0" fontId="61" fillId="0" borderId="27" xfId="3" applyFont="1" applyBorder="1" applyAlignment="1">
      <alignment horizontal="justify" vertical="top"/>
    </xf>
    <xf numFmtId="0" fontId="61" fillId="0" borderId="13" xfId="3" applyFont="1" applyBorder="1" applyAlignment="1">
      <alignment horizontal="justify" vertical="top"/>
    </xf>
    <xf numFmtId="0" fontId="5" fillId="0" borderId="27" xfId="3" applyFont="1" applyBorder="1" applyAlignment="1">
      <alignment horizontal="center" vertical="top" wrapText="1"/>
    </xf>
    <xf numFmtId="0" fontId="60" fillId="0" borderId="27" xfId="3" applyFont="1" applyBorder="1" applyAlignment="1">
      <alignment vertical="top"/>
    </xf>
    <xf numFmtId="0" fontId="60" fillId="0" borderId="13" xfId="3" applyFont="1" applyBorder="1" applyAlignment="1">
      <alignment vertical="top"/>
    </xf>
    <xf numFmtId="0" fontId="10" fillId="5" borderId="2" xfId="4" applyFont="1" applyFill="1" applyBorder="1" applyAlignment="1">
      <alignment horizontal="justify" vertical="justify" wrapText="1"/>
    </xf>
    <xf numFmtId="0" fontId="10" fillId="5" borderId="4" xfId="4" applyFont="1" applyFill="1" applyBorder="1" applyAlignment="1">
      <alignment horizontal="justify" vertical="justify" wrapText="1"/>
    </xf>
    <xf numFmtId="0" fontId="10" fillId="5" borderId="3" xfId="4" applyFont="1" applyFill="1" applyBorder="1" applyAlignment="1">
      <alignment horizontal="justify" vertical="justify" wrapText="1"/>
    </xf>
    <xf numFmtId="0" fontId="35" fillId="5" borderId="1" xfId="3" applyFont="1" applyFill="1" applyBorder="1" applyAlignment="1">
      <alignment horizontal="justify" vertical="top" wrapText="1"/>
    </xf>
    <xf numFmtId="0" fontId="35" fillId="5" borderId="1" xfId="3" applyFont="1" applyFill="1" applyBorder="1" applyAlignment="1">
      <alignment horizontal="justify" vertical="top"/>
    </xf>
    <xf numFmtId="0" fontId="31" fillId="9" borderId="1" xfId="7" applyFont="1" applyFill="1" applyBorder="1" applyAlignment="1">
      <alignment horizontal="center" vertical="center" wrapText="1"/>
    </xf>
    <xf numFmtId="0" fontId="5" fillId="17" borderId="1" xfId="7" applyFont="1" applyFill="1" applyBorder="1" applyAlignment="1">
      <alignment horizontal="center" vertical="center"/>
    </xf>
    <xf numFmtId="0" fontId="1" fillId="17" borderId="1" xfId="7" applyFill="1" applyBorder="1" applyAlignment="1">
      <alignment horizontal="center" vertical="center"/>
    </xf>
    <xf numFmtId="0" fontId="28" fillId="17" borderId="1" xfId="7" applyFont="1" applyFill="1" applyBorder="1" applyAlignment="1">
      <alignment horizontal="center" vertical="center"/>
    </xf>
    <xf numFmtId="0" fontId="31" fillId="9" borderId="11" xfId="7" applyFont="1" applyFill="1" applyBorder="1" applyAlignment="1">
      <alignment horizontal="center" vertical="center" wrapText="1"/>
    </xf>
    <xf numFmtId="0" fontId="16" fillId="5" borderId="1" xfId="7" applyFont="1" applyFill="1" applyBorder="1" applyAlignment="1" applyProtection="1">
      <alignment horizontal="justify" vertical="top" wrapText="1"/>
      <protection locked="0"/>
    </xf>
    <xf numFmtId="0" fontId="4" fillId="9" borderId="1" xfId="7" applyFont="1" applyFill="1" applyBorder="1" applyAlignment="1">
      <alignment horizontal="center" vertical="center" wrapText="1"/>
    </xf>
    <xf numFmtId="0" fontId="16" fillId="5" borderId="2" xfId="7" applyFont="1" applyFill="1" applyBorder="1" applyAlignment="1" applyProtection="1">
      <alignment horizontal="justify" vertical="top" wrapText="1"/>
      <protection locked="0"/>
    </xf>
    <xf numFmtId="0" fontId="16" fillId="5" borderId="4" xfId="7" applyFont="1" applyFill="1" applyBorder="1" applyAlignment="1" applyProtection="1">
      <alignment horizontal="justify" vertical="top" wrapText="1"/>
      <protection locked="0"/>
    </xf>
    <xf numFmtId="0" fontId="1" fillId="0" borderId="3" xfId="7" applyBorder="1" applyAlignment="1">
      <alignment horizontal="justify" vertical="top" wrapText="1"/>
    </xf>
    <xf numFmtId="14" fontId="16" fillId="5" borderId="2" xfId="7" applyNumberFormat="1" applyFont="1" applyFill="1" applyBorder="1" applyAlignment="1" applyProtection="1">
      <alignment horizontal="center" vertical="top" wrapText="1"/>
      <protection locked="0"/>
    </xf>
    <xf numFmtId="0" fontId="1" fillId="0" borderId="4" xfId="7" applyBorder="1" applyAlignment="1">
      <alignment horizontal="center" vertical="top" wrapText="1"/>
    </xf>
    <xf numFmtId="0" fontId="1" fillId="0" borderId="3" xfId="7" applyBorder="1" applyAlignment="1">
      <alignment horizontal="center" vertical="top" wrapText="1"/>
    </xf>
    <xf numFmtId="0" fontId="1" fillId="0" borderId="4" xfId="7" applyBorder="1" applyAlignment="1">
      <alignment horizontal="justify" vertical="top" wrapText="1"/>
    </xf>
    <xf numFmtId="0" fontId="5" fillId="5" borderId="2" xfId="7" applyFont="1" applyFill="1" applyBorder="1" applyAlignment="1" applyProtection="1">
      <alignment horizontal="justify" vertical="top" wrapText="1"/>
      <protection locked="0"/>
    </xf>
    <xf numFmtId="0" fontId="49" fillId="5" borderId="4" xfId="7" applyFont="1" applyFill="1" applyBorder="1" applyAlignment="1">
      <alignment horizontal="justify" vertical="top" wrapText="1"/>
    </xf>
    <xf numFmtId="0" fontId="49" fillId="5" borderId="3" xfId="7" applyFont="1" applyFill="1" applyBorder="1" applyAlignment="1">
      <alignment horizontal="justify" vertical="top" wrapText="1"/>
    </xf>
    <xf numFmtId="0" fontId="36" fillId="0" borderId="2" xfId="7" applyFont="1" applyBorder="1" applyAlignment="1">
      <alignment horizontal="justify" vertical="top" wrapText="1"/>
    </xf>
    <xf numFmtId="0" fontId="1" fillId="0" borderId="2" xfId="7" applyFont="1" applyBorder="1" applyAlignment="1">
      <alignment horizontal="justify" vertical="top" wrapText="1"/>
    </xf>
    <xf numFmtId="0" fontId="1" fillId="0" borderId="3" xfId="7" applyBorder="1" applyAlignment="1">
      <alignment wrapText="1"/>
    </xf>
    <xf numFmtId="0" fontId="49" fillId="0" borderId="2" xfId="7" applyFont="1" applyBorder="1" applyAlignment="1">
      <alignment horizontal="justify" vertical="top" wrapText="1"/>
    </xf>
    <xf numFmtId="0" fontId="49" fillId="0" borderId="4" xfId="7" applyFont="1" applyBorder="1" applyAlignment="1">
      <alignment horizontal="justify" vertical="top" wrapText="1"/>
    </xf>
    <xf numFmtId="0" fontId="49" fillId="0" borderId="3" xfId="7" applyFont="1" applyBorder="1" applyAlignment="1">
      <alignment wrapText="1"/>
    </xf>
    <xf numFmtId="0" fontId="4" fillId="12" borderId="0" xfId="6" applyFont="1" applyFill="1" applyAlignment="1">
      <alignment horizontal="center" vertical="center" wrapText="1"/>
    </xf>
    <xf numFmtId="0" fontId="29" fillId="0" borderId="25" xfId="6" applyFont="1" applyBorder="1" applyAlignment="1">
      <alignment vertical="center"/>
    </xf>
    <xf numFmtId="0" fontId="29" fillId="0" borderId="36" xfId="6" applyFont="1" applyBorder="1" applyAlignment="1">
      <alignment vertical="center"/>
    </xf>
    <xf numFmtId="0" fontId="5" fillId="15" borderId="1" xfId="6" applyFont="1" applyFill="1" applyBorder="1" applyAlignment="1">
      <alignment horizontal="center" vertical="top" wrapText="1"/>
    </xf>
    <xf numFmtId="0" fontId="1" fillId="15" borderId="1" xfId="6" applyFont="1" applyFill="1" applyBorder="1" applyAlignment="1">
      <alignment horizontal="center" vertical="top" wrapText="1"/>
    </xf>
    <xf numFmtId="0" fontId="29" fillId="15" borderId="1" xfId="6" applyFont="1" applyFill="1" applyBorder="1" applyAlignment="1">
      <alignment horizontal="center" vertical="center" wrapText="1"/>
    </xf>
    <xf numFmtId="0" fontId="1" fillId="15" borderId="1" xfId="6" applyFont="1" applyFill="1" applyBorder="1" applyAlignment="1">
      <alignment horizontal="center" vertical="center" wrapText="1"/>
    </xf>
    <xf numFmtId="0" fontId="4" fillId="5" borderId="2" xfId="6" applyFont="1" applyFill="1" applyBorder="1" applyAlignment="1">
      <alignment horizontal="justify" vertical="top" wrapText="1"/>
    </xf>
    <xf numFmtId="0" fontId="4" fillId="12" borderId="1" xfId="6" applyFont="1" applyFill="1" applyBorder="1" applyAlignment="1">
      <alignment horizontal="center" vertical="center" wrapText="1"/>
    </xf>
    <xf numFmtId="0" fontId="5" fillId="12" borderId="1" xfId="6" applyFont="1" applyFill="1" applyBorder="1" applyAlignment="1">
      <alignment horizontal="center" vertical="center" wrapText="1"/>
    </xf>
    <xf numFmtId="0" fontId="50" fillId="5" borderId="2" xfId="6" applyFont="1" applyFill="1" applyBorder="1" applyAlignment="1">
      <alignment horizontal="justify" vertical="top" wrapText="1"/>
    </xf>
    <xf numFmtId="0" fontId="5" fillId="0" borderId="1" xfId="6" applyFont="1" applyBorder="1" applyAlignment="1">
      <alignment horizontal="justify" vertical="top"/>
    </xf>
    <xf numFmtId="0" fontId="5" fillId="0" borderId="1" xfId="6" applyFont="1" applyBorder="1" applyAlignment="1" applyProtection="1">
      <alignment horizontal="justify" vertical="top"/>
      <protection locked="0"/>
    </xf>
    <xf numFmtId="0" fontId="4" fillId="5" borderId="20" xfId="6" applyFont="1" applyFill="1" applyBorder="1" applyAlignment="1">
      <alignment horizontal="justify" vertical="top" wrapText="1"/>
    </xf>
    <xf numFmtId="0" fontId="1" fillId="0" borderId="19" xfId="6" applyFont="1" applyBorder="1" applyAlignment="1">
      <alignment horizontal="justify" vertical="top" wrapText="1"/>
    </xf>
    <xf numFmtId="0" fontId="1" fillId="0" borderId="23" xfId="6" applyFont="1" applyBorder="1" applyAlignment="1">
      <alignment horizontal="justify" vertical="top" wrapText="1"/>
    </xf>
    <xf numFmtId="0" fontId="5" fillId="5" borderId="29" xfId="6" applyFont="1" applyFill="1" applyBorder="1" applyAlignment="1">
      <alignment horizontal="justify" vertical="top" wrapText="1"/>
    </xf>
    <xf numFmtId="0" fontId="1" fillId="0" borderId="0" xfId="6" applyFont="1" applyBorder="1" applyAlignment="1">
      <alignment horizontal="justify" vertical="top"/>
    </xf>
    <xf numFmtId="0" fontId="1" fillId="0" borderId="31" xfId="6" applyFont="1" applyBorder="1" applyAlignment="1">
      <alignment horizontal="justify" vertical="top"/>
    </xf>
    <xf numFmtId="0" fontId="5" fillId="5" borderId="10" xfId="6" applyFont="1" applyFill="1" applyBorder="1" applyAlignment="1">
      <alignment horizontal="justify" vertical="top" wrapText="1"/>
    </xf>
    <xf numFmtId="0" fontId="1" fillId="0" borderId="10" xfId="6" applyFont="1" applyBorder="1" applyAlignment="1">
      <alignment horizontal="justify" vertical="top" wrapText="1"/>
    </xf>
    <xf numFmtId="0" fontId="5" fillId="5" borderId="1" xfId="6" applyFont="1" applyFill="1" applyBorder="1" applyAlignment="1">
      <alignment horizontal="justify" vertical="top" wrapText="1"/>
    </xf>
    <xf numFmtId="0" fontId="1" fillId="0" borderId="1" xfId="6" applyFont="1" applyBorder="1" applyAlignment="1">
      <alignment horizontal="justify" vertical="top" wrapText="1"/>
    </xf>
    <xf numFmtId="0" fontId="5" fillId="23" borderId="1" xfId="6" applyFont="1" applyFill="1" applyBorder="1" applyAlignment="1">
      <alignment horizontal="justify" vertical="top" wrapText="1"/>
    </xf>
    <xf numFmtId="0" fontId="5" fillId="5" borderId="1" xfId="6" applyFont="1" applyFill="1" applyBorder="1" applyAlignment="1" applyProtection="1">
      <alignment horizontal="justify" vertical="top" wrapText="1"/>
      <protection locked="0"/>
    </xf>
    <xf numFmtId="0" fontId="5" fillId="0" borderId="1" xfId="6" applyFont="1" applyBorder="1" applyAlignment="1" applyProtection="1">
      <alignment horizontal="justify" vertical="top" wrapText="1"/>
      <protection locked="0"/>
    </xf>
    <xf numFmtId="0" fontId="5" fillId="0" borderId="1" xfId="6" applyFont="1" applyBorder="1" applyAlignment="1">
      <alignment horizontal="justify" vertical="top" wrapText="1"/>
    </xf>
    <xf numFmtId="0" fontId="5" fillId="5" borderId="18" xfId="6" applyFont="1" applyFill="1" applyBorder="1" applyAlignment="1">
      <alignment horizontal="justify" vertical="top" wrapText="1"/>
    </xf>
    <xf numFmtId="0" fontId="5" fillId="5" borderId="39" xfId="6" applyFont="1" applyFill="1" applyBorder="1" applyAlignment="1">
      <alignment horizontal="justify" vertical="top" wrapText="1"/>
    </xf>
    <xf numFmtId="0" fontId="5" fillId="0" borderId="2" xfId="6" applyFont="1" applyBorder="1" applyAlignment="1">
      <alignment horizontal="justify" vertical="top" wrapText="1"/>
    </xf>
    <xf numFmtId="0" fontId="1" fillId="5" borderId="10" xfId="6" applyFont="1" applyFill="1" applyBorder="1" applyAlignment="1">
      <alignment horizontal="justify" vertical="top" wrapText="1"/>
    </xf>
    <xf numFmtId="0" fontId="1" fillId="0" borderId="10" xfId="6" applyBorder="1" applyAlignment="1">
      <alignment horizontal="justify" vertical="top" wrapText="1"/>
    </xf>
    <xf numFmtId="0" fontId="5" fillId="5" borderId="22" xfId="6" applyFont="1" applyFill="1" applyBorder="1" applyAlignment="1">
      <alignment horizontal="justify" vertical="top" wrapText="1"/>
    </xf>
    <xf numFmtId="0" fontId="1" fillId="5" borderId="18" xfId="6" applyFont="1" applyFill="1" applyBorder="1" applyAlignment="1">
      <alignment horizontal="justify" vertical="top"/>
    </xf>
    <xf numFmtId="0" fontId="1" fillId="5" borderId="21" xfId="6" applyFont="1" applyFill="1" applyBorder="1" applyAlignment="1">
      <alignment horizontal="justify" vertical="top"/>
    </xf>
    <xf numFmtId="0" fontId="4" fillId="5" borderId="4" xfId="6" applyFont="1" applyFill="1" applyBorder="1" applyAlignment="1">
      <alignment horizontal="justify" vertical="top" wrapText="1"/>
    </xf>
    <xf numFmtId="0" fontId="4" fillId="5" borderId="3" xfId="6" applyFont="1" applyFill="1" applyBorder="1" applyAlignment="1">
      <alignment horizontal="justify" vertical="top" wrapText="1"/>
    </xf>
    <xf numFmtId="0" fontId="36" fillId="0" borderId="1" xfId="6" applyFont="1" applyBorder="1" applyAlignment="1">
      <alignment horizontal="justify" vertical="top" wrapText="1"/>
    </xf>
    <xf numFmtId="0" fontId="5" fillId="0" borderId="32" xfId="0" applyFont="1" applyFill="1" applyBorder="1" applyAlignment="1">
      <alignment horizontal="justify" vertical="top" wrapText="1"/>
    </xf>
    <xf numFmtId="0" fontId="5" fillId="0" borderId="5" xfId="0" applyFont="1" applyFill="1" applyBorder="1" applyAlignment="1">
      <alignment horizontal="justify" vertical="top" wrapText="1"/>
    </xf>
    <xf numFmtId="0" fontId="5" fillId="0" borderId="6" xfId="0" applyFont="1" applyFill="1" applyBorder="1" applyAlignment="1">
      <alignment horizontal="justify" vertical="top" wrapText="1"/>
    </xf>
    <xf numFmtId="0" fontId="5" fillId="0" borderId="1" xfId="0" applyFont="1" applyFill="1" applyBorder="1" applyAlignment="1" applyProtection="1">
      <alignment horizontal="justify" vertical="top"/>
      <protection locked="0"/>
    </xf>
    <xf numFmtId="0" fontId="5" fillId="0" borderId="11" xfId="0" applyFont="1" applyFill="1" applyBorder="1" applyAlignment="1">
      <alignment horizontal="justify" vertical="top" wrapText="1"/>
    </xf>
    <xf numFmtId="0" fontId="5" fillId="0" borderId="11" xfId="0" applyFont="1" applyFill="1" applyBorder="1" applyAlignment="1">
      <alignment horizontal="justify" vertical="top"/>
    </xf>
    <xf numFmtId="0" fontId="19" fillId="8" borderId="29"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28"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9" fillId="8" borderId="43" xfId="0" applyFont="1" applyFill="1" applyBorder="1" applyAlignment="1">
      <alignment horizontal="center" vertical="center" wrapText="1"/>
    </xf>
    <xf numFmtId="0" fontId="19" fillId="8" borderId="31" xfId="0" applyFont="1" applyFill="1" applyBorder="1" applyAlignment="1">
      <alignment horizontal="center" vertical="center"/>
    </xf>
    <xf numFmtId="0" fontId="19" fillId="8" borderId="29" xfId="0" applyFont="1" applyFill="1" applyBorder="1" applyAlignment="1">
      <alignment horizontal="center" vertical="center" wrapText="1"/>
    </xf>
    <xf numFmtId="0" fontId="19" fillId="8" borderId="0" xfId="0" applyFont="1" applyFill="1" applyBorder="1" applyAlignment="1">
      <alignment horizontal="center" vertical="center" wrapText="1"/>
    </xf>
    <xf numFmtId="0" fontId="19" fillId="8" borderId="31" xfId="0" applyFont="1" applyFill="1" applyBorder="1" applyAlignment="1">
      <alignment horizontal="center" vertical="center" wrapText="1"/>
    </xf>
    <xf numFmtId="0" fontId="19" fillId="8" borderId="64" xfId="0" applyFont="1" applyFill="1" applyBorder="1" applyAlignment="1">
      <alignment horizontal="center" vertical="center"/>
    </xf>
    <xf numFmtId="0" fontId="19" fillId="8" borderId="69" xfId="0" applyFont="1" applyFill="1" applyBorder="1" applyAlignment="1">
      <alignment horizontal="center" vertical="center"/>
    </xf>
    <xf numFmtId="0" fontId="19" fillId="8" borderId="68" xfId="0" applyFont="1" applyFill="1" applyBorder="1" applyAlignment="1">
      <alignment horizontal="center" vertical="center"/>
    </xf>
    <xf numFmtId="0" fontId="19" fillId="12" borderId="1"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26" fillId="5" borderId="2" xfId="0" applyFont="1" applyFill="1" applyBorder="1" applyAlignment="1">
      <alignment horizontal="left" vertical="top" wrapText="1"/>
    </xf>
    <xf numFmtId="0" fontId="26" fillId="5" borderId="4" xfId="0" applyFont="1" applyFill="1" applyBorder="1" applyAlignment="1">
      <alignment horizontal="left" vertical="top" wrapText="1"/>
    </xf>
    <xf numFmtId="0" fontId="26" fillId="5" borderId="3" xfId="0" applyFont="1" applyFill="1" applyBorder="1" applyAlignment="1">
      <alignment horizontal="left" vertical="top" wrapText="1"/>
    </xf>
    <xf numFmtId="0" fontId="16" fillId="0" borderId="2" xfId="0" applyFont="1" applyBorder="1" applyAlignment="1" applyProtection="1">
      <alignment horizontal="center" vertical="top"/>
      <protection locked="0"/>
    </xf>
    <xf numFmtId="0" fontId="16" fillId="0" borderId="4" xfId="0" applyFont="1" applyBorder="1" applyAlignment="1" applyProtection="1">
      <alignment horizontal="center" vertical="top"/>
      <protection locked="0"/>
    </xf>
    <xf numFmtId="0" fontId="16" fillId="0" borderId="6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3" xfId="0" applyFont="1" applyBorder="1" applyAlignment="1">
      <alignment horizontal="center" vertical="center" wrapText="1"/>
    </xf>
    <xf numFmtId="0" fontId="4" fillId="0" borderId="38" xfId="0" applyFont="1" applyBorder="1" applyAlignment="1">
      <alignment horizontal="left" vertical="top" wrapText="1"/>
    </xf>
    <xf numFmtId="0" fontId="4" fillId="0" borderId="14" xfId="0" applyFont="1" applyBorder="1" applyAlignment="1">
      <alignment horizontal="left"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xf>
    <xf numFmtId="0" fontId="16" fillId="0" borderId="8" xfId="0" applyFont="1" applyBorder="1" applyAlignment="1" applyProtection="1">
      <alignment horizontal="center" vertical="top"/>
      <protection locked="0"/>
    </xf>
    <xf numFmtId="0" fontId="16" fillId="0" borderId="8" xfId="0" applyFont="1" applyBorder="1" applyAlignment="1">
      <alignment horizontal="center" vertical="top" wrapText="1"/>
    </xf>
    <xf numFmtId="0" fontId="16" fillId="0" borderId="10" xfId="0" applyFont="1" applyBorder="1" applyAlignment="1">
      <alignment horizontal="center" vertical="top" wrapText="1"/>
    </xf>
    <xf numFmtId="0" fontId="26" fillId="5" borderId="2"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5" borderId="3" xfId="0" applyFont="1" applyFill="1" applyBorder="1" applyAlignment="1">
      <alignment horizontal="center" vertical="top" wrapText="1"/>
    </xf>
    <xf numFmtId="0" fontId="62" fillId="0" borderId="4" xfId="0" applyFont="1" applyFill="1" applyBorder="1" applyAlignment="1">
      <alignment horizontal="left" vertical="top" wrapText="1"/>
    </xf>
    <xf numFmtId="0" fontId="62" fillId="0" borderId="3"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3" xfId="0" applyFont="1" applyFill="1" applyBorder="1" applyAlignment="1">
      <alignment horizontal="left" vertical="top" wrapText="1"/>
    </xf>
    <xf numFmtId="0" fontId="25" fillId="5" borderId="2" xfId="0" applyFont="1" applyFill="1" applyBorder="1" applyAlignment="1">
      <alignment horizontal="center" vertical="top" wrapText="1"/>
    </xf>
    <xf numFmtId="0" fontId="25" fillId="5" borderId="4" xfId="0" applyFont="1" applyFill="1" applyBorder="1" applyAlignment="1">
      <alignment horizontal="center" vertical="top" wrapText="1"/>
    </xf>
    <xf numFmtId="0" fontId="25" fillId="5" borderId="3" xfId="0" applyFont="1" applyFill="1" applyBorder="1" applyAlignment="1">
      <alignment horizontal="center" vertical="top" wrapText="1"/>
    </xf>
    <xf numFmtId="0" fontId="62" fillId="5" borderId="4" xfId="0" applyFont="1" applyFill="1" applyBorder="1" applyAlignment="1">
      <alignment horizontal="left" vertical="top" wrapText="1"/>
    </xf>
    <xf numFmtId="0" fontId="62" fillId="5" borderId="3" xfId="0" applyFont="1" applyFill="1" applyBorder="1" applyAlignment="1">
      <alignment horizontal="left" vertical="top" wrapText="1"/>
    </xf>
    <xf numFmtId="0" fontId="26" fillId="5" borderId="2" xfId="0" applyFont="1" applyFill="1" applyBorder="1" applyAlignment="1">
      <alignment horizontal="justify" vertical="top" wrapText="1"/>
    </xf>
    <xf numFmtId="0" fontId="26" fillId="5" borderId="4" xfId="0" applyFont="1" applyFill="1" applyBorder="1" applyAlignment="1">
      <alignment horizontal="justify" vertical="top" wrapText="1"/>
    </xf>
    <xf numFmtId="0" fontId="26" fillId="5" borderId="3" xfId="0" applyFont="1" applyFill="1" applyBorder="1" applyAlignment="1">
      <alignment horizontal="justify" vertical="top"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5" borderId="1" xfId="0" applyFont="1" applyFill="1" applyBorder="1" applyAlignment="1">
      <alignment horizontal="justify" vertical="top" wrapText="1"/>
    </xf>
    <xf numFmtId="0" fontId="4" fillId="15" borderId="1" xfId="3" applyFont="1" applyFill="1" applyBorder="1" applyAlignment="1">
      <alignment horizontal="center" vertical="center"/>
    </xf>
    <xf numFmtId="0" fontId="4" fillId="15" borderId="5" xfId="3" applyFont="1" applyFill="1" applyBorder="1" applyAlignment="1">
      <alignment horizontal="center" vertical="center" wrapText="1"/>
    </xf>
    <xf numFmtId="0" fontId="4" fillId="15" borderId="6" xfId="3" applyFont="1" applyFill="1" applyBorder="1" applyAlignment="1">
      <alignment horizontal="center" vertical="center" wrapText="1"/>
    </xf>
    <xf numFmtId="0" fontId="4" fillId="15" borderId="1" xfId="3" applyFont="1" applyFill="1" applyBorder="1" applyAlignment="1">
      <alignment horizontal="center" vertical="center" wrapText="1"/>
    </xf>
    <xf numFmtId="0" fontId="4" fillId="18" borderId="1" xfId="3" applyFont="1" applyFill="1" applyBorder="1" applyAlignment="1">
      <alignment horizontal="center" vertical="center" wrapText="1"/>
    </xf>
    <xf numFmtId="0" fontId="4" fillId="18" borderId="2" xfId="3" applyFont="1" applyFill="1" applyBorder="1" applyAlignment="1">
      <alignment horizontal="center" vertical="center" wrapText="1"/>
    </xf>
    <xf numFmtId="0" fontId="5" fillId="0" borderId="1" xfId="3" applyFont="1" applyBorder="1" applyAlignment="1">
      <alignment horizontal="justify" vertical="top" wrapText="1"/>
    </xf>
    <xf numFmtId="0" fontId="4" fillId="0" borderId="1" xfId="3" applyFont="1" applyBorder="1" applyAlignment="1">
      <alignment horizontal="justify" vertical="top" wrapText="1"/>
    </xf>
    <xf numFmtId="0" fontId="5" fillId="0" borderId="1" xfId="3" applyFont="1" applyBorder="1" applyAlignment="1">
      <alignment horizontal="justify" vertical="top"/>
    </xf>
    <xf numFmtId="0" fontId="5" fillId="0" borderId="1" xfId="3" applyFont="1" applyBorder="1" applyAlignment="1" applyProtection="1">
      <alignment horizontal="justify" vertical="top"/>
      <protection locked="0"/>
    </xf>
    <xf numFmtId="0" fontId="5" fillId="0" borderId="2" xfId="3" applyFont="1" applyBorder="1" applyAlignment="1" applyProtection="1">
      <alignment horizontal="justify" vertical="top" wrapText="1"/>
      <protection locked="0"/>
    </xf>
    <xf numFmtId="0" fontId="5" fillId="0" borderId="3" xfId="3" applyFont="1" applyBorder="1" applyAlignment="1" applyProtection="1">
      <alignment horizontal="justify" vertical="top" wrapText="1"/>
      <protection locked="0"/>
    </xf>
    <xf numFmtId="0" fontId="5" fillId="5" borderId="2" xfId="3" applyFont="1" applyFill="1" applyBorder="1" applyAlignment="1">
      <alignment horizontal="justify" vertical="top" wrapText="1"/>
    </xf>
    <xf numFmtId="0" fontId="1" fillId="5" borderId="3" xfId="3" applyFill="1" applyBorder="1" applyAlignment="1">
      <alignment horizontal="justify" vertical="top" wrapText="1"/>
    </xf>
    <xf numFmtId="0" fontId="10" fillId="0" borderId="1" xfId="3" applyFont="1" applyBorder="1" applyAlignment="1">
      <alignment horizontal="justify" vertical="top" wrapText="1"/>
    </xf>
    <xf numFmtId="0" fontId="5" fillId="5" borderId="1" xfId="3" applyFont="1" applyFill="1" applyBorder="1" applyAlignment="1">
      <alignment horizontal="justify" vertical="top" wrapText="1"/>
    </xf>
    <xf numFmtId="0" fontId="5" fillId="5" borderId="1" xfId="3" applyFont="1" applyFill="1" applyBorder="1" applyAlignment="1">
      <alignment horizontal="justify" vertical="top"/>
    </xf>
    <xf numFmtId="0" fontId="5" fillId="5" borderId="3" xfId="3" applyFont="1" applyFill="1" applyBorder="1" applyAlignment="1">
      <alignment horizontal="justify" vertical="top" wrapText="1"/>
    </xf>
    <xf numFmtId="0" fontId="19" fillId="9" borderId="1" xfId="6" applyFont="1" applyFill="1" applyBorder="1" applyAlignment="1">
      <alignment horizontal="center" vertical="center" wrapText="1"/>
    </xf>
    <xf numFmtId="0" fontId="5" fillId="15" borderId="1" xfId="6" applyFont="1" applyFill="1" applyBorder="1" applyAlignment="1">
      <alignment horizontal="center" vertical="center"/>
    </xf>
    <xf numFmtId="0" fontId="1" fillId="15" borderId="1" xfId="6" applyFill="1" applyBorder="1" applyAlignment="1">
      <alignment horizontal="center" vertical="center"/>
    </xf>
    <xf numFmtId="0" fontId="28" fillId="15" borderId="1" xfId="6" applyFont="1" applyFill="1" applyBorder="1" applyAlignment="1">
      <alignment horizontal="center" vertical="center" wrapText="1"/>
    </xf>
    <xf numFmtId="0" fontId="1" fillId="15" borderId="1" xfId="6" applyFill="1" applyBorder="1" applyAlignment="1">
      <alignment horizontal="center" vertical="center" wrapText="1"/>
    </xf>
    <xf numFmtId="0" fontId="28" fillId="15" borderId="1" xfId="6" applyFont="1" applyFill="1" applyBorder="1" applyAlignment="1">
      <alignment horizontal="center" vertical="center"/>
    </xf>
    <xf numFmtId="0" fontId="4" fillId="5" borderId="1" xfId="6" applyFont="1" applyFill="1" applyBorder="1" applyAlignment="1">
      <alignment horizontal="justify" vertical="top" wrapText="1"/>
    </xf>
    <xf numFmtId="0" fontId="16" fillId="0" borderId="1" xfId="6" applyFont="1" applyBorder="1" applyAlignment="1">
      <alignment horizontal="justify" vertical="top"/>
    </xf>
    <xf numFmtId="0" fontId="16" fillId="0" borderId="1" xfId="6" applyFont="1" applyBorder="1" applyAlignment="1" applyProtection="1">
      <alignment horizontal="justify" vertical="top"/>
      <protection locked="0"/>
    </xf>
    <xf numFmtId="0" fontId="19" fillId="9" borderId="2" xfId="6" applyFont="1" applyFill="1" applyBorder="1" applyAlignment="1">
      <alignment horizontal="center" vertical="center" wrapText="1"/>
    </xf>
    <xf numFmtId="0" fontId="16" fillId="0" borderId="2" xfId="6" applyFont="1" applyBorder="1" applyAlignment="1">
      <alignment horizontal="justify" vertical="top" wrapText="1"/>
    </xf>
    <xf numFmtId="0" fontId="16" fillId="5" borderId="2" xfId="6" applyFont="1" applyFill="1" applyBorder="1" applyAlignment="1" applyProtection="1">
      <alignment horizontal="justify" vertical="top" wrapText="1"/>
      <protection locked="0"/>
    </xf>
    <xf numFmtId="0" fontId="16" fillId="5" borderId="4" xfId="6" applyFont="1" applyFill="1" applyBorder="1" applyAlignment="1" applyProtection="1">
      <alignment horizontal="justify" vertical="top" wrapText="1"/>
      <protection locked="0"/>
    </xf>
    <xf numFmtId="0" fontId="1" fillId="5" borderId="4" xfId="6" applyFont="1" applyFill="1" applyBorder="1" applyAlignment="1">
      <alignment horizontal="left" vertical="top" wrapText="1"/>
    </xf>
    <xf numFmtId="0" fontId="1" fillId="5" borderId="3" xfId="6" applyFont="1" applyFill="1" applyBorder="1" applyAlignment="1">
      <alignment horizontal="left" vertical="top" wrapText="1"/>
    </xf>
    <xf numFmtId="0" fontId="16" fillId="0" borderId="2" xfId="6" applyFont="1" applyBorder="1" applyAlignment="1">
      <alignment vertical="center"/>
    </xf>
    <xf numFmtId="0" fontId="1" fillId="0" borderId="3" xfId="6" applyFont="1" applyBorder="1" applyAlignment="1">
      <alignment vertical="center"/>
    </xf>
    <xf numFmtId="0" fontId="16" fillId="5" borderId="1" xfId="6" applyFont="1" applyFill="1" applyBorder="1" applyAlignment="1">
      <alignment vertical="center" wrapText="1"/>
    </xf>
    <xf numFmtId="0" fontId="1" fillId="5" borderId="1" xfId="6" applyFont="1" applyFill="1" applyBorder="1" applyAlignment="1">
      <alignment vertical="center" wrapText="1"/>
    </xf>
    <xf numFmtId="0" fontId="16" fillId="0" borderId="2" xfId="6" applyFont="1" applyBorder="1" applyAlignment="1" applyProtection="1">
      <alignment horizontal="justify" vertical="top" wrapText="1"/>
      <protection locked="0"/>
    </xf>
    <xf numFmtId="0" fontId="16" fillId="0" borderId="3" xfId="6" applyFont="1" applyBorder="1" applyAlignment="1" applyProtection="1">
      <alignment horizontal="justify" vertical="top" wrapText="1"/>
      <protection locked="0"/>
    </xf>
    <xf numFmtId="0" fontId="16" fillId="0" borderId="2" xfId="6" applyFont="1" applyBorder="1" applyAlignment="1" applyProtection="1">
      <alignment horizontal="center" vertical="center" wrapText="1"/>
      <protection locked="0"/>
    </xf>
    <xf numFmtId="0" fontId="16" fillId="0" borderId="3" xfId="6" applyFont="1" applyBorder="1" applyAlignment="1" applyProtection="1">
      <alignment horizontal="center" vertical="center" wrapText="1"/>
      <protection locked="0"/>
    </xf>
    <xf numFmtId="0" fontId="67" fillId="24" borderId="0" xfId="0" applyFont="1" applyFill="1" applyAlignment="1">
      <alignment horizontal="center" vertical="center"/>
    </xf>
    <xf numFmtId="0" fontId="0" fillId="24" borderId="0" xfId="0" applyFont="1" applyFill="1" applyAlignment="1">
      <alignment horizontal="center"/>
    </xf>
    <xf numFmtId="0" fontId="0" fillId="5" borderId="0" xfId="0" applyFont="1" applyFill="1" applyAlignment="1">
      <alignment horizontal="center"/>
    </xf>
    <xf numFmtId="0" fontId="0" fillId="0" borderId="0" xfId="0" applyFont="1" applyAlignment="1">
      <alignment horizontal="center"/>
    </xf>
  </cellXfs>
  <cellStyles count="8">
    <cellStyle name="Hipervínculo" xfId="2" builtinId="8"/>
    <cellStyle name="Normal" xfId="0" builtinId="0"/>
    <cellStyle name="Normal 2" xfId="3"/>
    <cellStyle name="Normal 2 2" xfId="4"/>
    <cellStyle name="Normal 2 2 2" xfId="7"/>
    <cellStyle name="Normal 3" xfId="5"/>
    <cellStyle name="Normal 3 2" xfId="6"/>
    <cellStyle name="Porcentaje" xfId="1" builtinId="5"/>
  </cellStyles>
  <dxfs count="0"/>
  <tableStyles count="0" defaultTableStyle="TableStyleMedium2" defaultPivotStyle="PivotStyleLight16"/>
  <colors>
    <mruColors>
      <color rgb="FFE36C09"/>
      <color rgb="FFE36C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RIESGOS\MAPA%20RIESGOS-ENERO-2022\GESTION%20ARTISTICA%20Y%20CULTUR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guimiento%20MR-SOCIAL%20COMUNITARIA-AGO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RUPCION%20%20ABRIL%202024\SEGUIMIENTO%20MAPA%20INFRAESTRUCTURA%20TECNOCLOGICA\MONITOREO%20%20MAPA%20RIESGOS%20-CORRUPCION.GIT_Abril%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TROL%20INTERNO/Desktop/LINDA/MONITOREO%20MAPA%20RIESGO%20CORRUPCION/CORTE%20ABRIL%2030/INFORMACION%20Y%20COMUNICACION/01%20Mapa%20de%20riesgos%20de%20corrupcion%20Febrero-%20Marzo%202024%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LCALDIA\CONTROL%20INTERNO%202024\LINDA\MONITOREO%20MAPA%20RIESGO%20CORRUPCION\CORTE%20AGOSTO%202024\GESTION%20DE%20INFRAESTRUCTURA%20Y%20OBRAS\MAPA%20RIESGOS%20CORRUP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1/Desktop/CONTROL%20INTERNO2023/RIESGOS%20CORRUPCION%202023/RIESGOS%20AGOSTO%20%202023/Gesti&#242;n%20documental/PROCESO%20GESTION%20DOCUMENTAL/SEG%20RIESGOS%20CI%20GST%20DOCUMENTAL%20AGOSTO%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UPCI&#211;N%20%20CORTE%20%20DIC%202023\SEGUIMIENTO%20PLAN%20ANTICORRUPCI&#211;N%20CORTE%20DIC%202023\MAPA%20GESTI&#211;N%20DE%20EVALUACION%20Y%20SEGUIMIENTO\SEGUIM%20%20VALUAC%20Y%20SEGUIMIENTO%20DIC%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PLAN%20%20ANTICORRUPCION%20AGOSTO%202024\MAPA%20DE%20RIESGOS%20%20CORRUPCION\gesti&#243;n%20catastral\AUTOEVALUACION%20MAPA%20DE%20RIESGOS%20DE%20CORRUPCI&#211;N%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9">
          <cell r="I19" t="str">
            <v>F5,F2,F8  A1 Difundir y Aplicar  la política de seguridad de la información de separación de deberes</v>
          </cell>
        </row>
        <row r="20">
          <cell r="I20" t="str">
            <v xml:space="preserve">F2 F8 A7  Difundir y aplicar las políticas de seguridad de la información de control de accesos  a los sistemas de información </v>
          </cell>
        </row>
        <row r="21">
          <cell r="I21" t="str">
            <v>D7 O3 O8 Adquisición de Herramientas de Seguridad, Complementos del Firewall para implementar las políticas y controles de seguridad de la información</v>
          </cell>
        </row>
        <row r="22">
          <cell r="I22" t="str">
            <v>F3, A2 Fortalecer las actividades de socialización y apropiación de los valores y principios contemplados en el código de integridad y buen gobierno</v>
          </cell>
        </row>
        <row r="23">
          <cell r="I23" t="str">
            <v>D7 A7 Aplicar el plan de Gestión de Incidentes</v>
          </cell>
        </row>
        <row r="24">
          <cell r="I24" t="str">
            <v>F1.F8,A5. A9 aplicar y difundir la política  gestión de cambios</v>
          </cell>
        </row>
        <row r="25">
          <cell r="I25" t="str">
            <v xml:space="preserve">F1.F8 A5. Aplicar  y difundir la  política de desarrollo seguro </v>
          </cell>
        </row>
        <row r="26">
          <cell r="I26" t="str">
            <v>D3 A9 Verificar el cumplimiento de la Política de Gestión de Cambios y de observarse incumplimiento  realizar informe y traslado a las autoridades competentes, si es el caso</v>
          </cell>
        </row>
      </sheetData>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PRIORIZ CAUSA R CORUP TRÁMITES"/>
      <sheetName val="IDENTIFICACION"/>
      <sheetName val="DOFA"/>
      <sheetName val="IDENTIFICACION DE RIESGOS"/>
      <sheetName val="DESCRIPCION"/>
      <sheetName val="PROBABILIDAD"/>
      <sheetName val="VALORACION RIESGOS INHERENTES"/>
      <sheetName val=" IMPACTO RIESGOS GESTION"/>
      <sheetName val=" IMPACTO RIESGOS CORRUPCION"/>
      <sheetName val="CONTROLES Y EVALUACIÓN"/>
      <sheetName val="EVALUACIÓN SOLIDEZ CONTROLES"/>
      <sheetName val="Hoja3"/>
      <sheetName val="NOOO"/>
      <sheetName val="Hoja2"/>
      <sheetName val="VALORACIÓN RIESGOS RESIDUAL"/>
      <sheetName val="MAPA DE RIESGO ADMON"/>
      <sheetName val="AVANCE"/>
      <sheetName val="NOO"/>
      <sheetName val="NO"/>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CONTEXTO"/>
      <sheetName val="matriz definicion riesgo"/>
      <sheetName val="IDENTIFICACION"/>
      <sheetName val="Hoja4"/>
      <sheetName val="Hoja5"/>
      <sheetName val="Hoja6"/>
      <sheetName val="Hoja7"/>
      <sheetName val="Hoja8"/>
      <sheetName val="Hoja9"/>
      <sheetName val="Hoja10"/>
      <sheetName val="Hoja11"/>
      <sheetName val="Hoja12"/>
      <sheetName val="Hoja3"/>
      <sheetName val="NOOO"/>
      <sheetName val="Hoja2"/>
      <sheetName val="Gestión  evaluación y seguimie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W5" t="str">
            <v>SI</v>
          </cell>
          <cell r="X5" t="str">
            <v>Si</v>
          </cell>
          <cell r="Y5" t="str">
            <v>Si</v>
          </cell>
          <cell r="Z5" t="str">
            <v>Si</v>
          </cell>
          <cell r="AA5" t="str">
            <v xml:space="preserve">Corrupción </v>
          </cell>
          <cell r="AB5" t="str">
            <v>El riesgo se encuentra bien clasificado</v>
          </cell>
        </row>
      </sheetData>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J11" t="str">
            <v>Actas o Planillas de asistencia y/o registro fotografico-piezas grafícas</v>
          </cell>
          <cell r="K11" t="str">
            <v>Directora de Planeación Multiproposito</v>
          </cell>
          <cell r="L11" t="str">
            <v>Mensual (A partir del mes de Mayol)</v>
          </cell>
        </row>
        <row r="12">
          <cell r="J12" t="str">
            <v xml:space="preserve">a) Planillas de seguimiento a tecnicos y juridicos, b)Hojas de vida de los tramites catastrales </v>
          </cell>
          <cell r="K12" t="str">
            <v>Directora de Planeación Multiproposito y lideres designados</v>
          </cell>
          <cell r="L12" t="str">
            <v>a) Seguimientos Mensuales y/o Quincenales. b) lCada vez que se requiera según reglamentación</v>
          </cell>
        </row>
      </sheetData>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tabSelected="1" workbookViewId="0">
      <selection sqref="A1:A1048576"/>
    </sheetView>
  </sheetViews>
  <sheetFormatPr baseColWidth="10" defaultRowHeight="15" x14ac:dyDescent="0.25"/>
  <cols>
    <col min="1" max="1" width="4.5703125" style="1066" customWidth="1"/>
    <col min="2" max="2" width="75" customWidth="1"/>
    <col min="3" max="3" width="28.140625" customWidth="1"/>
    <col min="4" max="23" width="11.42578125" style="33"/>
  </cols>
  <sheetData>
    <row r="1" spans="1:23" s="1" customFormat="1" x14ac:dyDescent="0.25">
      <c r="A1" s="1063" t="s">
        <v>0</v>
      </c>
      <c r="B1" s="453" t="s">
        <v>1</v>
      </c>
      <c r="C1" s="453"/>
      <c r="D1" s="456"/>
      <c r="E1" s="456"/>
      <c r="F1" s="456"/>
      <c r="G1" s="456"/>
      <c r="H1" s="456"/>
      <c r="I1" s="456"/>
      <c r="J1" s="456"/>
      <c r="K1" s="456"/>
      <c r="L1" s="456"/>
      <c r="M1" s="456"/>
      <c r="N1" s="456"/>
      <c r="O1" s="456"/>
      <c r="P1" s="456"/>
      <c r="Q1" s="456"/>
      <c r="R1" s="456"/>
      <c r="S1" s="456"/>
      <c r="T1" s="456"/>
      <c r="U1" s="456"/>
      <c r="V1" s="456"/>
      <c r="W1" s="456"/>
    </row>
    <row r="2" spans="1:23" x14ac:dyDescent="0.25">
      <c r="A2" s="1064">
        <v>1</v>
      </c>
      <c r="B2" s="455" t="s">
        <v>2</v>
      </c>
      <c r="C2" s="454" t="s">
        <v>474</v>
      </c>
    </row>
    <row r="3" spans="1:23" x14ac:dyDescent="0.25">
      <c r="A3" s="1064">
        <v>2</v>
      </c>
      <c r="B3" s="455" t="s">
        <v>3</v>
      </c>
      <c r="C3" s="454" t="s">
        <v>685</v>
      </c>
    </row>
    <row r="4" spans="1:23" x14ac:dyDescent="0.25">
      <c r="A4" s="1064">
        <v>3</v>
      </c>
      <c r="B4" s="455" t="s">
        <v>4</v>
      </c>
      <c r="C4" s="454" t="s">
        <v>386</v>
      </c>
    </row>
    <row r="5" spans="1:23" x14ac:dyDescent="0.25">
      <c r="A5" s="1064">
        <v>4</v>
      </c>
      <c r="B5" s="455" t="s">
        <v>5</v>
      </c>
      <c r="C5" s="454" t="s">
        <v>685</v>
      </c>
    </row>
    <row r="6" spans="1:23" x14ac:dyDescent="0.25">
      <c r="A6" s="1064">
        <v>5</v>
      </c>
      <c r="B6" s="455" t="s">
        <v>6</v>
      </c>
      <c r="C6" s="454" t="s">
        <v>821</v>
      </c>
    </row>
    <row r="7" spans="1:23" x14ac:dyDescent="0.25">
      <c r="A7" s="1064">
        <v>6</v>
      </c>
      <c r="B7" s="455" t="s">
        <v>7</v>
      </c>
      <c r="C7" s="454" t="s">
        <v>821</v>
      </c>
    </row>
    <row r="8" spans="1:23" x14ac:dyDescent="0.25">
      <c r="A8" s="1064">
        <v>7</v>
      </c>
      <c r="B8" s="455" t="s">
        <v>8</v>
      </c>
      <c r="C8" s="454" t="s">
        <v>386</v>
      </c>
    </row>
    <row r="9" spans="1:23" x14ac:dyDescent="0.25">
      <c r="A9" s="1064">
        <v>8</v>
      </c>
      <c r="B9" s="455" t="s">
        <v>9</v>
      </c>
      <c r="C9" s="454" t="s">
        <v>386</v>
      </c>
    </row>
    <row r="10" spans="1:23" x14ac:dyDescent="0.25">
      <c r="A10" s="1064">
        <v>9</v>
      </c>
      <c r="B10" s="455" t="s">
        <v>10</v>
      </c>
      <c r="C10" s="454" t="s">
        <v>685</v>
      </c>
    </row>
    <row r="11" spans="1:23" x14ac:dyDescent="0.25">
      <c r="A11" s="1064">
        <v>10</v>
      </c>
      <c r="B11" s="455" t="s">
        <v>11</v>
      </c>
      <c r="C11" s="454" t="s">
        <v>474</v>
      </c>
    </row>
    <row r="12" spans="1:23" x14ac:dyDescent="0.25">
      <c r="A12" s="1064">
        <v>11</v>
      </c>
      <c r="B12" s="455" t="s">
        <v>12</v>
      </c>
      <c r="C12" s="454" t="s">
        <v>474</v>
      </c>
    </row>
    <row r="13" spans="1:23" x14ac:dyDescent="0.25">
      <c r="A13" s="1064">
        <v>12</v>
      </c>
      <c r="B13" s="455" t="s">
        <v>13</v>
      </c>
      <c r="C13" s="454" t="s">
        <v>386</v>
      </c>
    </row>
    <row r="14" spans="1:23" x14ac:dyDescent="0.25">
      <c r="A14" s="1064">
        <v>13</v>
      </c>
      <c r="B14" s="455" t="s">
        <v>14</v>
      </c>
      <c r="C14" s="454" t="s">
        <v>474</v>
      </c>
    </row>
    <row r="15" spans="1:23" x14ac:dyDescent="0.25">
      <c r="A15" s="1064">
        <v>14</v>
      </c>
      <c r="B15" s="455" t="s">
        <v>15</v>
      </c>
      <c r="C15" s="454" t="s">
        <v>685</v>
      </c>
    </row>
    <row r="16" spans="1:23" x14ac:dyDescent="0.25">
      <c r="A16" s="1064">
        <v>15</v>
      </c>
      <c r="B16" s="455" t="s">
        <v>16</v>
      </c>
      <c r="C16" s="454" t="s">
        <v>386</v>
      </c>
    </row>
    <row r="17" spans="1:3" x14ac:dyDescent="0.25">
      <c r="A17" s="1064">
        <v>16</v>
      </c>
      <c r="B17" s="455" t="s">
        <v>17</v>
      </c>
      <c r="C17" s="454" t="s">
        <v>386</v>
      </c>
    </row>
    <row r="18" spans="1:3" x14ac:dyDescent="0.25">
      <c r="A18" s="1064">
        <v>17</v>
      </c>
      <c r="B18" s="455" t="s">
        <v>18</v>
      </c>
      <c r="C18" s="454" t="s">
        <v>685</v>
      </c>
    </row>
    <row r="19" spans="1:3" x14ac:dyDescent="0.25">
      <c r="A19" s="1064">
        <v>18</v>
      </c>
      <c r="B19" s="455" t="s">
        <v>19</v>
      </c>
      <c r="C19" s="454" t="s">
        <v>685</v>
      </c>
    </row>
    <row r="20" spans="1:3" x14ac:dyDescent="0.25">
      <c r="A20" s="1064">
        <v>19</v>
      </c>
      <c r="B20" s="455" t="s">
        <v>20</v>
      </c>
      <c r="C20" s="454" t="s">
        <v>474</v>
      </c>
    </row>
    <row r="21" spans="1:3" x14ac:dyDescent="0.25">
      <c r="A21" s="1064">
        <v>20</v>
      </c>
      <c r="B21" s="455" t="s">
        <v>21</v>
      </c>
      <c r="C21" s="454" t="s">
        <v>474</v>
      </c>
    </row>
    <row r="22" spans="1:3" x14ac:dyDescent="0.25">
      <c r="A22" s="1064">
        <v>21</v>
      </c>
      <c r="B22" s="455" t="s">
        <v>1042</v>
      </c>
      <c r="C22" s="454" t="s">
        <v>386</v>
      </c>
    </row>
    <row r="23" spans="1:3" x14ac:dyDescent="0.25">
      <c r="A23" s="1064">
        <v>22</v>
      </c>
      <c r="B23" s="455" t="s">
        <v>1043</v>
      </c>
      <c r="C23" s="454" t="s">
        <v>821</v>
      </c>
    </row>
    <row r="24" spans="1:3" x14ac:dyDescent="0.25">
      <c r="A24" s="1064">
        <v>23</v>
      </c>
      <c r="B24" s="455" t="s">
        <v>1044</v>
      </c>
      <c r="C24" s="454" t="s">
        <v>386</v>
      </c>
    </row>
    <row r="25" spans="1:3" x14ac:dyDescent="0.25">
      <c r="A25" s="1064">
        <v>24</v>
      </c>
      <c r="B25" s="455" t="s">
        <v>336</v>
      </c>
      <c r="C25" s="454" t="s">
        <v>474</v>
      </c>
    </row>
    <row r="26" spans="1:3" s="33" customFormat="1" x14ac:dyDescent="0.25">
      <c r="A26" s="1065"/>
    </row>
    <row r="27" spans="1:3" s="33" customFormat="1" x14ac:dyDescent="0.25">
      <c r="A27" s="1065"/>
    </row>
    <row r="28" spans="1:3" s="33" customFormat="1" x14ac:dyDescent="0.25">
      <c r="A28" s="1065"/>
    </row>
    <row r="29" spans="1:3" s="33" customFormat="1" x14ac:dyDescent="0.25">
      <c r="A29" s="1065"/>
    </row>
    <row r="30" spans="1:3" s="33" customFormat="1" x14ac:dyDescent="0.25">
      <c r="A30" s="1065"/>
    </row>
    <row r="31" spans="1:3" s="33" customFormat="1" x14ac:dyDescent="0.25">
      <c r="A31" s="1065"/>
    </row>
    <row r="32" spans="1:3" s="33" customFormat="1" x14ac:dyDescent="0.25">
      <c r="A32" s="1065"/>
    </row>
    <row r="33" spans="1:1" s="33" customFormat="1" x14ac:dyDescent="0.25">
      <c r="A33" s="1065"/>
    </row>
    <row r="34" spans="1:1" s="33" customFormat="1" x14ac:dyDescent="0.25">
      <c r="A34" s="1065"/>
    </row>
    <row r="35" spans="1:1" s="33" customFormat="1" x14ac:dyDescent="0.25">
      <c r="A35" s="1065"/>
    </row>
    <row r="36" spans="1:1" s="33" customFormat="1" x14ac:dyDescent="0.25">
      <c r="A36" s="1065"/>
    </row>
    <row r="37" spans="1:1" s="33" customFormat="1" x14ac:dyDescent="0.25">
      <c r="A37" s="1065"/>
    </row>
    <row r="38" spans="1:1" s="33" customFormat="1" x14ac:dyDescent="0.25">
      <c r="A38" s="1065"/>
    </row>
    <row r="39" spans="1:1" s="33" customFormat="1" x14ac:dyDescent="0.25">
      <c r="A39" s="1065"/>
    </row>
    <row r="40" spans="1:1" s="33" customFormat="1" x14ac:dyDescent="0.25">
      <c r="A40" s="1065"/>
    </row>
    <row r="41" spans="1:1" s="33" customFormat="1" x14ac:dyDescent="0.25">
      <c r="A41" s="1065"/>
    </row>
    <row r="42" spans="1:1" s="33" customFormat="1" x14ac:dyDescent="0.25">
      <c r="A42" s="1065"/>
    </row>
    <row r="43" spans="1:1" s="33" customFormat="1" x14ac:dyDescent="0.25">
      <c r="A43" s="1065"/>
    </row>
    <row r="44" spans="1:1" s="33" customFormat="1" x14ac:dyDescent="0.25">
      <c r="A44" s="1065"/>
    </row>
    <row r="45" spans="1:1" s="33" customFormat="1" x14ac:dyDescent="0.25">
      <c r="A45" s="1065"/>
    </row>
    <row r="46" spans="1:1" s="33" customFormat="1" x14ac:dyDescent="0.25">
      <c r="A46" s="1065"/>
    </row>
    <row r="47" spans="1:1" s="33" customFormat="1" x14ac:dyDescent="0.25">
      <c r="A47" s="1065"/>
    </row>
    <row r="48" spans="1:1" s="33" customFormat="1" x14ac:dyDescent="0.25">
      <c r="A48" s="1065"/>
    </row>
    <row r="49" spans="1:1" s="33" customFormat="1" x14ac:dyDescent="0.25">
      <c r="A49" s="1065"/>
    </row>
    <row r="50" spans="1:1" s="33" customFormat="1" x14ac:dyDescent="0.25">
      <c r="A50" s="1065"/>
    </row>
    <row r="51" spans="1:1" s="33" customFormat="1" x14ac:dyDescent="0.25">
      <c r="A51" s="1065"/>
    </row>
    <row r="52" spans="1:1" s="33" customFormat="1" x14ac:dyDescent="0.25">
      <c r="A52" s="1065"/>
    </row>
    <row r="53" spans="1:1" s="33" customFormat="1" x14ac:dyDescent="0.25">
      <c r="A53" s="1065"/>
    </row>
    <row r="54" spans="1:1" s="33" customFormat="1" x14ac:dyDescent="0.25">
      <c r="A54" s="1065"/>
    </row>
    <row r="55" spans="1:1" s="33" customFormat="1" x14ac:dyDescent="0.25">
      <c r="A55" s="1065"/>
    </row>
    <row r="56" spans="1:1" s="33" customFormat="1" x14ac:dyDescent="0.25">
      <c r="A56" s="1065"/>
    </row>
    <row r="57" spans="1:1" s="33" customFormat="1" x14ac:dyDescent="0.25">
      <c r="A57" s="1065"/>
    </row>
    <row r="58" spans="1:1" s="33" customFormat="1" x14ac:dyDescent="0.25">
      <c r="A58" s="1065"/>
    </row>
    <row r="59" spans="1:1" s="33" customFormat="1" x14ac:dyDescent="0.25">
      <c r="A59" s="1065"/>
    </row>
    <row r="60" spans="1:1" s="33" customFormat="1" x14ac:dyDescent="0.25">
      <c r="A60" s="1065"/>
    </row>
    <row r="61" spans="1:1" s="33" customFormat="1" x14ac:dyDescent="0.25">
      <c r="A61" s="1065"/>
    </row>
    <row r="62" spans="1:1" s="33" customFormat="1" x14ac:dyDescent="0.25">
      <c r="A62" s="1065"/>
    </row>
    <row r="63" spans="1:1" s="33" customFormat="1" x14ac:dyDescent="0.25">
      <c r="A63" s="1065"/>
    </row>
    <row r="64" spans="1:1" s="33" customFormat="1" x14ac:dyDescent="0.25">
      <c r="A64" s="1065"/>
    </row>
    <row r="65" spans="1:1" s="33" customFormat="1" x14ac:dyDescent="0.25">
      <c r="A65" s="1065"/>
    </row>
    <row r="66" spans="1:1" s="33" customFormat="1" x14ac:dyDescent="0.25">
      <c r="A66" s="1065"/>
    </row>
    <row r="67" spans="1:1" s="33" customFormat="1" x14ac:dyDescent="0.25">
      <c r="A67" s="1065"/>
    </row>
    <row r="68" spans="1:1" s="33" customFormat="1" x14ac:dyDescent="0.25">
      <c r="A68" s="1065"/>
    </row>
    <row r="69" spans="1:1" s="33" customFormat="1" x14ac:dyDescent="0.25">
      <c r="A69" s="1065"/>
    </row>
    <row r="70" spans="1:1" s="33" customFormat="1" x14ac:dyDescent="0.25">
      <c r="A70" s="1065"/>
    </row>
    <row r="71" spans="1:1" s="33" customFormat="1" x14ac:dyDescent="0.25">
      <c r="A71" s="1065"/>
    </row>
    <row r="72" spans="1:1" s="33" customFormat="1" x14ac:dyDescent="0.25">
      <c r="A72" s="1065"/>
    </row>
    <row r="73" spans="1:1" s="33" customFormat="1" x14ac:dyDescent="0.25">
      <c r="A73" s="1065"/>
    </row>
    <row r="74" spans="1:1" s="33" customFormat="1" x14ac:dyDescent="0.25">
      <c r="A74" s="1065"/>
    </row>
    <row r="75" spans="1:1" s="33" customFormat="1" x14ac:dyDescent="0.25">
      <c r="A75" s="1065"/>
    </row>
    <row r="76" spans="1:1" s="33" customFormat="1" x14ac:dyDescent="0.25">
      <c r="A76" s="1065"/>
    </row>
    <row r="77" spans="1:1" s="33" customFormat="1" x14ac:dyDescent="0.25">
      <c r="A77" s="1065"/>
    </row>
    <row r="78" spans="1:1" s="33" customFormat="1" x14ac:dyDescent="0.25">
      <c r="A78" s="1065"/>
    </row>
    <row r="79" spans="1:1" s="33" customFormat="1" x14ac:dyDescent="0.25">
      <c r="A79" s="1065"/>
    </row>
    <row r="80" spans="1:1" s="33" customFormat="1" x14ac:dyDescent="0.25">
      <c r="A80" s="1065"/>
    </row>
    <row r="81" spans="1:1" s="33" customFormat="1" x14ac:dyDescent="0.25">
      <c r="A81" s="1065"/>
    </row>
    <row r="82" spans="1:1" s="33" customFormat="1" x14ac:dyDescent="0.25">
      <c r="A82" s="1065"/>
    </row>
    <row r="83" spans="1:1" s="33" customFormat="1" x14ac:dyDescent="0.25">
      <c r="A83" s="1065"/>
    </row>
    <row r="84" spans="1:1" s="33" customFormat="1" x14ac:dyDescent="0.25">
      <c r="A84" s="1065"/>
    </row>
    <row r="85" spans="1:1" s="33" customFormat="1" x14ac:dyDescent="0.25">
      <c r="A85" s="1065"/>
    </row>
    <row r="86" spans="1:1" s="33" customFormat="1" x14ac:dyDescent="0.25">
      <c r="A86" s="1065"/>
    </row>
    <row r="87" spans="1:1" s="33" customFormat="1" x14ac:dyDescent="0.25">
      <c r="A87" s="1065"/>
    </row>
    <row r="88" spans="1:1" s="33" customFormat="1" x14ac:dyDescent="0.25">
      <c r="A88" s="1065"/>
    </row>
    <row r="89" spans="1:1" s="33" customFormat="1" x14ac:dyDescent="0.25">
      <c r="A89" s="1065"/>
    </row>
    <row r="90" spans="1:1" s="33" customFormat="1" x14ac:dyDescent="0.25">
      <c r="A90" s="1065"/>
    </row>
    <row r="91" spans="1:1" s="33" customFormat="1" x14ac:dyDescent="0.25">
      <c r="A91" s="1065"/>
    </row>
  </sheetData>
  <hyperlinks>
    <hyperlink ref="B3" location="'2'!A1" display="GESTIÓN DEL SERVICIO Y ATENCIÓN AL CIUDADANO"/>
    <hyperlink ref="B4" location="'3'!A1" display="GESTIÓN HUMANA"/>
    <hyperlink ref="B5" location="'4'!A1" display="GESTIÓN JURÍDICA"/>
    <hyperlink ref="B7" location="'6'!A1" display="GESTION SOCIAL Y COMUNITARIA"/>
    <hyperlink ref="B8" location="'7'!A1" display="GESTION EDUCATIVA"/>
    <hyperlink ref="B9" location="'8'!A1" display="GESTION DEL TRANSITO Y LA MOVILIDAD"/>
    <hyperlink ref="B10" location="'9'!A1" display="GESTIÓN DE HACIENDA PÚBLICA"/>
    <hyperlink ref="B13" location="'12'!A1" display="GESTIÒN DEL DESARROLLO ECONÒMICO Y LA COMPETITIVIDAD "/>
    <hyperlink ref="B14" location="'13'!A1" display="GESTIÓN DE LA GOBERNABILIDAD, PARTICIPACIÓN Y CONVIVENCIA CIUDADANA."/>
    <hyperlink ref="B15" location="'14'!A1" display="GESTIÓN DE LA INFORMACIÓN Y LA COMUNICACIÓN"/>
    <hyperlink ref="B16" location="'15'!A1" display="GESTION Y CONTROL DISCIPLINARIO"/>
    <hyperlink ref="B17" location="'16'!A1" display="GESTIÓN DE INNOVACION Y TICS"/>
    <hyperlink ref="B18" location="'17'!A1" display="GESTION DE INFRAESTRUCTURA Y OBRAS PUBLICAS"/>
    <hyperlink ref="B19" location="'18'!A1" display="GESTION DOCUMENTAL"/>
    <hyperlink ref="B23" location="'22'!A1" display="GESTION ARTISTICA Y CULTURAL "/>
    <hyperlink ref="B24" location="'23'!A1" display="PARTICIPACION CIUDADANA "/>
    <hyperlink ref="B22" location="'21'!A1" display="GESTION CONTRACTUAL"/>
    <hyperlink ref="B6" location="'5'!A1" display="GESTIÓN DE LA SALUD"/>
    <hyperlink ref="B11" location="'10'!A1" display="GESTION AMBIENTAL"/>
    <hyperlink ref="B20" location="'19'!A1" display="GESTIÓN DE EVALUACIÓN Y  SEGUIMIENTO"/>
    <hyperlink ref="B25" location="'24'!A1" display="GESTION CATASTRAL "/>
    <hyperlink ref="B12" location="'11'!A1" display="GESTION DE INFRAESTRUCTURA TECNOLOGICA"/>
    <hyperlink ref="B21" location="'20'!A1" display="GESTIÓN DE RECURSOS FISICOS"/>
    <hyperlink ref="B2" location="'1'!A1" display="PLANEACIÓN ESTRATÉGICA Y TERRITORIA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93"/>
  <sheetViews>
    <sheetView zoomScale="75" zoomScaleNormal="75" workbookViewId="0">
      <selection activeCell="A4" sqref="A4:A7"/>
    </sheetView>
  </sheetViews>
  <sheetFormatPr baseColWidth="10" defaultColWidth="14.42578125" defaultRowHeight="15" customHeight="1" x14ac:dyDescent="0.25"/>
  <cols>
    <col min="1" max="1" width="59.42578125" style="314" customWidth="1"/>
    <col min="2" max="2" width="30.28515625" style="334" customWidth="1"/>
    <col min="3" max="3" width="18.42578125" style="314" customWidth="1"/>
    <col min="4" max="4" width="38.7109375" style="334" customWidth="1"/>
    <col min="5" max="5" width="17.7109375" style="314" customWidth="1"/>
    <col min="6" max="6" width="18.42578125" style="314" customWidth="1"/>
    <col min="7" max="7" width="17.28515625" style="314" customWidth="1"/>
    <col min="8" max="8" width="22.140625" style="314" customWidth="1"/>
    <col min="9" max="9" width="68.42578125" style="314" customWidth="1"/>
    <col min="10" max="10" width="26.28515625" style="314" customWidth="1"/>
    <col min="11" max="11" width="18" style="314" customWidth="1"/>
    <col min="12" max="12" width="15.85546875" style="314" customWidth="1"/>
    <col min="13" max="13" width="28.7109375" style="314" customWidth="1"/>
    <col min="14" max="14" width="56.85546875" style="314" customWidth="1"/>
    <col min="15" max="15" width="27.42578125" style="314" customWidth="1"/>
    <col min="16" max="16" width="24.5703125" style="314" customWidth="1"/>
    <col min="17" max="17" width="30" style="314" customWidth="1"/>
    <col min="18" max="18" width="59.85546875" style="314" customWidth="1"/>
    <col min="19" max="19" width="31.28515625" style="314" customWidth="1"/>
    <col min="20" max="20" width="109.7109375" style="314" customWidth="1"/>
    <col min="21" max="21" width="30.28515625" style="314" customWidth="1"/>
    <col min="22" max="22" width="28.140625" style="314" customWidth="1"/>
    <col min="23" max="23" width="20.140625" style="314" customWidth="1"/>
    <col min="24" max="24" width="14.42578125" style="314"/>
    <col min="25" max="25" width="21.28515625" style="314" customWidth="1"/>
    <col min="26" max="26" width="20.28515625" style="314" customWidth="1"/>
    <col min="27" max="27" width="14.42578125" style="314"/>
    <col min="28" max="28" width="17.85546875" style="314" customWidth="1"/>
    <col min="29" max="29" width="17.42578125" style="314" customWidth="1"/>
    <col min="30" max="30" width="20.140625" style="314" customWidth="1"/>
    <col min="31" max="31" width="15.85546875" style="314" customWidth="1"/>
    <col min="32" max="32" width="17" style="314" customWidth="1"/>
    <col min="33" max="33" width="19.7109375" style="314" customWidth="1"/>
    <col min="34" max="34" width="14.42578125" style="314"/>
    <col min="35" max="35" width="22.28515625" style="314" customWidth="1"/>
    <col min="36" max="36" width="31.28515625" style="314" customWidth="1"/>
    <col min="37" max="37" width="37.140625" style="314" customWidth="1"/>
    <col min="38" max="38" width="43.7109375" style="314" customWidth="1"/>
    <col min="39" max="16384" width="14.42578125" style="314"/>
  </cols>
  <sheetData>
    <row r="1" spans="1:38" ht="15" customHeight="1" x14ac:dyDescent="0.25">
      <c r="A1" s="458"/>
      <c r="B1" s="459"/>
      <c r="C1" s="459"/>
      <c r="D1" s="459"/>
      <c r="E1" s="459"/>
      <c r="F1" s="459"/>
      <c r="G1" s="459"/>
      <c r="H1" s="459"/>
      <c r="I1" s="459"/>
      <c r="J1" s="459"/>
      <c r="K1" s="459"/>
      <c r="L1" s="459"/>
      <c r="M1" s="460"/>
      <c r="N1" s="313"/>
      <c r="O1" s="313"/>
      <c r="P1" s="313"/>
      <c r="Q1" s="313"/>
    </row>
    <row r="2" spans="1:38" ht="24.6" customHeight="1" x14ac:dyDescent="0.25">
      <c r="A2" s="461" t="s">
        <v>22</v>
      </c>
      <c r="B2" s="463" t="s">
        <v>23</v>
      </c>
      <c r="C2" s="463" t="s">
        <v>24</v>
      </c>
      <c r="D2" s="463" t="s">
        <v>25</v>
      </c>
      <c r="E2" s="463" t="s">
        <v>26</v>
      </c>
      <c r="F2" s="463" t="s">
        <v>27</v>
      </c>
      <c r="G2" s="463" t="s">
        <v>28</v>
      </c>
      <c r="H2" s="463" t="s">
        <v>29</v>
      </c>
      <c r="I2" s="463" t="s">
        <v>30</v>
      </c>
      <c r="J2" s="463" t="s">
        <v>31</v>
      </c>
      <c r="K2" s="463" t="s">
        <v>32</v>
      </c>
      <c r="L2" s="463" t="s">
        <v>33</v>
      </c>
      <c r="M2" s="463" t="s">
        <v>34</v>
      </c>
      <c r="N2" s="476" t="s">
        <v>35</v>
      </c>
      <c r="O2" s="477"/>
      <c r="P2" s="477"/>
      <c r="Q2" s="457" t="s">
        <v>342</v>
      </c>
      <c r="R2" s="457"/>
      <c r="S2" s="457"/>
      <c r="T2" s="457"/>
      <c r="U2" s="457"/>
      <c r="V2" s="466" t="s">
        <v>37</v>
      </c>
      <c r="W2" s="467"/>
      <c r="X2" s="467"/>
      <c r="Y2" s="467"/>
      <c r="Z2" s="467"/>
      <c r="AA2" s="467"/>
      <c r="AB2" s="467"/>
      <c r="AC2" s="468" t="s">
        <v>38</v>
      </c>
      <c r="AD2" s="468"/>
      <c r="AE2" s="468"/>
      <c r="AF2" s="468"/>
      <c r="AG2" s="468"/>
      <c r="AH2" s="468"/>
      <c r="AI2" s="468"/>
      <c r="AJ2" s="468"/>
      <c r="AK2" s="468"/>
      <c r="AL2" s="468"/>
    </row>
    <row r="3" spans="1:38" ht="224.45" customHeight="1" x14ac:dyDescent="0.25">
      <c r="A3" s="462"/>
      <c r="B3" s="462"/>
      <c r="C3" s="462"/>
      <c r="D3" s="462"/>
      <c r="E3" s="462"/>
      <c r="F3" s="462"/>
      <c r="G3" s="462"/>
      <c r="H3" s="462"/>
      <c r="I3" s="462"/>
      <c r="J3" s="462"/>
      <c r="K3" s="462"/>
      <c r="L3" s="462"/>
      <c r="M3" s="462"/>
      <c r="N3" s="315" t="s">
        <v>287</v>
      </c>
      <c r="O3" s="316" t="s">
        <v>280</v>
      </c>
      <c r="P3" s="317" t="s">
        <v>44</v>
      </c>
      <c r="Q3" s="316" t="s">
        <v>45</v>
      </c>
      <c r="R3" s="318" t="s">
        <v>359</v>
      </c>
      <c r="S3" s="316" t="s">
        <v>47</v>
      </c>
      <c r="T3" s="316" t="s">
        <v>360</v>
      </c>
      <c r="U3" s="319" t="s">
        <v>49</v>
      </c>
      <c r="V3" s="320" t="s">
        <v>50</v>
      </c>
      <c r="W3" s="320" t="s">
        <v>51</v>
      </c>
      <c r="X3" s="320" t="s">
        <v>52</v>
      </c>
      <c r="Y3" s="321" t="s">
        <v>53</v>
      </c>
      <c r="Z3" s="320" t="s">
        <v>54</v>
      </c>
      <c r="AA3" s="320" t="s">
        <v>24</v>
      </c>
      <c r="AB3" s="321" t="s">
        <v>41</v>
      </c>
      <c r="AC3" s="321" t="s">
        <v>55</v>
      </c>
      <c r="AD3" s="321" t="s">
        <v>56</v>
      </c>
      <c r="AE3" s="321" t="s">
        <v>57</v>
      </c>
      <c r="AF3" s="321" t="s">
        <v>345</v>
      </c>
      <c r="AG3" s="321" t="s">
        <v>59</v>
      </c>
      <c r="AH3" s="321" t="s">
        <v>60</v>
      </c>
      <c r="AI3" s="321" t="s">
        <v>61</v>
      </c>
      <c r="AJ3" s="321" t="s">
        <v>290</v>
      </c>
      <c r="AK3" s="316" t="s">
        <v>622</v>
      </c>
      <c r="AL3" s="321" t="s">
        <v>64</v>
      </c>
    </row>
    <row r="4" spans="1:38" ht="222.75" customHeight="1" x14ac:dyDescent="0.25">
      <c r="A4" s="469" t="s">
        <v>623</v>
      </c>
      <c r="B4" s="470" t="s">
        <v>886</v>
      </c>
      <c r="C4" s="471" t="s">
        <v>251</v>
      </c>
      <c r="D4" s="349" t="s">
        <v>624</v>
      </c>
      <c r="E4" s="472" t="s">
        <v>144</v>
      </c>
      <c r="F4" s="473" t="s">
        <v>68</v>
      </c>
      <c r="G4" s="474" t="s">
        <v>69</v>
      </c>
      <c r="H4" s="475" t="s">
        <v>97</v>
      </c>
      <c r="I4" s="352" t="s">
        <v>625</v>
      </c>
      <c r="J4" s="341" t="s">
        <v>902</v>
      </c>
      <c r="K4" s="349" t="s">
        <v>903</v>
      </c>
      <c r="L4" s="341" t="s">
        <v>98</v>
      </c>
      <c r="M4" s="470" t="s">
        <v>907</v>
      </c>
      <c r="N4" s="322" t="s">
        <v>887</v>
      </c>
      <c r="O4" s="478" t="s">
        <v>888</v>
      </c>
      <c r="P4" s="478" t="s">
        <v>889</v>
      </c>
      <c r="Q4" s="479" t="s">
        <v>626</v>
      </c>
      <c r="R4" s="479" t="s">
        <v>627</v>
      </c>
      <c r="S4" s="470" t="s">
        <v>890</v>
      </c>
      <c r="T4" s="464" t="s">
        <v>891</v>
      </c>
      <c r="U4" s="478" t="s">
        <v>323</v>
      </c>
      <c r="V4" s="479" t="str">
        <f>B4</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W4" s="479" t="s">
        <v>305</v>
      </c>
      <c r="X4" s="479" t="s">
        <v>305</v>
      </c>
      <c r="Y4" s="479" t="s">
        <v>305</v>
      </c>
      <c r="Z4" s="479" t="s">
        <v>304</v>
      </c>
      <c r="AA4" s="479" t="s">
        <v>306</v>
      </c>
      <c r="AB4" s="479" t="s">
        <v>333</v>
      </c>
      <c r="AC4" s="323" t="s">
        <v>102</v>
      </c>
      <c r="AD4" s="323" t="s">
        <v>102</v>
      </c>
      <c r="AE4" s="323" t="s">
        <v>78</v>
      </c>
      <c r="AF4" s="323" t="s">
        <v>304</v>
      </c>
      <c r="AG4" s="324" t="s">
        <v>304</v>
      </c>
      <c r="AH4" s="325" t="s">
        <v>304</v>
      </c>
      <c r="AI4" s="481" t="s">
        <v>326</v>
      </c>
      <c r="AJ4" s="324" t="s">
        <v>628</v>
      </c>
      <c r="AK4" s="324" t="s">
        <v>629</v>
      </c>
      <c r="AL4" s="326" t="s">
        <v>630</v>
      </c>
    </row>
    <row r="5" spans="1:38" ht="212.45" customHeight="1" x14ac:dyDescent="0.25">
      <c r="A5" s="469"/>
      <c r="B5" s="470"/>
      <c r="C5" s="471"/>
      <c r="D5" s="349" t="s">
        <v>631</v>
      </c>
      <c r="E5" s="472"/>
      <c r="F5" s="473"/>
      <c r="G5" s="474"/>
      <c r="H5" s="475"/>
      <c r="I5" s="350" t="s">
        <v>632</v>
      </c>
      <c r="J5" s="349" t="s">
        <v>901</v>
      </c>
      <c r="K5" s="349" t="s">
        <v>903</v>
      </c>
      <c r="L5" s="350" t="s">
        <v>98</v>
      </c>
      <c r="M5" s="470"/>
      <c r="N5" s="327" t="s">
        <v>334</v>
      </c>
      <c r="O5" s="465"/>
      <c r="P5" s="465"/>
      <c r="Q5" s="480"/>
      <c r="R5" s="480"/>
      <c r="S5" s="465"/>
      <c r="T5" s="465"/>
      <c r="U5" s="482"/>
      <c r="V5" s="480"/>
      <c r="W5" s="480"/>
      <c r="X5" s="480"/>
      <c r="Y5" s="480"/>
      <c r="Z5" s="480"/>
      <c r="AA5" s="480"/>
      <c r="AB5" s="480"/>
      <c r="AC5" s="323" t="s">
        <v>102</v>
      </c>
      <c r="AD5" s="323" t="s">
        <v>102</v>
      </c>
      <c r="AE5" s="323" t="s">
        <v>78</v>
      </c>
      <c r="AF5" s="323" t="s">
        <v>304</v>
      </c>
      <c r="AG5" s="324" t="s">
        <v>304</v>
      </c>
      <c r="AH5" s="325" t="s">
        <v>304</v>
      </c>
      <c r="AI5" s="480"/>
      <c r="AJ5" s="324" t="s">
        <v>633</v>
      </c>
      <c r="AK5" s="325" t="s">
        <v>634</v>
      </c>
      <c r="AL5" s="326" t="s">
        <v>630</v>
      </c>
    </row>
    <row r="6" spans="1:38" ht="159.75" customHeight="1" x14ac:dyDescent="0.25">
      <c r="A6" s="469"/>
      <c r="B6" s="470"/>
      <c r="C6" s="471"/>
      <c r="D6" s="349" t="s">
        <v>635</v>
      </c>
      <c r="E6" s="472"/>
      <c r="F6" s="473"/>
      <c r="G6" s="474"/>
      <c r="H6" s="475"/>
      <c r="I6" s="350" t="s">
        <v>636</v>
      </c>
      <c r="J6" s="349" t="s">
        <v>904</v>
      </c>
      <c r="K6" s="349" t="s">
        <v>903</v>
      </c>
      <c r="L6" s="353" t="s">
        <v>203</v>
      </c>
      <c r="M6" s="470"/>
      <c r="N6" s="327" t="s">
        <v>892</v>
      </c>
      <c r="O6" s="465"/>
      <c r="P6" s="465"/>
      <c r="Q6" s="480"/>
      <c r="R6" s="480"/>
      <c r="S6" s="465"/>
      <c r="T6" s="465"/>
      <c r="U6" s="482"/>
      <c r="V6" s="480"/>
      <c r="W6" s="480"/>
      <c r="X6" s="480"/>
      <c r="Y6" s="480"/>
      <c r="Z6" s="480"/>
      <c r="AA6" s="480"/>
      <c r="AB6" s="480"/>
      <c r="AC6" s="323" t="s">
        <v>102</v>
      </c>
      <c r="AD6" s="323" t="s">
        <v>102</v>
      </c>
      <c r="AE6" s="323" t="s">
        <v>78</v>
      </c>
      <c r="AF6" s="323" t="s">
        <v>304</v>
      </c>
      <c r="AG6" s="324" t="s">
        <v>304</v>
      </c>
      <c r="AH6" s="325" t="s">
        <v>304</v>
      </c>
      <c r="AI6" s="480"/>
      <c r="AJ6" s="324" t="s">
        <v>893</v>
      </c>
      <c r="AK6" s="325" t="s">
        <v>637</v>
      </c>
      <c r="AL6" s="326" t="s">
        <v>630</v>
      </c>
    </row>
    <row r="7" spans="1:38" ht="73.349999999999994" customHeight="1" x14ac:dyDescent="0.25">
      <c r="A7" s="469"/>
      <c r="B7" s="470"/>
      <c r="C7" s="471"/>
      <c r="D7" s="349"/>
      <c r="E7" s="472"/>
      <c r="F7" s="473"/>
      <c r="G7" s="474"/>
      <c r="H7" s="348" t="s">
        <v>81</v>
      </c>
      <c r="I7" s="351" t="s">
        <v>638</v>
      </c>
      <c r="J7" s="341" t="s">
        <v>905</v>
      </c>
      <c r="K7" s="341" t="s">
        <v>906</v>
      </c>
      <c r="L7" s="341" t="s">
        <v>318</v>
      </c>
      <c r="M7" s="470"/>
      <c r="N7" s="328"/>
      <c r="O7" s="328"/>
      <c r="P7" s="328"/>
      <c r="Q7" s="328"/>
      <c r="R7" s="329"/>
      <c r="S7" s="465"/>
      <c r="T7" s="465"/>
      <c r="U7" s="330"/>
      <c r="V7" s="329"/>
      <c r="W7" s="329"/>
      <c r="X7" s="329"/>
      <c r="Y7" s="329"/>
      <c r="Z7" s="329"/>
      <c r="AA7" s="329"/>
      <c r="AB7" s="329"/>
      <c r="AC7" s="329"/>
      <c r="AD7" s="329"/>
      <c r="AE7" s="329"/>
      <c r="AF7" s="329"/>
      <c r="AG7" s="329"/>
      <c r="AH7" s="331"/>
      <c r="AI7" s="329"/>
      <c r="AJ7" s="329"/>
      <c r="AK7" s="329"/>
      <c r="AL7" s="329"/>
    </row>
    <row r="8" spans="1:38" ht="15.75" x14ac:dyDescent="0.25">
      <c r="A8" s="332"/>
      <c r="B8" s="332"/>
      <c r="C8" s="332"/>
      <c r="D8" s="332"/>
      <c r="E8" s="332"/>
      <c r="F8" s="332"/>
      <c r="G8" s="332"/>
      <c r="H8" s="333"/>
      <c r="I8" s="332"/>
      <c r="J8" s="332"/>
      <c r="K8" s="332"/>
      <c r="L8" s="332"/>
      <c r="M8" s="332"/>
      <c r="N8" s="332"/>
      <c r="O8" s="332"/>
      <c r="P8" s="332"/>
      <c r="Q8" s="332"/>
    </row>
    <row r="9" spans="1:38" ht="15.75" x14ac:dyDescent="0.25">
      <c r="A9" s="332"/>
      <c r="B9" s="332"/>
      <c r="C9" s="332"/>
      <c r="D9" s="332"/>
      <c r="E9" s="332"/>
      <c r="F9" s="332"/>
      <c r="G9" s="332"/>
      <c r="H9" s="333"/>
      <c r="I9" s="332"/>
      <c r="J9" s="332"/>
      <c r="K9" s="332"/>
      <c r="L9" s="332"/>
      <c r="M9" s="332"/>
      <c r="N9" s="332"/>
      <c r="O9" s="332"/>
      <c r="P9" s="332"/>
      <c r="Q9" s="332"/>
    </row>
    <row r="10" spans="1:38" ht="15.75" x14ac:dyDescent="0.25">
      <c r="A10" s="332"/>
      <c r="B10" s="332"/>
      <c r="C10" s="332"/>
      <c r="D10" s="332"/>
      <c r="E10" s="332"/>
      <c r="F10" s="332"/>
      <c r="G10" s="332"/>
      <c r="H10" s="333"/>
      <c r="I10" s="332"/>
      <c r="J10" s="332"/>
      <c r="K10" s="332"/>
      <c r="L10" s="332"/>
      <c r="M10" s="332"/>
      <c r="N10" s="332"/>
      <c r="O10" s="332"/>
      <c r="P10" s="332"/>
      <c r="Q10" s="332"/>
    </row>
    <row r="11" spans="1:38" ht="15.75" x14ac:dyDescent="0.25">
      <c r="A11" s="332"/>
      <c r="B11" s="332"/>
      <c r="C11" s="332"/>
      <c r="D11" s="332"/>
      <c r="E11" s="332"/>
      <c r="F11" s="332"/>
      <c r="G11" s="332"/>
      <c r="H11" s="333"/>
      <c r="I11" s="332"/>
      <c r="J11" s="332"/>
      <c r="K11" s="332"/>
      <c r="L11" s="332"/>
      <c r="M11" s="332"/>
      <c r="N11" s="332"/>
      <c r="O11" s="332"/>
      <c r="P11" s="332"/>
      <c r="Q11" s="332"/>
    </row>
    <row r="12" spans="1:38" ht="15.75" x14ac:dyDescent="0.25">
      <c r="A12" s="332"/>
      <c r="B12" s="332"/>
      <c r="C12" s="332"/>
      <c r="D12" s="332"/>
      <c r="E12" s="332"/>
      <c r="F12" s="332"/>
      <c r="G12" s="332"/>
      <c r="H12" s="333"/>
      <c r="I12" s="332"/>
      <c r="J12" s="332"/>
      <c r="K12" s="332"/>
      <c r="L12" s="332"/>
      <c r="M12" s="332"/>
      <c r="N12" s="332"/>
      <c r="O12" s="332"/>
      <c r="P12" s="332"/>
      <c r="Q12" s="332"/>
    </row>
    <row r="13" spans="1:38" ht="15.75" x14ac:dyDescent="0.25">
      <c r="A13" s="332"/>
      <c r="B13" s="332"/>
      <c r="C13" s="332"/>
      <c r="D13" s="332"/>
      <c r="E13" s="332"/>
      <c r="F13" s="332"/>
      <c r="G13" s="332"/>
      <c r="H13" s="333"/>
      <c r="I13" s="332"/>
      <c r="J13" s="332"/>
      <c r="K13" s="332"/>
      <c r="L13" s="332"/>
      <c r="M13" s="332"/>
      <c r="N13" s="332"/>
      <c r="O13" s="332"/>
      <c r="P13" s="332"/>
      <c r="Q13" s="332"/>
    </row>
    <row r="14" spans="1:38" ht="15.75" x14ac:dyDescent="0.25">
      <c r="A14" s="332"/>
      <c r="B14" s="332"/>
      <c r="C14" s="332"/>
      <c r="D14" s="332"/>
      <c r="E14" s="332"/>
      <c r="F14" s="332"/>
      <c r="G14" s="332"/>
      <c r="H14" s="333"/>
      <c r="I14" s="332"/>
      <c r="J14" s="332"/>
      <c r="K14" s="332"/>
      <c r="L14" s="332"/>
      <c r="M14" s="332"/>
      <c r="N14" s="332"/>
      <c r="O14" s="332"/>
      <c r="P14" s="332"/>
      <c r="Q14" s="332"/>
    </row>
    <row r="15" spans="1:38" ht="15.75" x14ac:dyDescent="0.25">
      <c r="A15" s="332"/>
      <c r="B15" s="332"/>
      <c r="C15" s="332"/>
      <c r="D15" s="332"/>
      <c r="E15" s="332"/>
      <c r="F15" s="332"/>
      <c r="G15" s="332"/>
      <c r="H15" s="333"/>
      <c r="I15" s="332"/>
      <c r="J15" s="332"/>
      <c r="K15" s="332"/>
      <c r="L15" s="332"/>
      <c r="M15" s="332"/>
      <c r="N15" s="332"/>
      <c r="O15" s="332"/>
      <c r="P15" s="332"/>
      <c r="Q15" s="332"/>
    </row>
    <row r="16" spans="1:38" ht="15.75" x14ac:dyDescent="0.25">
      <c r="A16" s="332"/>
      <c r="B16" s="332"/>
      <c r="C16" s="332"/>
      <c r="D16" s="332"/>
      <c r="E16" s="332"/>
      <c r="F16" s="332"/>
      <c r="G16" s="332"/>
      <c r="H16" s="333"/>
      <c r="I16" s="332"/>
      <c r="J16" s="332"/>
      <c r="K16" s="332"/>
      <c r="L16" s="332"/>
      <c r="M16" s="332"/>
      <c r="N16" s="332"/>
      <c r="O16" s="332"/>
      <c r="P16" s="332"/>
      <c r="Q16" s="332"/>
    </row>
    <row r="17" spans="1:17" ht="15.75" x14ac:dyDescent="0.25">
      <c r="A17" s="332"/>
      <c r="B17" s="332"/>
      <c r="C17" s="332"/>
      <c r="D17" s="332"/>
      <c r="E17" s="332"/>
      <c r="F17" s="332"/>
      <c r="G17" s="332"/>
      <c r="H17" s="333"/>
      <c r="I17" s="332"/>
      <c r="J17" s="332"/>
      <c r="K17" s="332"/>
      <c r="L17" s="332"/>
      <c r="M17" s="332"/>
      <c r="N17" s="332"/>
      <c r="O17" s="332"/>
      <c r="P17" s="332"/>
      <c r="Q17" s="332"/>
    </row>
    <row r="18" spans="1:17" ht="15.75" x14ac:dyDescent="0.25">
      <c r="A18" s="332"/>
      <c r="B18" s="332"/>
      <c r="C18" s="332"/>
      <c r="D18" s="332"/>
      <c r="E18" s="332"/>
      <c r="F18" s="332"/>
      <c r="G18" s="332"/>
      <c r="H18" s="333"/>
      <c r="I18" s="332"/>
      <c r="J18" s="332"/>
      <c r="K18" s="332"/>
      <c r="L18" s="332"/>
      <c r="M18" s="332"/>
      <c r="N18" s="332"/>
      <c r="O18" s="332"/>
      <c r="P18" s="332"/>
      <c r="Q18" s="332"/>
    </row>
    <row r="19" spans="1:17" ht="15.75" x14ac:dyDescent="0.25">
      <c r="A19" s="332"/>
      <c r="B19" s="332"/>
      <c r="C19" s="332"/>
      <c r="D19" s="332"/>
      <c r="E19" s="332"/>
      <c r="F19" s="332"/>
      <c r="G19" s="332"/>
      <c r="H19" s="333"/>
      <c r="I19" s="332"/>
      <c r="J19" s="332"/>
      <c r="K19" s="332"/>
      <c r="L19" s="332"/>
      <c r="M19" s="332"/>
      <c r="N19" s="332"/>
      <c r="O19" s="332"/>
      <c r="P19" s="332"/>
      <c r="Q19" s="332"/>
    </row>
    <row r="20" spans="1:17" ht="15.75" x14ac:dyDescent="0.25">
      <c r="A20" s="332"/>
      <c r="B20" s="332"/>
      <c r="C20" s="332"/>
      <c r="D20" s="332"/>
      <c r="E20" s="332"/>
      <c r="F20" s="332"/>
      <c r="G20" s="332"/>
      <c r="H20" s="333"/>
      <c r="I20" s="332"/>
      <c r="J20" s="332"/>
      <c r="K20" s="332"/>
      <c r="L20" s="332"/>
      <c r="M20" s="332"/>
      <c r="N20" s="332"/>
      <c r="O20" s="332"/>
      <c r="P20" s="332"/>
      <c r="Q20" s="332"/>
    </row>
    <row r="21" spans="1:17" ht="15.75" x14ac:dyDescent="0.25">
      <c r="A21" s="332"/>
      <c r="B21" s="332"/>
      <c r="C21" s="332"/>
      <c r="D21" s="332"/>
      <c r="E21" s="332"/>
      <c r="F21" s="332"/>
      <c r="G21" s="332"/>
      <c r="H21" s="333"/>
      <c r="I21" s="332"/>
      <c r="J21" s="332"/>
      <c r="K21" s="332"/>
      <c r="L21" s="332"/>
      <c r="M21" s="332"/>
      <c r="N21" s="332"/>
      <c r="O21" s="332"/>
      <c r="P21" s="332"/>
      <c r="Q21" s="332"/>
    </row>
    <row r="22" spans="1:17" ht="15.75" x14ac:dyDescent="0.25">
      <c r="A22" s="332"/>
      <c r="B22" s="332"/>
      <c r="C22" s="332"/>
      <c r="D22" s="332"/>
      <c r="E22" s="332"/>
      <c r="F22" s="332"/>
      <c r="G22" s="332"/>
      <c r="H22" s="333"/>
      <c r="I22" s="332"/>
      <c r="J22" s="332"/>
      <c r="K22" s="332"/>
      <c r="L22" s="332"/>
      <c r="M22" s="332"/>
      <c r="N22" s="332"/>
      <c r="O22" s="332"/>
      <c r="P22" s="332"/>
      <c r="Q22" s="332"/>
    </row>
    <row r="23" spans="1:17" ht="15.75" x14ac:dyDescent="0.25">
      <c r="A23" s="332"/>
      <c r="B23" s="332"/>
      <c r="C23" s="332"/>
      <c r="D23" s="332"/>
      <c r="E23" s="332"/>
      <c r="F23" s="332"/>
      <c r="G23" s="332"/>
      <c r="H23" s="333"/>
      <c r="I23" s="332"/>
      <c r="J23" s="332"/>
      <c r="K23" s="332"/>
      <c r="L23" s="332"/>
      <c r="M23" s="332"/>
      <c r="N23" s="332"/>
      <c r="O23" s="332"/>
      <c r="P23" s="332"/>
      <c r="Q23" s="332"/>
    </row>
    <row r="24" spans="1:17" ht="15.75" x14ac:dyDescent="0.25">
      <c r="A24" s="332"/>
      <c r="B24" s="332"/>
      <c r="C24" s="332"/>
      <c r="D24" s="332"/>
      <c r="E24" s="332"/>
      <c r="F24" s="332"/>
      <c r="G24" s="332"/>
      <c r="H24" s="333"/>
      <c r="I24" s="332"/>
      <c r="J24" s="332"/>
      <c r="K24" s="332"/>
      <c r="L24" s="332"/>
      <c r="M24" s="332"/>
      <c r="N24" s="332"/>
      <c r="O24" s="332"/>
      <c r="P24" s="332"/>
      <c r="Q24" s="332"/>
    </row>
    <row r="25" spans="1:17" ht="15.75" x14ac:dyDescent="0.25">
      <c r="A25" s="332"/>
      <c r="B25" s="332"/>
      <c r="C25" s="332"/>
      <c r="D25" s="332"/>
      <c r="E25" s="332"/>
      <c r="F25" s="332"/>
      <c r="G25" s="332"/>
      <c r="H25" s="333"/>
      <c r="I25" s="332"/>
      <c r="J25" s="332"/>
      <c r="K25" s="332"/>
      <c r="L25" s="332"/>
      <c r="M25" s="332"/>
      <c r="N25" s="332"/>
      <c r="O25" s="332"/>
      <c r="P25" s="332"/>
      <c r="Q25" s="332"/>
    </row>
    <row r="26" spans="1:17" ht="15.75" x14ac:dyDescent="0.25">
      <c r="A26" s="332"/>
      <c r="B26" s="332"/>
      <c r="C26" s="332"/>
      <c r="D26" s="332"/>
      <c r="E26" s="332"/>
      <c r="F26" s="332"/>
      <c r="G26" s="332"/>
      <c r="H26" s="333"/>
      <c r="I26" s="332"/>
      <c r="J26" s="332"/>
      <c r="K26" s="332"/>
      <c r="L26" s="332"/>
      <c r="M26" s="332"/>
      <c r="N26" s="332"/>
      <c r="O26" s="332"/>
      <c r="P26" s="332"/>
      <c r="Q26" s="332"/>
    </row>
    <row r="27" spans="1:17" ht="15.75" x14ac:dyDescent="0.25">
      <c r="A27" s="332"/>
      <c r="B27" s="332"/>
      <c r="C27" s="332"/>
      <c r="D27" s="332"/>
      <c r="E27" s="332"/>
      <c r="F27" s="332"/>
      <c r="G27" s="332"/>
      <c r="H27" s="333"/>
      <c r="I27" s="332"/>
      <c r="J27" s="332"/>
      <c r="K27" s="332"/>
      <c r="L27" s="332"/>
      <c r="M27" s="332"/>
      <c r="N27" s="332"/>
      <c r="O27" s="332"/>
      <c r="P27" s="332"/>
      <c r="Q27" s="332"/>
    </row>
    <row r="28" spans="1:17" ht="15.75" x14ac:dyDescent="0.25">
      <c r="A28" s="332"/>
      <c r="B28" s="332"/>
      <c r="C28" s="332"/>
      <c r="D28" s="332"/>
      <c r="E28" s="332"/>
      <c r="F28" s="332"/>
      <c r="G28" s="332"/>
      <c r="H28" s="333"/>
      <c r="I28" s="332"/>
      <c r="J28" s="332"/>
      <c r="K28" s="332"/>
      <c r="L28" s="332"/>
      <c r="M28" s="332"/>
      <c r="N28" s="332"/>
      <c r="O28" s="332"/>
      <c r="P28" s="332"/>
      <c r="Q28" s="332"/>
    </row>
    <row r="29" spans="1:17" ht="15.75" x14ac:dyDescent="0.25">
      <c r="A29" s="332"/>
      <c r="B29" s="332"/>
      <c r="C29" s="332"/>
      <c r="D29" s="332"/>
      <c r="E29" s="332"/>
      <c r="F29" s="332"/>
      <c r="G29" s="332"/>
      <c r="H29" s="333"/>
      <c r="I29" s="332"/>
      <c r="J29" s="332"/>
      <c r="K29" s="332"/>
      <c r="L29" s="332"/>
      <c r="M29" s="332"/>
      <c r="N29" s="332"/>
      <c r="O29" s="332"/>
      <c r="P29" s="332"/>
      <c r="Q29" s="332"/>
    </row>
    <row r="30" spans="1:17" ht="15.75" x14ac:dyDescent="0.25">
      <c r="A30" s="332"/>
      <c r="B30" s="332"/>
      <c r="C30" s="332"/>
      <c r="D30" s="332"/>
      <c r="E30" s="332"/>
      <c r="F30" s="332"/>
      <c r="G30" s="332"/>
      <c r="H30" s="333"/>
      <c r="I30" s="332"/>
      <c r="J30" s="332"/>
      <c r="K30" s="332"/>
      <c r="L30" s="332"/>
      <c r="M30" s="332"/>
      <c r="N30" s="332"/>
      <c r="O30" s="332"/>
      <c r="P30" s="332"/>
      <c r="Q30" s="332"/>
    </row>
    <row r="31" spans="1:17" ht="15.75" x14ac:dyDescent="0.25">
      <c r="A31" s="332"/>
      <c r="B31" s="332"/>
      <c r="C31" s="332"/>
      <c r="D31" s="332"/>
      <c r="E31" s="332"/>
      <c r="F31" s="332"/>
      <c r="G31" s="332"/>
      <c r="H31" s="333"/>
      <c r="I31" s="332"/>
      <c r="J31" s="332"/>
      <c r="K31" s="332"/>
      <c r="L31" s="332"/>
      <c r="M31" s="332"/>
      <c r="N31" s="332"/>
      <c r="O31" s="332"/>
      <c r="P31" s="332"/>
      <c r="Q31" s="332"/>
    </row>
    <row r="32" spans="1:17" ht="15.75" x14ac:dyDescent="0.25">
      <c r="A32" s="332"/>
      <c r="B32" s="332"/>
      <c r="C32" s="332"/>
      <c r="D32" s="332"/>
      <c r="E32" s="332"/>
      <c r="F32" s="332"/>
      <c r="G32" s="332"/>
      <c r="H32" s="333"/>
      <c r="I32" s="332"/>
      <c r="J32" s="332"/>
      <c r="K32" s="332"/>
      <c r="L32" s="332"/>
      <c r="M32" s="332"/>
      <c r="N32" s="332"/>
      <c r="O32" s="332"/>
      <c r="P32" s="332"/>
      <c r="Q32" s="332"/>
    </row>
    <row r="33" spans="1:17" ht="15.75" x14ac:dyDescent="0.25">
      <c r="A33" s="332"/>
      <c r="B33" s="332"/>
      <c r="C33" s="332"/>
      <c r="D33" s="332"/>
      <c r="E33" s="332"/>
      <c r="F33" s="332"/>
      <c r="G33" s="332"/>
      <c r="H33" s="333"/>
      <c r="I33" s="332"/>
      <c r="J33" s="332"/>
      <c r="K33" s="332"/>
      <c r="L33" s="332"/>
      <c r="M33" s="332"/>
      <c r="N33" s="332"/>
      <c r="O33" s="332"/>
      <c r="P33" s="332"/>
      <c r="Q33" s="332"/>
    </row>
    <row r="34" spans="1:17" ht="15.75" x14ac:dyDescent="0.25">
      <c r="A34" s="332"/>
      <c r="B34" s="332"/>
      <c r="C34" s="332"/>
      <c r="D34" s="332"/>
      <c r="E34" s="332"/>
      <c r="F34" s="332"/>
      <c r="G34" s="332"/>
      <c r="H34" s="333"/>
      <c r="I34" s="332"/>
      <c r="J34" s="332"/>
      <c r="K34" s="332"/>
      <c r="L34" s="332"/>
      <c r="M34" s="332"/>
      <c r="N34" s="332"/>
      <c r="O34" s="332"/>
      <c r="P34" s="332"/>
      <c r="Q34" s="332"/>
    </row>
    <row r="35" spans="1:17" ht="15.75" x14ac:dyDescent="0.25">
      <c r="A35" s="332"/>
      <c r="B35" s="332"/>
      <c r="C35" s="332"/>
      <c r="D35" s="332"/>
      <c r="E35" s="332"/>
      <c r="F35" s="332"/>
      <c r="G35" s="332"/>
      <c r="H35" s="333"/>
      <c r="I35" s="332"/>
      <c r="J35" s="332"/>
      <c r="K35" s="332"/>
      <c r="L35" s="332"/>
      <c r="M35" s="332"/>
      <c r="N35" s="332"/>
      <c r="O35" s="332"/>
      <c r="P35" s="332"/>
      <c r="Q35" s="332"/>
    </row>
    <row r="36" spans="1:17" ht="15.75" x14ac:dyDescent="0.25">
      <c r="A36" s="332"/>
      <c r="B36" s="332"/>
      <c r="C36" s="332"/>
      <c r="D36" s="332"/>
      <c r="E36" s="332"/>
      <c r="F36" s="332"/>
      <c r="G36" s="332"/>
      <c r="H36" s="333"/>
      <c r="I36" s="332"/>
      <c r="J36" s="332"/>
      <c r="K36" s="332"/>
      <c r="L36" s="332"/>
      <c r="M36" s="332"/>
      <c r="N36" s="332"/>
      <c r="O36" s="332"/>
      <c r="P36" s="332"/>
      <c r="Q36" s="332"/>
    </row>
    <row r="37" spans="1:17" ht="15.75" x14ac:dyDescent="0.25">
      <c r="A37" s="332"/>
      <c r="B37" s="332"/>
      <c r="C37" s="332"/>
      <c r="D37" s="332"/>
      <c r="E37" s="332"/>
      <c r="F37" s="332"/>
      <c r="G37" s="332"/>
      <c r="H37" s="333"/>
      <c r="I37" s="332"/>
      <c r="J37" s="332"/>
      <c r="K37" s="332"/>
      <c r="L37" s="332"/>
      <c r="M37" s="332"/>
      <c r="N37" s="332"/>
      <c r="O37" s="332"/>
      <c r="P37" s="332"/>
      <c r="Q37" s="332"/>
    </row>
    <row r="38" spans="1:17" ht="15.75" x14ac:dyDescent="0.25">
      <c r="A38" s="332"/>
      <c r="B38" s="332"/>
      <c r="C38" s="332"/>
      <c r="D38" s="332"/>
      <c r="E38" s="332"/>
      <c r="F38" s="332"/>
      <c r="G38" s="332"/>
      <c r="H38" s="333"/>
      <c r="I38" s="332"/>
      <c r="J38" s="332"/>
      <c r="K38" s="332"/>
      <c r="L38" s="332"/>
      <c r="M38" s="332"/>
      <c r="N38" s="332"/>
      <c r="O38" s="332"/>
      <c r="P38" s="332"/>
      <c r="Q38" s="332"/>
    </row>
    <row r="39" spans="1:17" ht="15.75" x14ac:dyDescent="0.25">
      <c r="A39" s="332"/>
      <c r="B39" s="332"/>
      <c r="C39" s="332"/>
      <c r="D39" s="332"/>
      <c r="E39" s="332"/>
      <c r="F39" s="332"/>
      <c r="G39" s="332"/>
      <c r="H39" s="333"/>
      <c r="I39" s="332"/>
      <c r="J39" s="332"/>
      <c r="K39" s="332"/>
      <c r="L39" s="332"/>
      <c r="M39" s="332"/>
      <c r="N39" s="332"/>
      <c r="O39" s="332"/>
      <c r="P39" s="332"/>
      <c r="Q39" s="332"/>
    </row>
    <row r="40" spans="1:17" ht="15.75" x14ac:dyDescent="0.25">
      <c r="A40" s="332"/>
      <c r="B40" s="332"/>
      <c r="C40" s="332"/>
      <c r="D40" s="332"/>
      <c r="E40" s="332"/>
      <c r="F40" s="332"/>
      <c r="G40" s="332"/>
      <c r="H40" s="333"/>
      <c r="I40" s="332"/>
      <c r="J40" s="332"/>
      <c r="K40" s="332"/>
      <c r="L40" s="332"/>
      <c r="M40" s="332"/>
      <c r="N40" s="332"/>
      <c r="O40" s="332"/>
      <c r="P40" s="332"/>
      <c r="Q40" s="332"/>
    </row>
    <row r="41" spans="1:17" ht="15.75" x14ac:dyDescent="0.25">
      <c r="A41" s="332"/>
      <c r="B41" s="332"/>
      <c r="C41" s="332"/>
      <c r="D41" s="332"/>
      <c r="E41" s="332"/>
      <c r="F41" s="332"/>
      <c r="G41" s="332"/>
      <c r="H41" s="333"/>
      <c r="I41" s="332"/>
      <c r="J41" s="332"/>
      <c r="K41" s="332"/>
      <c r="L41" s="332"/>
      <c r="M41" s="332"/>
      <c r="N41" s="332"/>
      <c r="O41" s="332"/>
      <c r="P41" s="332"/>
      <c r="Q41" s="332"/>
    </row>
    <row r="42" spans="1:17" ht="15.75" x14ac:dyDescent="0.25">
      <c r="A42" s="332"/>
      <c r="B42" s="332"/>
      <c r="C42" s="332"/>
      <c r="D42" s="332"/>
      <c r="E42" s="332"/>
      <c r="F42" s="332"/>
      <c r="G42" s="332"/>
      <c r="H42" s="333"/>
      <c r="I42" s="332"/>
      <c r="J42" s="332"/>
      <c r="K42" s="332"/>
      <c r="L42" s="332"/>
      <c r="M42" s="332"/>
      <c r="N42" s="332"/>
      <c r="O42" s="332"/>
      <c r="P42" s="332"/>
      <c r="Q42" s="332"/>
    </row>
    <row r="43" spans="1:17" ht="15.75" x14ac:dyDescent="0.25">
      <c r="A43" s="332"/>
      <c r="B43" s="332"/>
      <c r="C43" s="332"/>
      <c r="D43" s="332"/>
      <c r="E43" s="332"/>
      <c r="F43" s="332"/>
      <c r="G43" s="332"/>
      <c r="H43" s="333"/>
      <c r="I43" s="332"/>
      <c r="J43" s="332"/>
      <c r="K43" s="332"/>
      <c r="L43" s="332"/>
      <c r="M43" s="332"/>
      <c r="N43" s="332"/>
      <c r="O43" s="332"/>
      <c r="P43" s="332"/>
      <c r="Q43" s="332"/>
    </row>
    <row r="44" spans="1:17" ht="15.75" x14ac:dyDescent="0.25">
      <c r="A44" s="332"/>
      <c r="B44" s="332"/>
      <c r="C44" s="332"/>
      <c r="D44" s="332"/>
      <c r="E44" s="332"/>
      <c r="F44" s="332"/>
      <c r="G44" s="332"/>
      <c r="H44" s="333"/>
      <c r="I44" s="332"/>
      <c r="J44" s="332"/>
      <c r="K44" s="332"/>
      <c r="L44" s="332"/>
      <c r="M44" s="332"/>
      <c r="N44" s="332"/>
      <c r="O44" s="332"/>
      <c r="P44" s="332"/>
      <c r="Q44" s="332"/>
    </row>
    <row r="45" spans="1:17" ht="15.75" x14ac:dyDescent="0.25">
      <c r="A45" s="332"/>
      <c r="B45" s="332"/>
      <c r="C45" s="332"/>
      <c r="D45" s="332"/>
      <c r="E45" s="332"/>
      <c r="F45" s="332"/>
      <c r="G45" s="332"/>
      <c r="H45" s="333"/>
      <c r="I45" s="332"/>
      <c r="J45" s="332"/>
      <c r="K45" s="332"/>
      <c r="L45" s="332"/>
      <c r="M45" s="332"/>
      <c r="N45" s="332"/>
      <c r="O45" s="332"/>
      <c r="P45" s="332"/>
      <c r="Q45" s="332"/>
    </row>
    <row r="46" spans="1:17" ht="15.75" x14ac:dyDescent="0.25">
      <c r="A46" s="332"/>
      <c r="B46" s="332"/>
      <c r="C46" s="332"/>
      <c r="D46" s="332"/>
      <c r="E46" s="332"/>
      <c r="F46" s="332"/>
      <c r="G46" s="332"/>
      <c r="H46" s="333"/>
      <c r="I46" s="332"/>
      <c r="J46" s="332"/>
      <c r="K46" s="332"/>
      <c r="L46" s="332"/>
      <c r="M46" s="332"/>
      <c r="N46" s="332"/>
      <c r="O46" s="332"/>
      <c r="P46" s="332"/>
      <c r="Q46" s="332"/>
    </row>
    <row r="47" spans="1:17" ht="15.75" x14ac:dyDescent="0.25">
      <c r="A47" s="332"/>
      <c r="B47" s="332"/>
      <c r="C47" s="332"/>
      <c r="D47" s="332"/>
      <c r="E47" s="332"/>
      <c r="F47" s="332"/>
      <c r="G47" s="332"/>
      <c r="H47" s="333"/>
      <c r="I47" s="332"/>
      <c r="J47" s="332"/>
      <c r="K47" s="332"/>
      <c r="L47" s="332"/>
      <c r="M47" s="332"/>
      <c r="N47" s="332"/>
      <c r="O47" s="332"/>
      <c r="P47" s="332"/>
      <c r="Q47" s="332"/>
    </row>
    <row r="48" spans="1:17" ht="15.75" x14ac:dyDescent="0.25">
      <c r="A48" s="332"/>
      <c r="B48" s="332"/>
      <c r="C48" s="332"/>
      <c r="D48" s="332"/>
      <c r="E48" s="332"/>
      <c r="F48" s="332"/>
      <c r="G48" s="332"/>
      <c r="H48" s="333"/>
      <c r="I48" s="332"/>
      <c r="J48" s="332"/>
      <c r="K48" s="332"/>
      <c r="L48" s="332"/>
      <c r="M48" s="332"/>
      <c r="N48" s="332"/>
      <c r="O48" s="332"/>
      <c r="P48" s="332"/>
      <c r="Q48" s="332"/>
    </row>
    <row r="49" spans="1:17" ht="15.75" x14ac:dyDescent="0.25">
      <c r="A49" s="332"/>
      <c r="B49" s="332"/>
      <c r="C49" s="332"/>
      <c r="D49" s="332"/>
      <c r="E49" s="332"/>
      <c r="F49" s="332"/>
      <c r="G49" s="332"/>
      <c r="H49" s="333"/>
      <c r="I49" s="332"/>
      <c r="J49" s="332"/>
      <c r="K49" s="332"/>
      <c r="L49" s="332"/>
      <c r="M49" s="332"/>
      <c r="N49" s="332"/>
      <c r="O49" s="332"/>
      <c r="P49" s="332"/>
      <c r="Q49" s="332"/>
    </row>
    <row r="50" spans="1:17" ht="15.75" x14ac:dyDescent="0.25">
      <c r="A50" s="332"/>
      <c r="B50" s="332"/>
      <c r="C50" s="332"/>
      <c r="D50" s="332"/>
      <c r="E50" s="332"/>
      <c r="F50" s="332"/>
      <c r="G50" s="332"/>
      <c r="H50" s="333"/>
      <c r="I50" s="332"/>
      <c r="J50" s="332"/>
      <c r="K50" s="332"/>
      <c r="L50" s="332"/>
      <c r="M50" s="332"/>
      <c r="N50" s="332"/>
      <c r="O50" s="332"/>
      <c r="P50" s="332"/>
      <c r="Q50" s="332"/>
    </row>
    <row r="51" spans="1:17" ht="15.75" x14ac:dyDescent="0.25">
      <c r="A51" s="332"/>
      <c r="B51" s="332"/>
      <c r="C51" s="332"/>
      <c r="D51" s="332"/>
      <c r="E51" s="332"/>
      <c r="F51" s="332"/>
      <c r="G51" s="332"/>
      <c r="H51" s="333"/>
      <c r="I51" s="332"/>
      <c r="J51" s="332"/>
      <c r="K51" s="332"/>
      <c r="L51" s="332"/>
      <c r="M51" s="332"/>
      <c r="N51" s="332"/>
      <c r="O51" s="332"/>
      <c r="P51" s="332"/>
      <c r="Q51" s="332"/>
    </row>
    <row r="52" spans="1:17" ht="15.75" x14ac:dyDescent="0.25">
      <c r="A52" s="332"/>
      <c r="B52" s="332"/>
      <c r="C52" s="332"/>
      <c r="D52" s="332"/>
      <c r="E52" s="332"/>
      <c r="F52" s="332"/>
      <c r="G52" s="332"/>
      <c r="H52" s="333"/>
      <c r="I52" s="332"/>
      <c r="J52" s="332"/>
      <c r="K52" s="332"/>
      <c r="L52" s="332"/>
      <c r="M52" s="332"/>
      <c r="N52" s="332"/>
      <c r="O52" s="332"/>
      <c r="P52" s="332"/>
      <c r="Q52" s="332"/>
    </row>
    <row r="53" spans="1:17" ht="15.75" x14ac:dyDescent="0.25">
      <c r="A53" s="332"/>
      <c r="B53" s="332"/>
      <c r="C53" s="332"/>
      <c r="D53" s="332"/>
      <c r="E53" s="332"/>
      <c r="F53" s="332"/>
      <c r="G53" s="332"/>
      <c r="H53" s="333"/>
      <c r="I53" s="332"/>
      <c r="J53" s="332"/>
      <c r="K53" s="332"/>
      <c r="L53" s="332"/>
      <c r="M53" s="332"/>
      <c r="N53" s="332"/>
      <c r="O53" s="332"/>
      <c r="P53" s="332"/>
      <c r="Q53" s="332"/>
    </row>
    <row r="54" spans="1:17" ht="15.75" x14ac:dyDescent="0.25">
      <c r="A54" s="332"/>
      <c r="B54" s="332"/>
      <c r="C54" s="332"/>
      <c r="D54" s="332"/>
      <c r="E54" s="332"/>
      <c r="F54" s="332"/>
      <c r="G54" s="332"/>
      <c r="H54" s="333"/>
      <c r="I54" s="332"/>
      <c r="J54" s="332"/>
      <c r="K54" s="332"/>
      <c r="L54" s="332"/>
      <c r="M54" s="332"/>
      <c r="N54" s="332"/>
      <c r="O54" s="332"/>
      <c r="P54" s="332"/>
      <c r="Q54" s="332"/>
    </row>
    <row r="55" spans="1:17" ht="15.75" x14ac:dyDescent="0.25">
      <c r="A55" s="332"/>
      <c r="B55" s="332"/>
      <c r="C55" s="332"/>
      <c r="D55" s="332"/>
      <c r="E55" s="332"/>
      <c r="F55" s="332"/>
      <c r="G55" s="332"/>
      <c r="H55" s="333"/>
      <c r="I55" s="332"/>
      <c r="J55" s="332"/>
      <c r="K55" s="332"/>
      <c r="L55" s="332"/>
      <c r="M55" s="332"/>
      <c r="N55" s="332"/>
      <c r="O55" s="332"/>
      <c r="P55" s="332"/>
      <c r="Q55" s="332"/>
    </row>
    <row r="56" spans="1:17" ht="15.75" x14ac:dyDescent="0.25">
      <c r="A56" s="332"/>
      <c r="B56" s="332"/>
      <c r="C56" s="332"/>
      <c r="D56" s="332"/>
      <c r="E56" s="332"/>
      <c r="F56" s="332"/>
      <c r="G56" s="332"/>
      <c r="H56" s="333"/>
      <c r="I56" s="332"/>
      <c r="J56" s="332"/>
      <c r="K56" s="332"/>
      <c r="L56" s="332"/>
      <c r="M56" s="332"/>
      <c r="N56" s="332"/>
      <c r="O56" s="332"/>
      <c r="P56" s="332"/>
      <c r="Q56" s="332"/>
    </row>
    <row r="57" spans="1:17" ht="15.75" x14ac:dyDescent="0.25">
      <c r="A57" s="332"/>
      <c r="B57" s="332"/>
      <c r="C57" s="332"/>
      <c r="D57" s="332"/>
      <c r="E57" s="332"/>
      <c r="F57" s="332"/>
      <c r="G57" s="332"/>
      <c r="H57" s="333"/>
      <c r="I57" s="332"/>
      <c r="J57" s="332"/>
      <c r="K57" s="332"/>
      <c r="L57" s="332"/>
      <c r="M57" s="332"/>
      <c r="N57" s="332"/>
      <c r="O57" s="332"/>
      <c r="P57" s="332"/>
      <c r="Q57" s="332"/>
    </row>
    <row r="58" spans="1:17" ht="15.75" x14ac:dyDescent="0.25">
      <c r="A58" s="332"/>
      <c r="B58" s="332"/>
      <c r="C58" s="332"/>
      <c r="D58" s="332"/>
      <c r="E58" s="332"/>
      <c r="F58" s="332"/>
      <c r="G58" s="332"/>
      <c r="H58" s="333"/>
      <c r="I58" s="332"/>
      <c r="J58" s="332"/>
      <c r="K58" s="332"/>
      <c r="L58" s="332"/>
      <c r="M58" s="332"/>
      <c r="N58" s="332"/>
      <c r="O58" s="332"/>
      <c r="P58" s="332"/>
      <c r="Q58" s="332"/>
    </row>
    <row r="59" spans="1:17" ht="15.75" x14ac:dyDescent="0.25">
      <c r="A59" s="332"/>
      <c r="B59" s="332"/>
      <c r="C59" s="332"/>
      <c r="D59" s="332"/>
      <c r="E59" s="332"/>
      <c r="F59" s="332"/>
      <c r="G59" s="332"/>
      <c r="H59" s="333"/>
      <c r="I59" s="332"/>
      <c r="J59" s="332"/>
      <c r="K59" s="332"/>
      <c r="L59" s="332"/>
      <c r="M59" s="332"/>
      <c r="N59" s="332"/>
      <c r="O59" s="332"/>
      <c r="P59" s="332"/>
      <c r="Q59" s="332"/>
    </row>
    <row r="60" spans="1:17" ht="15.75" x14ac:dyDescent="0.25">
      <c r="A60" s="332"/>
      <c r="B60" s="332"/>
      <c r="C60" s="332"/>
      <c r="D60" s="332"/>
      <c r="E60" s="332"/>
      <c r="F60" s="332"/>
      <c r="G60" s="332"/>
      <c r="H60" s="333"/>
      <c r="I60" s="332"/>
      <c r="J60" s="332"/>
      <c r="K60" s="332"/>
      <c r="L60" s="332"/>
      <c r="M60" s="332"/>
      <c r="N60" s="332"/>
      <c r="O60" s="332"/>
      <c r="P60" s="332"/>
      <c r="Q60" s="332"/>
    </row>
    <row r="61" spans="1:17" ht="15.75" x14ac:dyDescent="0.25">
      <c r="A61" s="332"/>
      <c r="B61" s="332"/>
      <c r="C61" s="332"/>
      <c r="D61" s="332"/>
      <c r="E61" s="332"/>
      <c r="F61" s="332"/>
      <c r="G61" s="332"/>
      <c r="H61" s="333"/>
      <c r="I61" s="332"/>
      <c r="J61" s="332"/>
      <c r="K61" s="332"/>
      <c r="L61" s="332"/>
      <c r="M61" s="332"/>
      <c r="N61" s="332"/>
      <c r="O61" s="332"/>
      <c r="P61" s="332"/>
      <c r="Q61" s="332"/>
    </row>
    <row r="62" spans="1:17" ht="15.75" x14ac:dyDescent="0.25">
      <c r="A62" s="332"/>
      <c r="B62" s="332"/>
      <c r="C62" s="332"/>
      <c r="D62" s="332"/>
      <c r="E62" s="332"/>
      <c r="F62" s="332"/>
      <c r="G62" s="332"/>
      <c r="H62" s="333"/>
      <c r="I62" s="332"/>
      <c r="J62" s="332"/>
      <c r="K62" s="332"/>
      <c r="L62" s="332"/>
      <c r="M62" s="332"/>
      <c r="N62" s="332"/>
      <c r="O62" s="332"/>
      <c r="P62" s="332"/>
      <c r="Q62" s="332"/>
    </row>
    <row r="63" spans="1:17" ht="15.75" x14ac:dyDescent="0.25">
      <c r="A63" s="332"/>
      <c r="B63" s="332"/>
      <c r="C63" s="332"/>
      <c r="D63" s="332"/>
      <c r="E63" s="332"/>
      <c r="F63" s="332"/>
      <c r="G63" s="332"/>
      <c r="H63" s="333"/>
      <c r="I63" s="332"/>
      <c r="J63" s="332"/>
      <c r="K63" s="332"/>
      <c r="L63" s="332"/>
      <c r="M63" s="332"/>
      <c r="N63" s="332"/>
      <c r="O63" s="332"/>
      <c r="P63" s="332"/>
      <c r="Q63" s="332"/>
    </row>
    <row r="64" spans="1:17" ht="15.75" x14ac:dyDescent="0.25">
      <c r="A64" s="332"/>
      <c r="B64" s="332"/>
      <c r="C64" s="332"/>
      <c r="D64" s="332"/>
      <c r="E64" s="332"/>
      <c r="F64" s="332"/>
      <c r="G64" s="332"/>
      <c r="H64" s="333"/>
      <c r="I64" s="332"/>
      <c r="J64" s="332"/>
      <c r="K64" s="332"/>
      <c r="L64" s="332"/>
      <c r="M64" s="332"/>
      <c r="N64" s="332"/>
      <c r="O64" s="332"/>
      <c r="P64" s="332"/>
      <c r="Q64" s="332"/>
    </row>
    <row r="65" spans="1:17" ht="15.75" x14ac:dyDescent="0.25">
      <c r="A65" s="332"/>
      <c r="B65" s="332"/>
      <c r="C65" s="332"/>
      <c r="D65" s="332"/>
      <c r="E65" s="332"/>
      <c r="F65" s="332"/>
      <c r="G65" s="332"/>
      <c r="H65" s="333"/>
      <c r="I65" s="332"/>
      <c r="J65" s="332"/>
      <c r="K65" s="332"/>
      <c r="L65" s="332"/>
      <c r="M65" s="332"/>
      <c r="N65" s="332"/>
      <c r="O65" s="332"/>
      <c r="P65" s="332"/>
      <c r="Q65" s="332"/>
    </row>
    <row r="66" spans="1:17" ht="15.75" x14ac:dyDescent="0.25">
      <c r="A66" s="332"/>
      <c r="B66" s="332"/>
      <c r="C66" s="332"/>
      <c r="D66" s="332"/>
      <c r="E66" s="332"/>
      <c r="F66" s="332"/>
      <c r="G66" s="332"/>
      <c r="H66" s="333"/>
      <c r="I66" s="332"/>
      <c r="J66" s="332"/>
      <c r="K66" s="332"/>
      <c r="L66" s="332"/>
      <c r="M66" s="332"/>
      <c r="N66" s="332"/>
      <c r="O66" s="332"/>
      <c r="P66" s="332"/>
      <c r="Q66" s="332"/>
    </row>
    <row r="67" spans="1:17" ht="15.75" x14ac:dyDescent="0.25">
      <c r="A67" s="332"/>
      <c r="B67" s="332"/>
      <c r="C67" s="332"/>
      <c r="D67" s="332"/>
      <c r="E67" s="332"/>
      <c r="F67" s="332"/>
      <c r="G67" s="332"/>
      <c r="H67" s="333"/>
      <c r="I67" s="332"/>
      <c r="J67" s="332"/>
      <c r="K67" s="332"/>
      <c r="L67" s="332"/>
      <c r="M67" s="332"/>
      <c r="N67" s="332"/>
      <c r="O67" s="332"/>
      <c r="P67" s="332"/>
      <c r="Q67" s="332"/>
    </row>
    <row r="68" spans="1:17" ht="15.75" x14ac:dyDescent="0.25">
      <c r="A68" s="332"/>
      <c r="B68" s="332"/>
      <c r="C68" s="332"/>
      <c r="D68" s="332"/>
      <c r="E68" s="332"/>
      <c r="F68" s="332"/>
      <c r="G68" s="332"/>
      <c r="H68" s="333"/>
      <c r="I68" s="332"/>
      <c r="J68" s="332"/>
      <c r="K68" s="332"/>
      <c r="L68" s="332"/>
      <c r="M68" s="332"/>
      <c r="N68" s="332"/>
      <c r="O68" s="332"/>
      <c r="P68" s="332"/>
      <c r="Q68" s="332"/>
    </row>
    <row r="69" spans="1:17" ht="15.75" x14ac:dyDescent="0.25">
      <c r="A69" s="332"/>
      <c r="B69" s="332"/>
      <c r="C69" s="332"/>
      <c r="D69" s="332"/>
      <c r="E69" s="332"/>
      <c r="F69" s="332"/>
      <c r="G69" s="332"/>
      <c r="H69" s="333"/>
      <c r="I69" s="332"/>
      <c r="J69" s="332"/>
      <c r="K69" s="332"/>
      <c r="L69" s="332"/>
      <c r="M69" s="332"/>
      <c r="N69" s="332"/>
      <c r="O69" s="332"/>
      <c r="P69" s="332"/>
      <c r="Q69" s="332"/>
    </row>
    <row r="70" spans="1:17" ht="15.75" x14ac:dyDescent="0.25">
      <c r="A70" s="332"/>
      <c r="B70" s="332"/>
      <c r="C70" s="332"/>
      <c r="D70" s="332"/>
      <c r="E70" s="332"/>
      <c r="F70" s="332"/>
      <c r="G70" s="332"/>
      <c r="H70" s="333"/>
      <c r="I70" s="332"/>
      <c r="J70" s="332"/>
      <c r="K70" s="332"/>
      <c r="L70" s="332"/>
      <c r="M70" s="332"/>
      <c r="N70" s="332"/>
      <c r="O70" s="332"/>
      <c r="P70" s="332"/>
      <c r="Q70" s="332"/>
    </row>
    <row r="71" spans="1:17" ht="15.75" x14ac:dyDescent="0.25">
      <c r="A71" s="332"/>
      <c r="B71" s="332"/>
      <c r="C71" s="332"/>
      <c r="D71" s="332"/>
      <c r="E71" s="332"/>
      <c r="F71" s="332"/>
      <c r="G71" s="332"/>
      <c r="H71" s="333"/>
      <c r="I71" s="332"/>
      <c r="J71" s="332"/>
      <c r="K71" s="332"/>
      <c r="L71" s="332"/>
      <c r="M71" s="332"/>
      <c r="N71" s="332"/>
      <c r="O71" s="332"/>
      <c r="P71" s="332"/>
      <c r="Q71" s="332"/>
    </row>
    <row r="72" spans="1:17" ht="15.75" x14ac:dyDescent="0.25">
      <c r="A72" s="332"/>
      <c r="B72" s="332"/>
      <c r="C72" s="332"/>
      <c r="D72" s="332"/>
      <c r="E72" s="332"/>
      <c r="F72" s="332"/>
      <c r="G72" s="332"/>
      <c r="H72" s="333"/>
      <c r="I72" s="332"/>
      <c r="J72" s="332"/>
      <c r="K72" s="332"/>
      <c r="L72" s="332"/>
      <c r="M72" s="332"/>
      <c r="N72" s="332"/>
      <c r="O72" s="332"/>
      <c r="P72" s="332"/>
      <c r="Q72" s="332"/>
    </row>
    <row r="73" spans="1:17" ht="15.75" x14ac:dyDescent="0.25">
      <c r="A73" s="332"/>
      <c r="B73" s="332"/>
      <c r="C73" s="332"/>
      <c r="D73" s="332"/>
      <c r="E73" s="332"/>
      <c r="F73" s="332"/>
      <c r="G73" s="332"/>
      <c r="H73" s="333"/>
      <c r="I73" s="332"/>
      <c r="J73" s="332"/>
      <c r="K73" s="332"/>
      <c r="L73" s="332"/>
      <c r="M73" s="332"/>
      <c r="N73" s="332"/>
      <c r="O73" s="332"/>
      <c r="P73" s="332"/>
      <c r="Q73" s="332"/>
    </row>
    <row r="74" spans="1:17" ht="15.75" x14ac:dyDescent="0.25">
      <c r="A74" s="332"/>
      <c r="B74" s="332"/>
      <c r="C74" s="332"/>
      <c r="D74" s="332"/>
      <c r="E74" s="332"/>
      <c r="F74" s="332"/>
      <c r="G74" s="332"/>
      <c r="H74" s="333"/>
      <c r="I74" s="332"/>
      <c r="J74" s="332"/>
      <c r="K74" s="332"/>
      <c r="L74" s="332"/>
      <c r="M74" s="332"/>
      <c r="N74" s="332"/>
      <c r="O74" s="332"/>
      <c r="P74" s="332"/>
      <c r="Q74" s="332"/>
    </row>
    <row r="75" spans="1:17" ht="15.75" x14ac:dyDescent="0.25">
      <c r="A75" s="332"/>
      <c r="B75" s="332"/>
      <c r="C75" s="332"/>
      <c r="D75" s="332"/>
      <c r="E75" s="332"/>
      <c r="F75" s="332"/>
      <c r="G75" s="332"/>
      <c r="H75" s="333"/>
      <c r="I75" s="332"/>
      <c r="J75" s="332"/>
      <c r="K75" s="332"/>
      <c r="L75" s="332"/>
      <c r="M75" s="332"/>
      <c r="N75" s="332"/>
      <c r="O75" s="332"/>
      <c r="P75" s="332"/>
      <c r="Q75" s="332"/>
    </row>
    <row r="76" spans="1:17" ht="15.75" x14ac:dyDescent="0.25">
      <c r="A76" s="332"/>
      <c r="B76" s="332"/>
      <c r="C76" s="332"/>
      <c r="D76" s="332"/>
      <c r="E76" s="332"/>
      <c r="F76" s="332"/>
      <c r="G76" s="332"/>
      <c r="H76" s="333"/>
      <c r="I76" s="332"/>
      <c r="J76" s="332"/>
      <c r="K76" s="332"/>
      <c r="L76" s="332"/>
      <c r="M76" s="332"/>
      <c r="N76" s="332"/>
      <c r="O76" s="332"/>
      <c r="P76" s="332"/>
      <c r="Q76" s="332"/>
    </row>
    <row r="77" spans="1:17" ht="15.75" x14ac:dyDescent="0.25">
      <c r="A77" s="332"/>
      <c r="B77" s="332"/>
      <c r="C77" s="332"/>
      <c r="D77" s="332"/>
      <c r="E77" s="332"/>
      <c r="F77" s="332"/>
      <c r="G77" s="332"/>
      <c r="H77" s="333"/>
      <c r="I77" s="332"/>
      <c r="J77" s="332"/>
      <c r="K77" s="332"/>
      <c r="L77" s="332"/>
      <c r="M77" s="332"/>
      <c r="N77" s="332"/>
      <c r="O77" s="332"/>
      <c r="P77" s="332"/>
      <c r="Q77" s="332"/>
    </row>
    <row r="78" spans="1:17" ht="15.75" x14ac:dyDescent="0.25">
      <c r="A78" s="332"/>
      <c r="B78" s="332"/>
      <c r="C78" s="332"/>
      <c r="D78" s="332"/>
      <c r="E78" s="332"/>
      <c r="F78" s="332"/>
      <c r="G78" s="332"/>
      <c r="H78" s="333"/>
      <c r="I78" s="332"/>
      <c r="J78" s="332"/>
      <c r="K78" s="332"/>
      <c r="L78" s="332"/>
      <c r="M78" s="332"/>
      <c r="N78" s="332"/>
      <c r="O78" s="332"/>
      <c r="P78" s="332"/>
      <c r="Q78" s="332"/>
    </row>
    <row r="79" spans="1:17" ht="15.75" x14ac:dyDescent="0.25">
      <c r="A79" s="332"/>
      <c r="B79" s="332"/>
      <c r="C79" s="332"/>
      <c r="D79" s="332"/>
      <c r="E79" s="332"/>
      <c r="F79" s="332"/>
      <c r="G79" s="332"/>
      <c r="H79" s="333"/>
      <c r="I79" s="332"/>
      <c r="J79" s="332"/>
      <c r="K79" s="332"/>
      <c r="L79" s="332"/>
      <c r="M79" s="332"/>
      <c r="N79" s="332"/>
      <c r="O79" s="332"/>
      <c r="P79" s="332"/>
      <c r="Q79" s="332"/>
    </row>
    <row r="80" spans="1:17" ht="15.75" x14ac:dyDescent="0.25">
      <c r="A80" s="332"/>
      <c r="B80" s="332"/>
      <c r="C80" s="332"/>
      <c r="D80" s="332"/>
      <c r="E80" s="332"/>
      <c r="F80" s="332"/>
      <c r="G80" s="332"/>
      <c r="H80" s="333"/>
      <c r="I80" s="332"/>
      <c r="J80" s="332"/>
      <c r="K80" s="332"/>
      <c r="L80" s="332"/>
      <c r="M80" s="332"/>
      <c r="N80" s="332"/>
      <c r="O80" s="332"/>
      <c r="P80" s="332"/>
      <c r="Q80" s="332"/>
    </row>
    <row r="81" spans="1:17" ht="15.75" x14ac:dyDescent="0.25">
      <c r="A81" s="332"/>
      <c r="B81" s="332"/>
      <c r="C81" s="332"/>
      <c r="D81" s="332"/>
      <c r="E81" s="332"/>
      <c r="F81" s="332"/>
      <c r="G81" s="332"/>
      <c r="H81" s="333"/>
      <c r="I81" s="332"/>
      <c r="J81" s="332"/>
      <c r="K81" s="332"/>
      <c r="L81" s="332"/>
      <c r="M81" s="332"/>
      <c r="N81" s="332"/>
      <c r="O81" s="332"/>
      <c r="P81" s="332"/>
      <c r="Q81" s="332"/>
    </row>
    <row r="82" spans="1:17" ht="15.75" x14ac:dyDescent="0.25">
      <c r="A82" s="332"/>
      <c r="B82" s="332"/>
      <c r="C82" s="332"/>
      <c r="D82" s="332"/>
      <c r="E82" s="332"/>
      <c r="F82" s="332"/>
      <c r="G82" s="332"/>
      <c r="H82" s="333"/>
      <c r="I82" s="332"/>
      <c r="J82" s="332"/>
      <c r="K82" s="332"/>
      <c r="L82" s="332"/>
      <c r="M82" s="332"/>
      <c r="N82" s="332"/>
      <c r="O82" s="332"/>
      <c r="P82" s="332"/>
      <c r="Q82" s="332"/>
    </row>
    <row r="83" spans="1:17" ht="15.75" x14ac:dyDescent="0.25">
      <c r="A83" s="332"/>
      <c r="B83" s="332"/>
      <c r="C83" s="332"/>
      <c r="D83" s="332"/>
      <c r="E83" s="332"/>
      <c r="F83" s="332"/>
      <c r="G83" s="332"/>
      <c r="H83" s="333"/>
      <c r="I83" s="332"/>
      <c r="J83" s="332"/>
      <c r="K83" s="332"/>
      <c r="L83" s="332"/>
      <c r="M83" s="332"/>
      <c r="N83" s="332"/>
      <c r="O83" s="332"/>
      <c r="P83" s="332"/>
      <c r="Q83" s="332"/>
    </row>
    <row r="84" spans="1:17" ht="15.75" x14ac:dyDescent="0.25">
      <c r="A84" s="332"/>
      <c r="B84" s="332"/>
      <c r="C84" s="332"/>
      <c r="D84" s="332"/>
      <c r="E84" s="332"/>
      <c r="F84" s="332"/>
      <c r="G84" s="332"/>
      <c r="H84" s="333"/>
      <c r="I84" s="332"/>
      <c r="J84" s="332"/>
      <c r="K84" s="332"/>
      <c r="L84" s="332"/>
      <c r="M84" s="332"/>
      <c r="N84" s="332"/>
      <c r="O84" s="332"/>
      <c r="P84" s="332"/>
      <c r="Q84" s="332"/>
    </row>
    <row r="85" spans="1:17" ht="15.75" x14ac:dyDescent="0.25">
      <c r="A85" s="332"/>
      <c r="B85" s="332"/>
      <c r="C85" s="332"/>
      <c r="D85" s="332"/>
      <c r="E85" s="332"/>
      <c r="F85" s="332"/>
      <c r="G85" s="332"/>
      <c r="H85" s="333"/>
      <c r="I85" s="332"/>
      <c r="J85" s="332"/>
      <c r="K85" s="332"/>
      <c r="L85" s="332"/>
      <c r="M85" s="332"/>
      <c r="N85" s="332"/>
      <c r="O85" s="332"/>
      <c r="P85" s="332"/>
      <c r="Q85" s="332"/>
    </row>
    <row r="86" spans="1:17" ht="15.75" x14ac:dyDescent="0.25">
      <c r="A86" s="332"/>
      <c r="B86" s="332"/>
      <c r="C86" s="332"/>
      <c r="D86" s="332"/>
      <c r="E86" s="332"/>
      <c r="F86" s="332"/>
      <c r="G86" s="332"/>
      <c r="H86" s="333"/>
      <c r="I86" s="332"/>
      <c r="J86" s="332"/>
      <c r="K86" s="332"/>
      <c r="L86" s="332"/>
      <c r="M86" s="332"/>
      <c r="N86" s="332"/>
      <c r="O86" s="332"/>
      <c r="P86" s="332"/>
      <c r="Q86" s="332"/>
    </row>
    <row r="87" spans="1:17" ht="15.75" x14ac:dyDescent="0.25">
      <c r="A87" s="332"/>
      <c r="B87" s="332"/>
      <c r="C87" s="332"/>
      <c r="D87" s="332"/>
      <c r="E87" s="332"/>
      <c r="F87" s="332"/>
      <c r="G87" s="332"/>
      <c r="H87" s="333"/>
      <c r="I87" s="332"/>
      <c r="J87" s="332"/>
      <c r="K87" s="332"/>
      <c r="L87" s="332"/>
      <c r="M87" s="332"/>
      <c r="N87" s="332"/>
      <c r="O87" s="332"/>
      <c r="P87" s="332"/>
      <c r="Q87" s="332"/>
    </row>
    <row r="88" spans="1:17" ht="15.75" x14ac:dyDescent="0.25">
      <c r="A88" s="332"/>
      <c r="B88" s="332"/>
      <c r="C88" s="332"/>
      <c r="D88" s="332"/>
      <c r="E88" s="332"/>
      <c r="F88" s="332"/>
      <c r="G88" s="332"/>
      <c r="H88" s="333"/>
      <c r="I88" s="332"/>
      <c r="J88" s="332"/>
      <c r="K88" s="332"/>
      <c r="L88" s="332"/>
      <c r="M88" s="332"/>
      <c r="N88" s="332"/>
      <c r="O88" s="332"/>
      <c r="P88" s="332"/>
      <c r="Q88" s="332"/>
    </row>
    <row r="89" spans="1:17" ht="15.75" x14ac:dyDescent="0.25">
      <c r="A89" s="332"/>
      <c r="B89" s="332"/>
      <c r="C89" s="332"/>
      <c r="D89" s="332"/>
      <c r="E89" s="332"/>
      <c r="F89" s="332"/>
      <c r="G89" s="332"/>
      <c r="H89" s="333"/>
      <c r="I89" s="332"/>
      <c r="J89" s="332"/>
      <c r="K89" s="332"/>
      <c r="L89" s="332"/>
      <c r="M89" s="332"/>
      <c r="N89" s="332"/>
      <c r="O89" s="332"/>
      <c r="P89" s="332"/>
      <c r="Q89" s="332"/>
    </row>
    <row r="90" spans="1:17" ht="15.75" x14ac:dyDescent="0.25">
      <c r="A90" s="332"/>
      <c r="B90" s="332"/>
      <c r="C90" s="332"/>
      <c r="D90" s="332"/>
      <c r="E90" s="332"/>
      <c r="F90" s="332"/>
      <c r="G90" s="332"/>
      <c r="H90" s="333"/>
      <c r="I90" s="332"/>
      <c r="J90" s="332"/>
      <c r="K90" s="332"/>
      <c r="L90" s="332"/>
      <c r="M90" s="332"/>
      <c r="N90" s="332"/>
      <c r="O90" s="332"/>
      <c r="P90" s="332"/>
      <c r="Q90" s="332"/>
    </row>
    <row r="91" spans="1:17" ht="15.75" x14ac:dyDescent="0.25">
      <c r="A91" s="332"/>
      <c r="B91" s="332"/>
      <c r="C91" s="332"/>
      <c r="D91" s="332"/>
      <c r="E91" s="332"/>
      <c r="F91" s="332"/>
      <c r="G91" s="332"/>
      <c r="H91" s="333"/>
      <c r="I91" s="332"/>
      <c r="J91" s="332"/>
      <c r="K91" s="332"/>
      <c r="L91" s="332"/>
      <c r="M91" s="332"/>
      <c r="N91" s="332"/>
      <c r="O91" s="332"/>
      <c r="P91" s="332"/>
      <c r="Q91" s="332"/>
    </row>
    <row r="92" spans="1:17" ht="15.75" x14ac:dyDescent="0.25">
      <c r="A92" s="332"/>
      <c r="B92" s="332"/>
      <c r="C92" s="332"/>
      <c r="D92" s="332"/>
      <c r="E92" s="332"/>
      <c r="F92" s="332"/>
      <c r="G92" s="332"/>
      <c r="H92" s="333"/>
      <c r="I92" s="332"/>
      <c r="J92" s="332"/>
      <c r="K92" s="332"/>
      <c r="L92" s="332"/>
      <c r="M92" s="332"/>
      <c r="N92" s="332"/>
      <c r="O92" s="332"/>
      <c r="P92" s="332"/>
      <c r="Q92" s="332"/>
    </row>
    <row r="93" spans="1:17" ht="15.75" x14ac:dyDescent="0.25">
      <c r="A93" s="332"/>
      <c r="B93" s="332"/>
      <c r="C93" s="332"/>
      <c r="D93" s="332"/>
      <c r="E93" s="332"/>
      <c r="F93" s="332"/>
      <c r="G93" s="332"/>
      <c r="H93" s="333"/>
      <c r="I93" s="332"/>
      <c r="J93" s="332"/>
      <c r="K93" s="332"/>
      <c r="L93" s="332"/>
      <c r="M93" s="332"/>
      <c r="N93" s="332"/>
      <c r="O93" s="332"/>
      <c r="P93" s="332"/>
      <c r="Q93" s="332"/>
    </row>
    <row r="94" spans="1:17" ht="15.75" x14ac:dyDescent="0.25">
      <c r="A94" s="332"/>
      <c r="B94" s="332"/>
      <c r="C94" s="332"/>
      <c r="D94" s="332"/>
      <c r="E94" s="332"/>
      <c r="F94" s="332"/>
      <c r="G94" s="332"/>
      <c r="H94" s="333"/>
      <c r="I94" s="332"/>
      <c r="J94" s="332"/>
      <c r="K94" s="332"/>
      <c r="L94" s="332"/>
      <c r="M94" s="332"/>
      <c r="N94" s="332"/>
      <c r="O94" s="332"/>
      <c r="P94" s="332"/>
      <c r="Q94" s="332"/>
    </row>
    <row r="95" spans="1:17" ht="15.75" x14ac:dyDescent="0.25">
      <c r="A95" s="332"/>
      <c r="B95" s="332"/>
      <c r="C95" s="332"/>
      <c r="D95" s="332"/>
      <c r="E95" s="332"/>
      <c r="F95" s="332"/>
      <c r="G95" s="332"/>
      <c r="H95" s="333"/>
      <c r="I95" s="332"/>
      <c r="J95" s="332"/>
      <c r="K95" s="332"/>
      <c r="L95" s="332"/>
      <c r="M95" s="332"/>
      <c r="N95" s="332"/>
      <c r="O95" s="332"/>
      <c r="P95" s="332"/>
      <c r="Q95" s="332"/>
    </row>
    <row r="96" spans="1:17" ht="15.75" x14ac:dyDescent="0.25">
      <c r="A96" s="332"/>
      <c r="B96" s="332"/>
      <c r="C96" s="332"/>
      <c r="D96" s="332"/>
      <c r="E96" s="332"/>
      <c r="F96" s="332"/>
      <c r="G96" s="332"/>
      <c r="H96" s="333"/>
      <c r="I96" s="332"/>
      <c r="J96" s="332"/>
      <c r="K96" s="332"/>
      <c r="L96" s="332"/>
      <c r="M96" s="332"/>
      <c r="N96" s="332"/>
      <c r="O96" s="332"/>
      <c r="P96" s="332"/>
      <c r="Q96" s="332"/>
    </row>
    <row r="97" spans="1:17" ht="15.75" x14ac:dyDescent="0.25">
      <c r="A97" s="332"/>
      <c r="B97" s="332"/>
      <c r="C97" s="332"/>
      <c r="D97" s="332"/>
      <c r="E97" s="332"/>
      <c r="F97" s="332"/>
      <c r="G97" s="332"/>
      <c r="H97" s="333"/>
      <c r="I97" s="332"/>
      <c r="J97" s="332"/>
      <c r="K97" s="332"/>
      <c r="L97" s="332"/>
      <c r="M97" s="332"/>
      <c r="N97" s="332"/>
      <c r="O97" s="332"/>
      <c r="P97" s="332"/>
      <c r="Q97" s="332"/>
    </row>
    <row r="98" spans="1:17" ht="15.75" x14ac:dyDescent="0.25">
      <c r="A98" s="332"/>
      <c r="B98" s="332"/>
      <c r="C98" s="332"/>
      <c r="D98" s="332"/>
      <c r="E98" s="332"/>
      <c r="F98" s="332"/>
      <c r="G98" s="332"/>
      <c r="H98" s="333"/>
      <c r="I98" s="332"/>
      <c r="J98" s="332"/>
      <c r="K98" s="332"/>
      <c r="L98" s="332"/>
      <c r="M98" s="332"/>
      <c r="N98" s="332"/>
      <c r="O98" s="332"/>
      <c r="P98" s="332"/>
      <c r="Q98" s="332"/>
    </row>
    <row r="99" spans="1:17" ht="15.75" x14ac:dyDescent="0.25">
      <c r="A99" s="332"/>
      <c r="B99" s="332"/>
      <c r="C99" s="332"/>
      <c r="D99" s="332"/>
      <c r="E99" s="332"/>
      <c r="F99" s="332"/>
      <c r="G99" s="332"/>
      <c r="H99" s="333"/>
      <c r="I99" s="332"/>
      <c r="J99" s="332"/>
      <c r="K99" s="332"/>
      <c r="L99" s="332"/>
      <c r="M99" s="332"/>
      <c r="N99" s="332"/>
      <c r="O99" s="332"/>
      <c r="P99" s="332"/>
      <c r="Q99" s="332"/>
    </row>
    <row r="100" spans="1:17" ht="15.75" x14ac:dyDescent="0.25">
      <c r="A100" s="332"/>
      <c r="B100" s="332"/>
      <c r="C100" s="332"/>
      <c r="D100" s="332"/>
      <c r="E100" s="332"/>
      <c r="F100" s="332"/>
      <c r="G100" s="332"/>
      <c r="H100" s="333"/>
      <c r="I100" s="332"/>
      <c r="J100" s="332"/>
      <c r="K100" s="332"/>
      <c r="L100" s="332"/>
      <c r="M100" s="332"/>
      <c r="N100" s="332"/>
      <c r="O100" s="332"/>
      <c r="P100" s="332"/>
      <c r="Q100" s="332"/>
    </row>
    <row r="101" spans="1:17" ht="15.75" x14ac:dyDescent="0.25">
      <c r="A101" s="332"/>
      <c r="B101" s="332"/>
      <c r="C101" s="332"/>
      <c r="D101" s="332"/>
      <c r="E101" s="332"/>
      <c r="F101" s="332"/>
      <c r="G101" s="332"/>
      <c r="H101" s="333"/>
      <c r="I101" s="332"/>
      <c r="J101" s="332"/>
      <c r="K101" s="332"/>
      <c r="L101" s="332"/>
      <c r="M101" s="332"/>
      <c r="N101" s="332"/>
      <c r="O101" s="332"/>
      <c r="P101" s="332"/>
      <c r="Q101" s="332"/>
    </row>
    <row r="102" spans="1:17" ht="15.75" x14ac:dyDescent="0.25">
      <c r="A102" s="332"/>
      <c r="B102" s="332"/>
      <c r="C102" s="332"/>
      <c r="D102" s="332"/>
      <c r="E102" s="332"/>
      <c r="F102" s="332"/>
      <c r="G102" s="332"/>
      <c r="H102" s="333"/>
      <c r="I102" s="332"/>
      <c r="J102" s="332"/>
      <c r="K102" s="332"/>
      <c r="L102" s="332"/>
      <c r="M102" s="332"/>
      <c r="N102" s="332"/>
      <c r="O102" s="332"/>
      <c r="P102" s="332"/>
      <c r="Q102" s="332"/>
    </row>
    <row r="103" spans="1:17" ht="15.75" x14ac:dyDescent="0.25">
      <c r="A103" s="332"/>
      <c r="B103" s="332"/>
      <c r="C103" s="332"/>
      <c r="D103" s="332"/>
      <c r="E103" s="332"/>
      <c r="F103" s="332"/>
      <c r="G103" s="332"/>
      <c r="H103" s="333"/>
      <c r="I103" s="332"/>
      <c r="J103" s="332"/>
      <c r="K103" s="332"/>
      <c r="L103" s="332"/>
      <c r="M103" s="332"/>
      <c r="N103" s="332"/>
      <c r="O103" s="332"/>
      <c r="P103" s="332"/>
      <c r="Q103" s="332"/>
    </row>
    <row r="104" spans="1:17" ht="15.75" x14ac:dyDescent="0.25">
      <c r="A104" s="332"/>
      <c r="B104" s="332"/>
      <c r="C104" s="332"/>
      <c r="D104" s="332"/>
      <c r="E104" s="332"/>
      <c r="F104" s="332"/>
      <c r="G104" s="332"/>
      <c r="H104" s="333"/>
      <c r="I104" s="332"/>
      <c r="J104" s="332"/>
      <c r="K104" s="332"/>
      <c r="L104" s="332"/>
      <c r="M104" s="332"/>
      <c r="N104" s="332"/>
      <c r="O104" s="332"/>
      <c r="P104" s="332"/>
      <c r="Q104" s="332"/>
    </row>
    <row r="105" spans="1:17" ht="15.75" x14ac:dyDescent="0.25">
      <c r="A105" s="332"/>
      <c r="B105" s="332"/>
      <c r="C105" s="332"/>
      <c r="D105" s="332"/>
      <c r="E105" s="332"/>
      <c r="F105" s="332"/>
      <c r="G105" s="332"/>
      <c r="H105" s="333"/>
      <c r="I105" s="332"/>
      <c r="J105" s="332"/>
      <c r="K105" s="332"/>
      <c r="L105" s="332"/>
      <c r="M105" s="332"/>
      <c r="N105" s="332"/>
      <c r="O105" s="332"/>
      <c r="P105" s="332"/>
      <c r="Q105" s="332"/>
    </row>
    <row r="106" spans="1:17" ht="15.75" x14ac:dyDescent="0.25">
      <c r="A106" s="332"/>
      <c r="B106" s="332"/>
      <c r="C106" s="332"/>
      <c r="D106" s="332"/>
      <c r="E106" s="332"/>
      <c r="F106" s="332"/>
      <c r="G106" s="332"/>
      <c r="H106" s="333"/>
      <c r="I106" s="332"/>
      <c r="J106" s="332"/>
      <c r="K106" s="332"/>
      <c r="L106" s="332"/>
      <c r="M106" s="332"/>
      <c r="N106" s="332"/>
      <c r="O106" s="332"/>
      <c r="P106" s="332"/>
      <c r="Q106" s="332"/>
    </row>
    <row r="107" spans="1:17" ht="15.75" x14ac:dyDescent="0.25">
      <c r="A107" s="332"/>
      <c r="B107" s="332"/>
      <c r="C107" s="332"/>
      <c r="D107" s="332"/>
      <c r="E107" s="332"/>
      <c r="F107" s="332"/>
      <c r="G107" s="332"/>
      <c r="H107" s="333"/>
      <c r="I107" s="332"/>
      <c r="J107" s="332"/>
      <c r="K107" s="332"/>
      <c r="L107" s="332"/>
      <c r="M107" s="332"/>
      <c r="N107" s="332"/>
      <c r="O107" s="332"/>
      <c r="P107" s="332"/>
      <c r="Q107" s="332"/>
    </row>
    <row r="108" spans="1:17" ht="15.75" x14ac:dyDescent="0.25">
      <c r="A108" s="332"/>
      <c r="B108" s="332"/>
      <c r="C108" s="332"/>
      <c r="D108" s="332"/>
      <c r="E108" s="332"/>
      <c r="F108" s="332"/>
      <c r="G108" s="332"/>
      <c r="H108" s="333"/>
      <c r="I108" s="332"/>
      <c r="J108" s="332"/>
      <c r="K108" s="332"/>
      <c r="L108" s="332"/>
      <c r="M108" s="332"/>
      <c r="N108" s="332"/>
      <c r="O108" s="332"/>
      <c r="P108" s="332"/>
      <c r="Q108" s="332"/>
    </row>
    <row r="109" spans="1:17" ht="15.75" x14ac:dyDescent="0.25">
      <c r="A109" s="332"/>
      <c r="B109" s="332"/>
      <c r="C109" s="332"/>
      <c r="D109" s="332"/>
      <c r="E109" s="332"/>
      <c r="F109" s="332"/>
      <c r="G109" s="332"/>
      <c r="H109" s="333"/>
      <c r="I109" s="332"/>
      <c r="J109" s="332"/>
      <c r="K109" s="332"/>
      <c r="L109" s="332"/>
      <c r="M109" s="332"/>
      <c r="N109" s="332"/>
      <c r="O109" s="332"/>
      <c r="P109" s="332"/>
      <c r="Q109" s="332"/>
    </row>
    <row r="110" spans="1:17" ht="15.75" x14ac:dyDescent="0.25">
      <c r="A110" s="332"/>
      <c r="B110" s="332"/>
      <c r="C110" s="332"/>
      <c r="D110" s="332"/>
      <c r="E110" s="332"/>
      <c r="F110" s="332"/>
      <c r="G110" s="332"/>
      <c r="H110" s="333"/>
      <c r="I110" s="332"/>
      <c r="J110" s="332"/>
      <c r="K110" s="332"/>
      <c r="L110" s="332"/>
      <c r="M110" s="332"/>
      <c r="N110" s="332"/>
      <c r="O110" s="332"/>
      <c r="P110" s="332"/>
      <c r="Q110" s="332"/>
    </row>
    <row r="111" spans="1:17" ht="15.75" x14ac:dyDescent="0.25">
      <c r="A111" s="332"/>
      <c r="B111" s="332"/>
      <c r="C111" s="332"/>
      <c r="D111" s="332"/>
      <c r="E111" s="332"/>
      <c r="F111" s="332"/>
      <c r="G111" s="332"/>
      <c r="H111" s="333"/>
      <c r="I111" s="332"/>
      <c r="J111" s="332"/>
      <c r="K111" s="332"/>
      <c r="L111" s="332"/>
      <c r="M111" s="332"/>
      <c r="N111" s="332"/>
      <c r="O111" s="332"/>
      <c r="P111" s="332"/>
      <c r="Q111" s="332"/>
    </row>
    <row r="112" spans="1:17" ht="15.75" x14ac:dyDescent="0.25">
      <c r="A112" s="332"/>
      <c r="B112" s="332"/>
      <c r="C112" s="332"/>
      <c r="D112" s="332"/>
      <c r="E112" s="332"/>
      <c r="F112" s="332"/>
      <c r="G112" s="332"/>
      <c r="H112" s="333"/>
      <c r="I112" s="332"/>
      <c r="J112" s="332"/>
      <c r="K112" s="332"/>
      <c r="L112" s="332"/>
      <c r="M112" s="332"/>
      <c r="N112" s="332"/>
      <c r="O112" s="332"/>
      <c r="P112" s="332"/>
      <c r="Q112" s="332"/>
    </row>
    <row r="113" spans="1:17" ht="15.75" x14ac:dyDescent="0.25">
      <c r="A113" s="332"/>
      <c r="B113" s="332"/>
      <c r="C113" s="332"/>
      <c r="D113" s="332"/>
      <c r="E113" s="332"/>
      <c r="F113" s="332"/>
      <c r="G113" s="332"/>
      <c r="H113" s="333"/>
      <c r="I113" s="332"/>
      <c r="J113" s="332"/>
      <c r="K113" s="332"/>
      <c r="L113" s="332"/>
      <c r="M113" s="332"/>
      <c r="N113" s="332"/>
      <c r="O113" s="332"/>
      <c r="P113" s="332"/>
      <c r="Q113" s="332"/>
    </row>
    <row r="114" spans="1:17" ht="15.75" x14ac:dyDescent="0.25">
      <c r="A114" s="332"/>
      <c r="B114" s="332"/>
      <c r="C114" s="332"/>
      <c r="D114" s="332"/>
      <c r="E114" s="332"/>
      <c r="F114" s="332"/>
      <c r="G114" s="332"/>
      <c r="H114" s="333"/>
      <c r="I114" s="332"/>
      <c r="J114" s="332"/>
      <c r="K114" s="332"/>
      <c r="L114" s="332"/>
      <c r="M114" s="332"/>
      <c r="N114" s="332"/>
      <c r="O114" s="332"/>
      <c r="P114" s="332"/>
      <c r="Q114" s="332"/>
    </row>
    <row r="115" spans="1:17" ht="15.75" x14ac:dyDescent="0.25">
      <c r="A115" s="332"/>
      <c r="B115" s="332"/>
      <c r="C115" s="332"/>
      <c r="D115" s="332"/>
      <c r="E115" s="332"/>
      <c r="F115" s="332"/>
      <c r="G115" s="332"/>
      <c r="H115" s="333"/>
      <c r="I115" s="332"/>
      <c r="J115" s="332"/>
      <c r="K115" s="332"/>
      <c r="L115" s="332"/>
      <c r="M115" s="332"/>
      <c r="N115" s="332"/>
      <c r="O115" s="332"/>
      <c r="P115" s="332"/>
      <c r="Q115" s="332"/>
    </row>
    <row r="116" spans="1:17" ht="15.75" x14ac:dyDescent="0.25">
      <c r="A116" s="332"/>
      <c r="B116" s="332"/>
      <c r="C116" s="332"/>
      <c r="D116" s="332"/>
      <c r="E116" s="332"/>
      <c r="F116" s="332"/>
      <c r="G116" s="332"/>
      <c r="H116" s="333"/>
      <c r="I116" s="332"/>
      <c r="J116" s="332"/>
      <c r="K116" s="332"/>
      <c r="L116" s="332"/>
      <c r="M116" s="332"/>
      <c r="N116" s="332"/>
      <c r="O116" s="332"/>
      <c r="P116" s="332"/>
      <c r="Q116" s="332"/>
    </row>
    <row r="117" spans="1:17" ht="15.75" x14ac:dyDescent="0.25">
      <c r="A117" s="332"/>
      <c r="B117" s="332"/>
      <c r="C117" s="332"/>
      <c r="D117" s="332"/>
      <c r="E117" s="332"/>
      <c r="F117" s="332"/>
      <c r="G117" s="332"/>
      <c r="H117" s="333"/>
      <c r="I117" s="332"/>
      <c r="J117" s="332"/>
      <c r="K117" s="332"/>
      <c r="L117" s="332"/>
      <c r="M117" s="332"/>
      <c r="N117" s="332"/>
      <c r="O117" s="332"/>
      <c r="P117" s="332"/>
      <c r="Q117" s="332"/>
    </row>
    <row r="118" spans="1:17" ht="15.75" x14ac:dyDescent="0.25">
      <c r="A118" s="332"/>
      <c r="B118" s="332"/>
      <c r="C118" s="332"/>
      <c r="D118" s="332"/>
      <c r="E118" s="332"/>
      <c r="F118" s="332"/>
      <c r="G118" s="332"/>
      <c r="H118" s="333"/>
      <c r="I118" s="332"/>
      <c r="J118" s="332"/>
      <c r="K118" s="332"/>
      <c r="L118" s="332"/>
      <c r="M118" s="332"/>
      <c r="N118" s="332"/>
      <c r="O118" s="332"/>
      <c r="P118" s="332"/>
      <c r="Q118" s="332"/>
    </row>
    <row r="119" spans="1:17" ht="15.75" x14ac:dyDescent="0.25">
      <c r="A119" s="332"/>
      <c r="B119" s="332"/>
      <c r="C119" s="332"/>
      <c r="D119" s="332"/>
      <c r="E119" s="332"/>
      <c r="F119" s="332"/>
      <c r="G119" s="332"/>
      <c r="H119" s="333"/>
      <c r="I119" s="332"/>
      <c r="J119" s="332"/>
      <c r="K119" s="332"/>
      <c r="L119" s="332"/>
      <c r="M119" s="332"/>
      <c r="N119" s="332"/>
      <c r="O119" s="332"/>
      <c r="P119" s="332"/>
      <c r="Q119" s="332"/>
    </row>
    <row r="120" spans="1:17" ht="15.75" x14ac:dyDescent="0.25">
      <c r="A120" s="332"/>
      <c r="B120" s="332"/>
      <c r="C120" s="332"/>
      <c r="D120" s="332"/>
      <c r="E120" s="332"/>
      <c r="F120" s="332"/>
      <c r="G120" s="332"/>
      <c r="H120" s="333"/>
      <c r="I120" s="332"/>
      <c r="J120" s="332"/>
      <c r="K120" s="332"/>
      <c r="L120" s="332"/>
      <c r="M120" s="332"/>
      <c r="N120" s="332"/>
      <c r="O120" s="332"/>
      <c r="P120" s="332"/>
      <c r="Q120" s="332"/>
    </row>
    <row r="121" spans="1:17" ht="15.75" x14ac:dyDescent="0.25">
      <c r="A121" s="332"/>
      <c r="B121" s="332"/>
      <c r="C121" s="332"/>
      <c r="D121" s="332"/>
      <c r="E121" s="332"/>
      <c r="F121" s="332"/>
      <c r="G121" s="332"/>
      <c r="H121" s="333"/>
      <c r="I121" s="332"/>
      <c r="J121" s="332"/>
      <c r="K121" s="332"/>
      <c r="L121" s="332"/>
      <c r="M121" s="332"/>
      <c r="N121" s="332"/>
      <c r="O121" s="332"/>
      <c r="P121" s="332"/>
      <c r="Q121" s="332"/>
    </row>
    <row r="122" spans="1:17" ht="15.75" x14ac:dyDescent="0.25">
      <c r="A122" s="332"/>
      <c r="B122" s="332"/>
      <c r="C122" s="332"/>
      <c r="D122" s="332"/>
      <c r="E122" s="332"/>
      <c r="F122" s="332"/>
      <c r="G122" s="332"/>
      <c r="H122" s="333"/>
      <c r="I122" s="332"/>
      <c r="J122" s="332"/>
      <c r="K122" s="332"/>
      <c r="L122" s="332"/>
      <c r="M122" s="332"/>
      <c r="N122" s="332"/>
      <c r="O122" s="332"/>
      <c r="P122" s="332"/>
      <c r="Q122" s="332"/>
    </row>
    <row r="123" spans="1:17" ht="15.75" x14ac:dyDescent="0.25">
      <c r="A123" s="332"/>
      <c r="B123" s="332"/>
      <c r="C123" s="332"/>
      <c r="D123" s="332"/>
      <c r="E123" s="332"/>
      <c r="F123" s="332"/>
      <c r="G123" s="332"/>
      <c r="H123" s="333"/>
      <c r="I123" s="332"/>
      <c r="J123" s="332"/>
      <c r="K123" s="332"/>
      <c r="L123" s="332"/>
      <c r="M123" s="332"/>
      <c r="N123" s="332"/>
      <c r="O123" s="332"/>
      <c r="P123" s="332"/>
      <c r="Q123" s="332"/>
    </row>
    <row r="124" spans="1:17" ht="15.75" x14ac:dyDescent="0.25">
      <c r="A124" s="332"/>
      <c r="B124" s="332"/>
      <c r="C124" s="332"/>
      <c r="D124" s="332"/>
      <c r="E124" s="332"/>
      <c r="F124" s="332"/>
      <c r="G124" s="332"/>
      <c r="H124" s="333"/>
      <c r="I124" s="332"/>
      <c r="J124" s="332"/>
      <c r="K124" s="332"/>
      <c r="L124" s="332"/>
      <c r="M124" s="332"/>
      <c r="N124" s="332"/>
      <c r="O124" s="332"/>
      <c r="P124" s="332"/>
      <c r="Q124" s="332"/>
    </row>
    <row r="125" spans="1:17" ht="15.75" x14ac:dyDescent="0.25">
      <c r="A125" s="332"/>
      <c r="B125" s="332"/>
      <c r="C125" s="332"/>
      <c r="D125" s="332"/>
      <c r="E125" s="332"/>
      <c r="F125" s="332"/>
      <c r="G125" s="332"/>
      <c r="H125" s="333"/>
      <c r="I125" s="332"/>
      <c r="J125" s="332"/>
      <c r="K125" s="332"/>
      <c r="L125" s="332"/>
      <c r="M125" s="332"/>
      <c r="N125" s="332"/>
      <c r="O125" s="332"/>
      <c r="P125" s="332"/>
      <c r="Q125" s="332"/>
    </row>
    <row r="126" spans="1:17" ht="15.75" x14ac:dyDescent="0.25">
      <c r="A126" s="332"/>
      <c r="B126" s="332"/>
      <c r="C126" s="332"/>
      <c r="D126" s="332"/>
      <c r="E126" s="332"/>
      <c r="F126" s="332"/>
      <c r="G126" s="332"/>
      <c r="H126" s="333"/>
      <c r="I126" s="332"/>
      <c r="J126" s="332"/>
      <c r="K126" s="332"/>
      <c r="L126" s="332"/>
      <c r="M126" s="332"/>
      <c r="N126" s="332"/>
      <c r="O126" s="332"/>
      <c r="P126" s="332"/>
      <c r="Q126" s="332"/>
    </row>
    <row r="127" spans="1:17" ht="15.75" x14ac:dyDescent="0.25">
      <c r="A127" s="332"/>
      <c r="B127" s="332"/>
      <c r="C127" s="332"/>
      <c r="D127" s="332"/>
      <c r="E127" s="332"/>
      <c r="F127" s="332"/>
      <c r="G127" s="332"/>
      <c r="H127" s="333"/>
      <c r="I127" s="332"/>
      <c r="J127" s="332"/>
      <c r="K127" s="332"/>
      <c r="L127" s="332"/>
      <c r="M127" s="332"/>
      <c r="N127" s="332"/>
      <c r="O127" s="332"/>
      <c r="P127" s="332"/>
      <c r="Q127" s="332"/>
    </row>
    <row r="128" spans="1:17" ht="15.75" x14ac:dyDescent="0.25">
      <c r="A128" s="332"/>
      <c r="B128" s="332"/>
      <c r="C128" s="332"/>
      <c r="D128" s="332"/>
      <c r="E128" s="332"/>
      <c r="F128" s="332"/>
      <c r="G128" s="332"/>
      <c r="H128" s="333"/>
      <c r="I128" s="332"/>
      <c r="J128" s="332"/>
      <c r="K128" s="332"/>
      <c r="L128" s="332"/>
      <c r="M128" s="332"/>
      <c r="N128" s="332"/>
      <c r="O128" s="332"/>
      <c r="P128" s="332"/>
      <c r="Q128" s="332"/>
    </row>
    <row r="129" spans="1:17" ht="15.75" x14ac:dyDescent="0.25">
      <c r="A129" s="332"/>
      <c r="B129" s="332"/>
      <c r="C129" s="332"/>
      <c r="D129" s="332"/>
      <c r="E129" s="332"/>
      <c r="F129" s="332"/>
      <c r="G129" s="332"/>
      <c r="H129" s="333"/>
      <c r="I129" s="332"/>
      <c r="J129" s="332"/>
      <c r="K129" s="332"/>
      <c r="L129" s="332"/>
      <c r="M129" s="332"/>
      <c r="N129" s="332"/>
      <c r="O129" s="332"/>
      <c r="P129" s="332"/>
      <c r="Q129" s="332"/>
    </row>
    <row r="130" spans="1:17" ht="15.75" x14ac:dyDescent="0.25">
      <c r="A130" s="332"/>
      <c r="B130" s="332"/>
      <c r="C130" s="332"/>
      <c r="D130" s="332"/>
      <c r="E130" s="332"/>
      <c r="F130" s="332"/>
      <c r="G130" s="332"/>
      <c r="H130" s="333"/>
      <c r="I130" s="332"/>
      <c r="J130" s="332"/>
      <c r="K130" s="332"/>
      <c r="L130" s="332"/>
      <c r="M130" s="332"/>
      <c r="N130" s="332"/>
      <c r="O130" s="332"/>
      <c r="P130" s="332"/>
      <c r="Q130" s="332"/>
    </row>
    <row r="131" spans="1:17" ht="15.75" x14ac:dyDescent="0.25">
      <c r="A131" s="332"/>
      <c r="B131" s="332"/>
      <c r="C131" s="332"/>
      <c r="D131" s="332"/>
      <c r="E131" s="332"/>
      <c r="F131" s="332"/>
      <c r="G131" s="332"/>
      <c r="H131" s="333"/>
      <c r="I131" s="332"/>
      <c r="J131" s="332"/>
      <c r="K131" s="332"/>
      <c r="L131" s="332"/>
      <c r="M131" s="332"/>
      <c r="N131" s="332"/>
      <c r="O131" s="332"/>
      <c r="P131" s="332"/>
      <c r="Q131" s="332"/>
    </row>
    <row r="132" spans="1:17" ht="15.75" x14ac:dyDescent="0.25">
      <c r="A132" s="332"/>
      <c r="B132" s="332"/>
      <c r="C132" s="332"/>
      <c r="D132" s="332"/>
      <c r="E132" s="332"/>
      <c r="F132" s="332"/>
      <c r="G132" s="332"/>
      <c r="H132" s="333"/>
      <c r="I132" s="332"/>
      <c r="J132" s="332"/>
      <c r="K132" s="332"/>
      <c r="L132" s="332"/>
      <c r="M132" s="332"/>
      <c r="N132" s="332"/>
      <c r="O132" s="332"/>
      <c r="P132" s="332"/>
      <c r="Q132" s="332"/>
    </row>
    <row r="133" spans="1:17" ht="15.75" x14ac:dyDescent="0.25">
      <c r="A133" s="332"/>
      <c r="B133" s="332"/>
      <c r="C133" s="332"/>
      <c r="D133" s="332"/>
      <c r="E133" s="332"/>
      <c r="F133" s="332"/>
      <c r="G133" s="332"/>
      <c r="H133" s="333"/>
      <c r="I133" s="332"/>
      <c r="J133" s="332"/>
      <c r="K133" s="332"/>
      <c r="L133" s="332"/>
      <c r="M133" s="332"/>
      <c r="N133" s="332"/>
      <c r="O133" s="332"/>
      <c r="P133" s="332"/>
      <c r="Q133" s="332"/>
    </row>
    <row r="134" spans="1:17" ht="15.75" x14ac:dyDescent="0.25">
      <c r="A134" s="332"/>
      <c r="B134" s="332"/>
      <c r="C134" s="332"/>
      <c r="D134" s="332"/>
      <c r="E134" s="332"/>
      <c r="F134" s="332"/>
      <c r="G134" s="332"/>
      <c r="H134" s="333"/>
      <c r="I134" s="332"/>
      <c r="J134" s="332"/>
      <c r="K134" s="332"/>
      <c r="L134" s="332"/>
      <c r="M134" s="332"/>
      <c r="N134" s="332"/>
      <c r="O134" s="332"/>
      <c r="P134" s="332"/>
      <c r="Q134" s="332"/>
    </row>
    <row r="135" spans="1:17" ht="15.75" x14ac:dyDescent="0.25">
      <c r="A135" s="332"/>
      <c r="B135" s="332"/>
      <c r="C135" s="332"/>
      <c r="D135" s="332"/>
      <c r="E135" s="332"/>
      <c r="F135" s="332"/>
      <c r="G135" s="332"/>
      <c r="H135" s="333"/>
      <c r="I135" s="332"/>
      <c r="J135" s="332"/>
      <c r="K135" s="332"/>
      <c r="L135" s="332"/>
      <c r="M135" s="332"/>
      <c r="N135" s="332"/>
      <c r="O135" s="332"/>
      <c r="P135" s="332"/>
      <c r="Q135" s="332"/>
    </row>
    <row r="136" spans="1:17" ht="15.75" x14ac:dyDescent="0.25">
      <c r="A136" s="332"/>
      <c r="B136" s="332"/>
      <c r="C136" s="332"/>
      <c r="D136" s="332"/>
      <c r="E136" s="332"/>
      <c r="F136" s="332"/>
      <c r="G136" s="332"/>
      <c r="H136" s="333"/>
      <c r="I136" s="332"/>
      <c r="J136" s="332"/>
      <c r="K136" s="332"/>
      <c r="L136" s="332"/>
      <c r="M136" s="332"/>
      <c r="N136" s="332"/>
      <c r="O136" s="332"/>
      <c r="P136" s="332"/>
      <c r="Q136" s="332"/>
    </row>
    <row r="137" spans="1:17" ht="15.75" x14ac:dyDescent="0.25">
      <c r="A137" s="332"/>
      <c r="B137" s="332"/>
      <c r="C137" s="332"/>
      <c r="D137" s="332"/>
      <c r="E137" s="332"/>
      <c r="F137" s="332"/>
      <c r="G137" s="332"/>
      <c r="H137" s="333"/>
      <c r="I137" s="332"/>
      <c r="J137" s="332"/>
      <c r="K137" s="332"/>
      <c r="L137" s="332"/>
      <c r="M137" s="332"/>
      <c r="N137" s="332"/>
      <c r="O137" s="332"/>
      <c r="P137" s="332"/>
      <c r="Q137" s="332"/>
    </row>
    <row r="138" spans="1:17" ht="15.75" x14ac:dyDescent="0.25">
      <c r="A138" s="332"/>
      <c r="B138" s="332"/>
      <c r="C138" s="332"/>
      <c r="D138" s="332"/>
      <c r="E138" s="332"/>
      <c r="F138" s="332"/>
      <c r="G138" s="332"/>
      <c r="H138" s="333"/>
      <c r="I138" s="332"/>
      <c r="J138" s="332"/>
      <c r="K138" s="332"/>
      <c r="L138" s="332"/>
      <c r="M138" s="332"/>
      <c r="N138" s="332"/>
      <c r="O138" s="332"/>
      <c r="P138" s="332"/>
      <c r="Q138" s="332"/>
    </row>
    <row r="139" spans="1:17" ht="15.75" x14ac:dyDescent="0.25">
      <c r="A139" s="332"/>
      <c r="B139" s="332"/>
      <c r="C139" s="332"/>
      <c r="D139" s="332"/>
      <c r="E139" s="332"/>
      <c r="F139" s="332"/>
      <c r="G139" s="332"/>
      <c r="H139" s="333"/>
      <c r="I139" s="332"/>
      <c r="J139" s="332"/>
      <c r="K139" s="332"/>
      <c r="L139" s="332"/>
      <c r="M139" s="332"/>
      <c r="N139" s="332"/>
      <c r="O139" s="332"/>
      <c r="P139" s="332"/>
      <c r="Q139" s="332"/>
    </row>
    <row r="140" spans="1:17" ht="15.75" x14ac:dyDescent="0.25">
      <c r="A140" s="332"/>
      <c r="B140" s="332"/>
      <c r="C140" s="332"/>
      <c r="D140" s="332"/>
      <c r="E140" s="332"/>
      <c r="F140" s="332"/>
      <c r="G140" s="332"/>
      <c r="H140" s="333"/>
      <c r="I140" s="332"/>
      <c r="J140" s="332"/>
      <c r="K140" s="332"/>
      <c r="L140" s="332"/>
      <c r="M140" s="332"/>
      <c r="N140" s="332"/>
      <c r="O140" s="332"/>
      <c r="P140" s="332"/>
      <c r="Q140" s="332"/>
    </row>
    <row r="141" spans="1:17" ht="15.75" x14ac:dyDescent="0.25">
      <c r="A141" s="332"/>
      <c r="B141" s="332"/>
      <c r="C141" s="332"/>
      <c r="D141" s="332"/>
      <c r="E141" s="332"/>
      <c r="F141" s="332"/>
      <c r="G141" s="332"/>
      <c r="H141" s="333"/>
      <c r="I141" s="332"/>
      <c r="J141" s="332"/>
      <c r="K141" s="332"/>
      <c r="L141" s="332"/>
      <c r="M141" s="332"/>
      <c r="N141" s="332"/>
      <c r="O141" s="332"/>
      <c r="P141" s="332"/>
      <c r="Q141" s="332"/>
    </row>
    <row r="142" spans="1:17" ht="15.75" x14ac:dyDescent="0.25">
      <c r="A142" s="332"/>
      <c r="B142" s="332"/>
      <c r="C142" s="332"/>
      <c r="D142" s="332"/>
      <c r="E142" s="332"/>
      <c r="F142" s="332"/>
      <c r="G142" s="332"/>
      <c r="H142" s="333"/>
      <c r="I142" s="332"/>
      <c r="J142" s="332"/>
      <c r="K142" s="332"/>
      <c r="L142" s="332"/>
      <c r="M142" s="332"/>
      <c r="N142" s="332"/>
      <c r="O142" s="332"/>
      <c r="P142" s="332"/>
      <c r="Q142" s="332"/>
    </row>
    <row r="143" spans="1:17" ht="15.75" x14ac:dyDescent="0.25">
      <c r="A143" s="332"/>
      <c r="B143" s="332"/>
      <c r="C143" s="332"/>
      <c r="D143" s="332"/>
      <c r="E143" s="332"/>
      <c r="F143" s="332"/>
      <c r="G143" s="332"/>
      <c r="H143" s="333"/>
      <c r="I143" s="332"/>
      <c r="J143" s="332"/>
      <c r="K143" s="332"/>
      <c r="L143" s="332"/>
      <c r="M143" s="332"/>
      <c r="N143" s="332"/>
      <c r="O143" s="332"/>
      <c r="P143" s="332"/>
      <c r="Q143" s="332"/>
    </row>
    <row r="144" spans="1:17" ht="15.75" x14ac:dyDescent="0.25">
      <c r="A144" s="332"/>
      <c r="B144" s="332"/>
      <c r="C144" s="332"/>
      <c r="D144" s="332"/>
      <c r="E144" s="332"/>
      <c r="F144" s="332"/>
      <c r="G144" s="332"/>
      <c r="H144" s="333"/>
      <c r="I144" s="332"/>
      <c r="J144" s="332"/>
      <c r="K144" s="332"/>
      <c r="L144" s="332"/>
      <c r="M144" s="332"/>
      <c r="N144" s="332"/>
      <c r="O144" s="332"/>
      <c r="P144" s="332"/>
      <c r="Q144" s="332"/>
    </row>
    <row r="145" spans="1:17" ht="15.75" x14ac:dyDescent="0.25">
      <c r="A145" s="332"/>
      <c r="B145" s="332"/>
      <c r="C145" s="332"/>
      <c r="D145" s="332"/>
      <c r="E145" s="332"/>
      <c r="F145" s="332"/>
      <c r="G145" s="332"/>
      <c r="H145" s="333"/>
      <c r="I145" s="332"/>
      <c r="J145" s="332"/>
      <c r="K145" s="332"/>
      <c r="L145" s="332"/>
      <c r="M145" s="332"/>
      <c r="N145" s="332"/>
      <c r="O145" s="332"/>
      <c r="P145" s="332"/>
      <c r="Q145" s="332"/>
    </row>
    <row r="146" spans="1:17" ht="15.75" x14ac:dyDescent="0.25">
      <c r="A146" s="332"/>
      <c r="B146" s="332"/>
      <c r="C146" s="332"/>
      <c r="D146" s="332"/>
      <c r="E146" s="332"/>
      <c r="F146" s="332"/>
      <c r="G146" s="332"/>
      <c r="H146" s="333"/>
      <c r="I146" s="332"/>
      <c r="J146" s="332"/>
      <c r="K146" s="332"/>
      <c r="L146" s="332"/>
      <c r="M146" s="332"/>
      <c r="N146" s="332"/>
      <c r="O146" s="332"/>
      <c r="P146" s="332"/>
      <c r="Q146" s="332"/>
    </row>
    <row r="147" spans="1:17" ht="15.75" x14ac:dyDescent="0.25">
      <c r="A147" s="332"/>
      <c r="B147" s="332"/>
      <c r="C147" s="332"/>
      <c r="D147" s="332"/>
      <c r="E147" s="332"/>
      <c r="F147" s="332"/>
      <c r="G147" s="332"/>
      <c r="H147" s="333"/>
      <c r="I147" s="332"/>
      <c r="J147" s="332"/>
      <c r="K147" s="332"/>
      <c r="L147" s="332"/>
      <c r="M147" s="332"/>
      <c r="N147" s="332"/>
      <c r="O147" s="332"/>
      <c r="P147" s="332"/>
      <c r="Q147" s="332"/>
    </row>
    <row r="148" spans="1:17" ht="15.75" x14ac:dyDescent="0.25">
      <c r="A148" s="332"/>
      <c r="B148" s="332"/>
      <c r="C148" s="332"/>
      <c r="D148" s="332"/>
      <c r="E148" s="332"/>
      <c r="F148" s="332"/>
      <c r="G148" s="332"/>
      <c r="H148" s="333"/>
      <c r="I148" s="332"/>
      <c r="J148" s="332"/>
      <c r="K148" s="332"/>
      <c r="L148" s="332"/>
      <c r="M148" s="332"/>
      <c r="N148" s="332"/>
      <c r="O148" s="332"/>
      <c r="P148" s="332"/>
      <c r="Q148" s="332"/>
    </row>
    <row r="149" spans="1:17" ht="15.75" x14ac:dyDescent="0.25">
      <c r="A149" s="332"/>
      <c r="B149" s="332"/>
      <c r="C149" s="332"/>
      <c r="D149" s="332"/>
      <c r="E149" s="332"/>
      <c r="F149" s="332"/>
      <c r="G149" s="332"/>
      <c r="H149" s="333"/>
      <c r="I149" s="332"/>
      <c r="J149" s="332"/>
      <c r="K149" s="332"/>
      <c r="L149" s="332"/>
      <c r="M149" s="332"/>
      <c r="N149" s="332"/>
      <c r="O149" s="332"/>
      <c r="P149" s="332"/>
      <c r="Q149" s="332"/>
    </row>
    <row r="150" spans="1:17" ht="15.75" x14ac:dyDescent="0.25">
      <c r="A150" s="332"/>
      <c r="B150" s="332"/>
      <c r="C150" s="332"/>
      <c r="D150" s="332"/>
      <c r="E150" s="332"/>
      <c r="F150" s="332"/>
      <c r="G150" s="332"/>
      <c r="H150" s="333"/>
      <c r="I150" s="332"/>
      <c r="J150" s="332"/>
      <c r="K150" s="332"/>
      <c r="L150" s="332"/>
      <c r="M150" s="332"/>
      <c r="N150" s="332"/>
      <c r="O150" s="332"/>
      <c r="P150" s="332"/>
      <c r="Q150" s="332"/>
    </row>
    <row r="151" spans="1:17" ht="15.75" x14ac:dyDescent="0.25">
      <c r="A151" s="332"/>
      <c r="B151" s="332"/>
      <c r="C151" s="332"/>
      <c r="D151" s="332"/>
      <c r="E151" s="332"/>
      <c r="F151" s="332"/>
      <c r="G151" s="332"/>
      <c r="H151" s="333"/>
      <c r="I151" s="332"/>
      <c r="J151" s="332"/>
      <c r="K151" s="332"/>
      <c r="L151" s="332"/>
      <c r="M151" s="332"/>
      <c r="N151" s="332"/>
      <c r="O151" s="332"/>
      <c r="P151" s="332"/>
      <c r="Q151" s="332"/>
    </row>
    <row r="152" spans="1:17" ht="15.75" x14ac:dyDescent="0.25">
      <c r="A152" s="332"/>
      <c r="B152" s="332"/>
      <c r="C152" s="332"/>
      <c r="D152" s="332"/>
      <c r="E152" s="332"/>
      <c r="F152" s="332"/>
      <c r="G152" s="332"/>
      <c r="H152" s="333"/>
      <c r="I152" s="332"/>
      <c r="J152" s="332"/>
      <c r="K152" s="332"/>
      <c r="L152" s="332"/>
      <c r="M152" s="332"/>
      <c r="N152" s="332"/>
      <c r="O152" s="332"/>
      <c r="P152" s="332"/>
      <c r="Q152" s="332"/>
    </row>
    <row r="153" spans="1:17" ht="15.75" x14ac:dyDescent="0.25">
      <c r="A153" s="332"/>
      <c r="B153" s="332"/>
      <c r="C153" s="332"/>
      <c r="D153" s="332"/>
      <c r="E153" s="332"/>
      <c r="F153" s="332"/>
      <c r="G153" s="332"/>
      <c r="H153" s="333"/>
      <c r="I153" s="332"/>
      <c r="J153" s="332"/>
      <c r="K153" s="332"/>
      <c r="L153" s="332"/>
      <c r="M153" s="332"/>
      <c r="N153" s="332"/>
      <c r="O153" s="332"/>
      <c r="P153" s="332"/>
      <c r="Q153" s="332"/>
    </row>
    <row r="154" spans="1:17" ht="15.75" x14ac:dyDescent="0.25">
      <c r="A154" s="332"/>
      <c r="B154" s="332"/>
      <c r="C154" s="332"/>
      <c r="D154" s="332"/>
      <c r="E154" s="332"/>
      <c r="F154" s="332"/>
      <c r="G154" s="332"/>
      <c r="H154" s="333"/>
      <c r="I154" s="332"/>
      <c r="J154" s="332"/>
      <c r="K154" s="332"/>
      <c r="L154" s="332"/>
      <c r="M154" s="332"/>
      <c r="N154" s="332"/>
      <c r="O154" s="332"/>
      <c r="P154" s="332"/>
      <c r="Q154" s="332"/>
    </row>
    <row r="155" spans="1:17" ht="15.75" x14ac:dyDescent="0.25">
      <c r="A155" s="332"/>
      <c r="B155" s="332"/>
      <c r="C155" s="332"/>
      <c r="D155" s="332"/>
      <c r="E155" s="332"/>
      <c r="F155" s="332"/>
      <c r="G155" s="332"/>
      <c r="H155" s="333"/>
      <c r="I155" s="332"/>
      <c r="J155" s="332"/>
      <c r="K155" s="332"/>
      <c r="L155" s="332"/>
      <c r="M155" s="332"/>
      <c r="N155" s="332"/>
      <c r="O155" s="332"/>
      <c r="P155" s="332"/>
      <c r="Q155" s="332"/>
    </row>
    <row r="156" spans="1:17" ht="15.75" x14ac:dyDescent="0.25">
      <c r="A156" s="332"/>
      <c r="B156" s="332"/>
      <c r="C156" s="332"/>
      <c r="D156" s="332"/>
      <c r="E156" s="332"/>
      <c r="F156" s="332"/>
      <c r="G156" s="332"/>
      <c r="H156" s="333"/>
      <c r="I156" s="332"/>
      <c r="J156" s="332"/>
      <c r="K156" s="332"/>
      <c r="L156" s="332"/>
      <c r="M156" s="332"/>
      <c r="N156" s="332"/>
      <c r="O156" s="332"/>
      <c r="P156" s="332"/>
      <c r="Q156" s="332"/>
    </row>
    <row r="157" spans="1:17" ht="15.75" x14ac:dyDescent="0.25">
      <c r="A157" s="332"/>
      <c r="B157" s="332"/>
      <c r="C157" s="332"/>
      <c r="D157" s="332"/>
      <c r="E157" s="332"/>
      <c r="F157" s="332"/>
      <c r="G157" s="332"/>
      <c r="H157" s="333"/>
      <c r="I157" s="332"/>
      <c r="J157" s="332"/>
      <c r="K157" s="332"/>
      <c r="L157" s="332"/>
      <c r="M157" s="332"/>
      <c r="N157" s="332"/>
      <c r="O157" s="332"/>
      <c r="P157" s="332"/>
      <c r="Q157" s="332"/>
    </row>
    <row r="158" spans="1:17" ht="15.75" x14ac:dyDescent="0.25">
      <c r="A158" s="332"/>
      <c r="B158" s="332"/>
      <c r="C158" s="332"/>
      <c r="D158" s="332"/>
      <c r="E158" s="332"/>
      <c r="F158" s="332"/>
      <c r="G158" s="332"/>
      <c r="H158" s="333"/>
      <c r="I158" s="332"/>
      <c r="J158" s="332"/>
      <c r="K158" s="332"/>
      <c r="L158" s="332"/>
      <c r="M158" s="332"/>
      <c r="N158" s="332"/>
      <c r="O158" s="332"/>
      <c r="P158" s="332"/>
      <c r="Q158" s="332"/>
    </row>
    <row r="159" spans="1:17" ht="15.75" x14ac:dyDescent="0.25">
      <c r="A159" s="332"/>
      <c r="B159" s="332"/>
      <c r="C159" s="332"/>
      <c r="D159" s="332"/>
      <c r="E159" s="332"/>
      <c r="F159" s="332"/>
      <c r="G159" s="332"/>
      <c r="H159" s="333"/>
      <c r="I159" s="332"/>
      <c r="J159" s="332"/>
      <c r="K159" s="332"/>
      <c r="L159" s="332"/>
      <c r="M159" s="332"/>
      <c r="N159" s="332"/>
      <c r="O159" s="332"/>
      <c r="P159" s="332"/>
      <c r="Q159" s="332"/>
    </row>
    <row r="160" spans="1:17" ht="15.75" x14ac:dyDescent="0.25">
      <c r="A160" s="332"/>
      <c r="B160" s="332"/>
      <c r="C160" s="332"/>
      <c r="D160" s="332"/>
      <c r="E160" s="332"/>
      <c r="F160" s="332"/>
      <c r="G160" s="332"/>
      <c r="H160" s="333"/>
      <c r="I160" s="332"/>
      <c r="J160" s="332"/>
      <c r="K160" s="332"/>
      <c r="L160" s="332"/>
      <c r="M160" s="332"/>
      <c r="N160" s="332"/>
      <c r="O160" s="332"/>
      <c r="P160" s="332"/>
      <c r="Q160" s="332"/>
    </row>
    <row r="161" spans="1:17" ht="15.75" x14ac:dyDescent="0.25">
      <c r="A161" s="332"/>
      <c r="B161" s="332"/>
      <c r="C161" s="332"/>
      <c r="D161" s="332"/>
      <c r="E161" s="332"/>
      <c r="F161" s="332"/>
      <c r="G161" s="332"/>
      <c r="H161" s="333"/>
      <c r="I161" s="332"/>
      <c r="J161" s="332"/>
      <c r="K161" s="332"/>
      <c r="L161" s="332"/>
      <c r="M161" s="332"/>
      <c r="N161" s="332"/>
      <c r="O161" s="332"/>
      <c r="P161" s="332"/>
      <c r="Q161" s="332"/>
    </row>
    <row r="162" spans="1:17" ht="15.75" x14ac:dyDescent="0.25">
      <c r="A162" s="332"/>
      <c r="B162" s="332"/>
      <c r="C162" s="332"/>
      <c r="D162" s="332"/>
      <c r="E162" s="332"/>
      <c r="F162" s="332"/>
      <c r="G162" s="332"/>
      <c r="H162" s="333"/>
      <c r="I162" s="332"/>
      <c r="J162" s="332"/>
      <c r="K162" s="332"/>
      <c r="L162" s="332"/>
      <c r="M162" s="332"/>
      <c r="N162" s="332"/>
      <c r="O162" s="332"/>
      <c r="P162" s="332"/>
      <c r="Q162" s="332"/>
    </row>
    <row r="163" spans="1:17" ht="15.75" x14ac:dyDescent="0.25">
      <c r="A163" s="332"/>
      <c r="B163" s="332"/>
      <c r="C163" s="332"/>
      <c r="D163" s="332"/>
      <c r="E163" s="332"/>
      <c r="F163" s="332"/>
      <c r="G163" s="332"/>
      <c r="H163" s="333"/>
      <c r="I163" s="332"/>
      <c r="J163" s="332"/>
      <c r="K163" s="332"/>
      <c r="L163" s="332"/>
      <c r="M163" s="332"/>
      <c r="N163" s="332"/>
      <c r="O163" s="332"/>
      <c r="P163" s="332"/>
      <c r="Q163" s="332"/>
    </row>
    <row r="164" spans="1:17" ht="15.75" x14ac:dyDescent="0.25">
      <c r="A164" s="332"/>
      <c r="B164" s="332"/>
      <c r="C164" s="332"/>
      <c r="D164" s="332"/>
      <c r="E164" s="332"/>
      <c r="F164" s="332"/>
      <c r="G164" s="332"/>
      <c r="H164" s="333"/>
      <c r="I164" s="332"/>
      <c r="J164" s="332"/>
      <c r="K164" s="332"/>
      <c r="L164" s="332"/>
      <c r="M164" s="332"/>
      <c r="N164" s="332"/>
      <c r="O164" s="332"/>
      <c r="P164" s="332"/>
      <c r="Q164" s="332"/>
    </row>
    <row r="165" spans="1:17" ht="15.75" x14ac:dyDescent="0.25">
      <c r="A165" s="332"/>
      <c r="B165" s="332"/>
      <c r="C165" s="332"/>
      <c r="D165" s="332"/>
      <c r="E165" s="332"/>
      <c r="F165" s="332"/>
      <c r="G165" s="332"/>
      <c r="H165" s="333"/>
      <c r="I165" s="332"/>
      <c r="J165" s="332"/>
      <c r="K165" s="332"/>
      <c r="L165" s="332"/>
      <c r="M165" s="332"/>
      <c r="N165" s="332"/>
      <c r="O165" s="332"/>
      <c r="P165" s="332"/>
      <c r="Q165" s="332"/>
    </row>
    <row r="166" spans="1:17" ht="15.75" x14ac:dyDescent="0.25">
      <c r="A166" s="332"/>
      <c r="B166" s="332"/>
      <c r="C166" s="332"/>
      <c r="D166" s="332"/>
      <c r="E166" s="332"/>
      <c r="F166" s="332"/>
      <c r="G166" s="332"/>
      <c r="H166" s="333"/>
      <c r="I166" s="332"/>
      <c r="J166" s="332"/>
      <c r="K166" s="332"/>
      <c r="L166" s="332"/>
      <c r="M166" s="332"/>
      <c r="N166" s="332"/>
      <c r="O166" s="332"/>
      <c r="P166" s="332"/>
      <c r="Q166" s="332"/>
    </row>
    <row r="167" spans="1:17" ht="15.75" x14ac:dyDescent="0.25">
      <c r="A167" s="332"/>
      <c r="B167" s="332"/>
      <c r="C167" s="332"/>
      <c r="D167" s="332"/>
      <c r="E167" s="332"/>
      <c r="F167" s="332"/>
      <c r="G167" s="332"/>
      <c r="H167" s="333"/>
      <c r="I167" s="332"/>
      <c r="J167" s="332"/>
      <c r="K167" s="332"/>
      <c r="L167" s="332"/>
      <c r="M167" s="332"/>
      <c r="N167" s="332"/>
      <c r="O167" s="332"/>
      <c r="P167" s="332"/>
      <c r="Q167" s="332"/>
    </row>
    <row r="168" spans="1:17" ht="15.75" x14ac:dyDescent="0.25">
      <c r="A168" s="332"/>
      <c r="B168" s="332"/>
      <c r="C168" s="332"/>
      <c r="D168" s="332"/>
      <c r="E168" s="332"/>
      <c r="F168" s="332"/>
      <c r="G168" s="332"/>
      <c r="H168" s="333"/>
      <c r="I168" s="332"/>
      <c r="J168" s="332"/>
      <c r="K168" s="332"/>
      <c r="L168" s="332"/>
      <c r="M168" s="332"/>
      <c r="N168" s="332"/>
      <c r="O168" s="332"/>
      <c r="P168" s="332"/>
      <c r="Q168" s="332"/>
    </row>
    <row r="169" spans="1:17" ht="15.75" x14ac:dyDescent="0.25">
      <c r="A169" s="332"/>
      <c r="B169" s="332"/>
      <c r="C169" s="332"/>
      <c r="D169" s="332"/>
      <c r="E169" s="332"/>
      <c r="F169" s="332"/>
      <c r="G169" s="332"/>
      <c r="H169" s="333"/>
      <c r="I169" s="332"/>
      <c r="J169" s="332"/>
      <c r="K169" s="332"/>
      <c r="L169" s="332"/>
      <c r="M169" s="332"/>
      <c r="N169" s="332"/>
      <c r="O169" s="332"/>
      <c r="P169" s="332"/>
      <c r="Q169" s="332"/>
    </row>
    <row r="170" spans="1:17" ht="15.75" x14ac:dyDescent="0.25">
      <c r="A170" s="332"/>
      <c r="B170" s="332"/>
      <c r="C170" s="332"/>
      <c r="D170" s="332"/>
      <c r="E170" s="332"/>
      <c r="F170" s="332"/>
      <c r="G170" s="332"/>
      <c r="H170" s="333"/>
      <c r="I170" s="332"/>
      <c r="J170" s="332"/>
      <c r="K170" s="332"/>
      <c r="L170" s="332"/>
      <c r="M170" s="332"/>
      <c r="N170" s="332"/>
      <c r="O170" s="332"/>
      <c r="P170" s="332"/>
      <c r="Q170" s="332"/>
    </row>
    <row r="171" spans="1:17" ht="15.75" x14ac:dyDescent="0.25">
      <c r="A171" s="332"/>
      <c r="B171" s="332"/>
      <c r="C171" s="332"/>
      <c r="D171" s="332"/>
      <c r="E171" s="332"/>
      <c r="F171" s="332"/>
      <c r="G171" s="332"/>
      <c r="H171" s="333"/>
      <c r="I171" s="332"/>
      <c r="J171" s="332"/>
      <c r="K171" s="332"/>
      <c r="L171" s="332"/>
      <c r="M171" s="332"/>
      <c r="N171" s="332"/>
      <c r="O171" s="332"/>
      <c r="P171" s="332"/>
      <c r="Q171" s="332"/>
    </row>
    <row r="172" spans="1:17" ht="15.75" x14ac:dyDescent="0.25">
      <c r="A172" s="332"/>
      <c r="B172" s="332"/>
      <c r="C172" s="332"/>
      <c r="D172" s="332"/>
      <c r="E172" s="332"/>
      <c r="F172" s="332"/>
      <c r="G172" s="332"/>
      <c r="H172" s="333"/>
      <c r="I172" s="332"/>
      <c r="J172" s="332"/>
      <c r="K172" s="332"/>
      <c r="L172" s="332"/>
      <c r="M172" s="332"/>
      <c r="N172" s="332"/>
      <c r="O172" s="332"/>
      <c r="P172" s="332"/>
      <c r="Q172" s="332"/>
    </row>
    <row r="173" spans="1:17" ht="15.75" x14ac:dyDescent="0.25">
      <c r="A173" s="332"/>
      <c r="B173" s="332"/>
      <c r="C173" s="332"/>
      <c r="D173" s="332"/>
      <c r="E173" s="332"/>
      <c r="F173" s="332"/>
      <c r="G173" s="332"/>
      <c r="H173" s="333"/>
      <c r="I173" s="332"/>
      <c r="J173" s="332"/>
      <c r="K173" s="332"/>
      <c r="L173" s="332"/>
      <c r="M173" s="332"/>
      <c r="N173" s="332"/>
      <c r="O173" s="332"/>
      <c r="P173" s="332"/>
      <c r="Q173" s="332"/>
    </row>
    <row r="174" spans="1:17" ht="15.75" x14ac:dyDescent="0.25">
      <c r="A174" s="332"/>
      <c r="B174" s="332"/>
      <c r="C174" s="332"/>
      <c r="D174" s="332"/>
      <c r="E174" s="332"/>
      <c r="F174" s="332"/>
      <c r="G174" s="332"/>
      <c r="H174" s="333"/>
      <c r="I174" s="332"/>
      <c r="J174" s="332"/>
      <c r="K174" s="332"/>
      <c r="L174" s="332"/>
      <c r="M174" s="332"/>
      <c r="N174" s="332"/>
      <c r="O174" s="332"/>
      <c r="P174" s="332"/>
      <c r="Q174" s="332"/>
    </row>
    <row r="175" spans="1:17" ht="15.75" x14ac:dyDescent="0.25">
      <c r="A175" s="332"/>
      <c r="B175" s="332"/>
      <c r="C175" s="332"/>
      <c r="D175" s="332"/>
      <c r="E175" s="332"/>
      <c r="F175" s="332"/>
      <c r="G175" s="332"/>
      <c r="H175" s="333"/>
      <c r="I175" s="332"/>
      <c r="J175" s="332"/>
      <c r="K175" s="332"/>
      <c r="L175" s="332"/>
      <c r="M175" s="332"/>
      <c r="N175" s="332"/>
      <c r="O175" s="332"/>
      <c r="P175" s="332"/>
      <c r="Q175" s="332"/>
    </row>
    <row r="176" spans="1:17" ht="15.75" x14ac:dyDescent="0.25">
      <c r="A176" s="332"/>
      <c r="B176" s="332"/>
      <c r="C176" s="332"/>
      <c r="D176" s="332"/>
      <c r="E176" s="332"/>
      <c r="F176" s="332"/>
      <c r="G176" s="332"/>
      <c r="H176" s="333"/>
      <c r="I176" s="332"/>
      <c r="J176" s="332"/>
      <c r="K176" s="332"/>
      <c r="L176" s="332"/>
      <c r="M176" s="332"/>
      <c r="N176" s="332"/>
      <c r="O176" s="332"/>
      <c r="P176" s="332"/>
      <c r="Q176" s="332"/>
    </row>
    <row r="177" spans="1:17" ht="15.75" x14ac:dyDescent="0.25">
      <c r="A177" s="332"/>
      <c r="B177" s="332"/>
      <c r="C177" s="332"/>
      <c r="D177" s="332"/>
      <c r="E177" s="332"/>
      <c r="F177" s="332"/>
      <c r="G177" s="332"/>
      <c r="H177" s="333"/>
      <c r="I177" s="332"/>
      <c r="J177" s="332"/>
      <c r="K177" s="332"/>
      <c r="L177" s="332"/>
      <c r="M177" s="332"/>
      <c r="N177" s="332"/>
      <c r="O177" s="332"/>
      <c r="P177" s="332"/>
      <c r="Q177" s="332"/>
    </row>
    <row r="178" spans="1:17" ht="15.75" x14ac:dyDescent="0.25">
      <c r="A178" s="332"/>
      <c r="B178" s="332"/>
      <c r="C178" s="332"/>
      <c r="D178" s="332"/>
      <c r="E178" s="332"/>
      <c r="F178" s="332"/>
      <c r="G178" s="332"/>
      <c r="H178" s="333"/>
      <c r="I178" s="332"/>
      <c r="J178" s="332"/>
      <c r="K178" s="332"/>
      <c r="L178" s="332"/>
      <c r="M178" s="332"/>
      <c r="N178" s="332"/>
      <c r="O178" s="332"/>
      <c r="P178" s="332"/>
      <c r="Q178" s="332"/>
    </row>
    <row r="179" spans="1:17" ht="15.75" x14ac:dyDescent="0.25">
      <c r="A179" s="332"/>
      <c r="B179" s="332"/>
      <c r="C179" s="332"/>
      <c r="D179" s="332"/>
      <c r="E179" s="332"/>
      <c r="F179" s="332"/>
      <c r="G179" s="332"/>
      <c r="H179" s="333"/>
      <c r="I179" s="332"/>
      <c r="J179" s="332"/>
      <c r="K179" s="332"/>
      <c r="L179" s="332"/>
      <c r="M179" s="332"/>
      <c r="N179" s="332"/>
      <c r="O179" s="332"/>
      <c r="P179" s="332"/>
      <c r="Q179" s="332"/>
    </row>
    <row r="180" spans="1:17" ht="15.75" x14ac:dyDescent="0.25">
      <c r="A180" s="332"/>
      <c r="B180" s="332"/>
      <c r="C180" s="332"/>
      <c r="D180" s="332"/>
      <c r="E180" s="332"/>
      <c r="F180" s="332"/>
      <c r="G180" s="332"/>
      <c r="H180" s="333"/>
      <c r="I180" s="332"/>
      <c r="J180" s="332"/>
      <c r="K180" s="332"/>
      <c r="L180" s="332"/>
      <c r="M180" s="332"/>
      <c r="N180" s="332"/>
      <c r="O180" s="332"/>
      <c r="P180" s="332"/>
      <c r="Q180" s="332"/>
    </row>
    <row r="181" spans="1:17" ht="15.75" x14ac:dyDescent="0.25">
      <c r="A181" s="332"/>
      <c r="B181" s="332"/>
      <c r="C181" s="332"/>
      <c r="D181" s="332"/>
      <c r="E181" s="332"/>
      <c r="F181" s="332"/>
      <c r="G181" s="332"/>
      <c r="H181" s="333"/>
      <c r="I181" s="332"/>
      <c r="J181" s="332"/>
      <c r="K181" s="332"/>
      <c r="L181" s="332"/>
      <c r="M181" s="332"/>
      <c r="N181" s="332"/>
      <c r="O181" s="332"/>
      <c r="P181" s="332"/>
      <c r="Q181" s="332"/>
    </row>
    <row r="182" spans="1:17" ht="15.75" x14ac:dyDescent="0.25">
      <c r="A182" s="332"/>
      <c r="B182" s="332"/>
      <c r="C182" s="332"/>
      <c r="D182" s="332"/>
      <c r="E182" s="332"/>
      <c r="F182" s="332"/>
      <c r="G182" s="332"/>
      <c r="H182" s="333"/>
      <c r="I182" s="332"/>
      <c r="J182" s="332"/>
      <c r="K182" s="332"/>
      <c r="L182" s="332"/>
      <c r="M182" s="332"/>
      <c r="N182" s="332"/>
      <c r="O182" s="332"/>
      <c r="P182" s="332"/>
      <c r="Q182" s="332"/>
    </row>
    <row r="183" spans="1:17" ht="15.75" x14ac:dyDescent="0.25">
      <c r="A183" s="332"/>
      <c r="B183" s="332"/>
      <c r="C183" s="332"/>
      <c r="D183" s="332"/>
      <c r="E183" s="332"/>
      <c r="F183" s="332"/>
      <c r="G183" s="332"/>
      <c r="H183" s="333"/>
      <c r="I183" s="332"/>
      <c r="J183" s="332"/>
      <c r="K183" s="332"/>
      <c r="L183" s="332"/>
      <c r="M183" s="332"/>
      <c r="N183" s="332"/>
      <c r="O183" s="332"/>
      <c r="P183" s="332"/>
      <c r="Q183" s="332"/>
    </row>
    <row r="184" spans="1:17" ht="15.75" x14ac:dyDescent="0.25">
      <c r="A184" s="332"/>
      <c r="B184" s="332"/>
      <c r="C184" s="332"/>
      <c r="D184" s="332"/>
      <c r="E184" s="332"/>
      <c r="F184" s="332"/>
      <c r="G184" s="332"/>
      <c r="H184" s="333"/>
      <c r="I184" s="332"/>
      <c r="J184" s="332"/>
      <c r="K184" s="332"/>
      <c r="L184" s="332"/>
      <c r="M184" s="332"/>
      <c r="N184" s="332"/>
      <c r="O184" s="332"/>
      <c r="P184" s="332"/>
      <c r="Q184" s="332"/>
    </row>
    <row r="185" spans="1:17" ht="15.75" x14ac:dyDescent="0.25">
      <c r="A185" s="332"/>
      <c r="B185" s="332"/>
      <c r="C185" s="332"/>
      <c r="D185" s="332"/>
      <c r="E185" s="332"/>
      <c r="F185" s="332"/>
      <c r="G185" s="332"/>
      <c r="H185" s="333"/>
      <c r="I185" s="332"/>
      <c r="J185" s="332"/>
      <c r="K185" s="332"/>
      <c r="L185" s="332"/>
      <c r="M185" s="332"/>
      <c r="N185" s="332"/>
      <c r="O185" s="332"/>
      <c r="P185" s="332"/>
      <c r="Q185" s="332"/>
    </row>
    <row r="186" spans="1:17" ht="15.75" x14ac:dyDescent="0.25">
      <c r="A186" s="332"/>
      <c r="B186" s="332"/>
      <c r="C186" s="332"/>
      <c r="D186" s="332"/>
      <c r="E186" s="332"/>
      <c r="F186" s="332"/>
      <c r="G186" s="332"/>
      <c r="H186" s="333"/>
      <c r="I186" s="332"/>
      <c r="J186" s="332"/>
      <c r="K186" s="332"/>
      <c r="L186" s="332"/>
      <c r="M186" s="332"/>
      <c r="N186" s="332"/>
      <c r="O186" s="332"/>
      <c r="P186" s="332"/>
      <c r="Q186" s="332"/>
    </row>
    <row r="187" spans="1:17" ht="15.75" x14ac:dyDescent="0.25">
      <c r="A187" s="332"/>
      <c r="B187" s="332"/>
      <c r="C187" s="332"/>
      <c r="D187" s="332"/>
      <c r="E187" s="332"/>
      <c r="F187" s="332"/>
      <c r="G187" s="332"/>
      <c r="H187" s="333"/>
      <c r="I187" s="332"/>
      <c r="J187" s="332"/>
      <c r="K187" s="332"/>
      <c r="L187" s="332"/>
      <c r="M187" s="332"/>
      <c r="N187" s="332"/>
      <c r="O187" s="332"/>
      <c r="P187" s="332"/>
      <c r="Q187" s="332"/>
    </row>
    <row r="188" spans="1:17" ht="15.75" x14ac:dyDescent="0.25">
      <c r="A188" s="332"/>
      <c r="B188" s="332"/>
      <c r="C188" s="332"/>
      <c r="D188" s="332"/>
      <c r="E188" s="332"/>
      <c r="F188" s="332"/>
      <c r="G188" s="332"/>
      <c r="H188" s="333"/>
      <c r="I188" s="332"/>
      <c r="J188" s="332"/>
      <c r="K188" s="332"/>
      <c r="L188" s="332"/>
      <c r="M188" s="332"/>
      <c r="N188" s="332"/>
      <c r="O188" s="332"/>
      <c r="P188" s="332"/>
      <c r="Q188" s="332"/>
    </row>
    <row r="189" spans="1:17" ht="15.75" x14ac:dyDescent="0.25">
      <c r="A189" s="332"/>
      <c r="B189" s="332"/>
      <c r="C189" s="332"/>
      <c r="D189" s="332"/>
      <c r="E189" s="332"/>
      <c r="F189" s="332"/>
      <c r="G189" s="332"/>
      <c r="H189" s="333"/>
      <c r="I189" s="332"/>
      <c r="J189" s="332"/>
      <c r="K189" s="332"/>
      <c r="L189" s="332"/>
      <c r="M189" s="332"/>
      <c r="N189" s="332"/>
      <c r="O189" s="332"/>
      <c r="P189" s="332"/>
      <c r="Q189" s="332"/>
    </row>
    <row r="190" spans="1:17" ht="15.75" x14ac:dyDescent="0.25">
      <c r="A190" s="332"/>
      <c r="B190" s="332"/>
      <c r="C190" s="332"/>
      <c r="D190" s="332"/>
      <c r="E190" s="332"/>
      <c r="F190" s="332"/>
      <c r="G190" s="332"/>
      <c r="H190" s="333"/>
      <c r="I190" s="332"/>
      <c r="J190" s="332"/>
      <c r="K190" s="332"/>
      <c r="L190" s="332"/>
      <c r="M190" s="332"/>
      <c r="N190" s="332"/>
      <c r="O190" s="332"/>
      <c r="P190" s="332"/>
      <c r="Q190" s="332"/>
    </row>
    <row r="191" spans="1:17" ht="15.75" x14ac:dyDescent="0.25">
      <c r="A191" s="332"/>
      <c r="B191" s="332"/>
      <c r="C191" s="332"/>
      <c r="D191" s="332"/>
      <c r="E191" s="332"/>
      <c r="F191" s="332"/>
      <c r="G191" s="332"/>
      <c r="H191" s="333"/>
      <c r="I191" s="332"/>
      <c r="J191" s="332"/>
      <c r="K191" s="332"/>
      <c r="L191" s="332"/>
      <c r="M191" s="332"/>
      <c r="N191" s="332"/>
      <c r="O191" s="332"/>
      <c r="P191" s="332"/>
      <c r="Q191" s="332"/>
    </row>
    <row r="192" spans="1:17" ht="15.75" x14ac:dyDescent="0.25">
      <c r="A192" s="332"/>
      <c r="B192" s="332"/>
      <c r="C192" s="332"/>
      <c r="D192" s="332"/>
      <c r="E192" s="332"/>
      <c r="F192" s="332"/>
      <c r="G192" s="332"/>
      <c r="H192" s="333"/>
      <c r="I192" s="332"/>
      <c r="J192" s="332"/>
      <c r="K192" s="332"/>
      <c r="L192" s="332"/>
      <c r="M192" s="332"/>
      <c r="N192" s="332"/>
      <c r="O192" s="332"/>
      <c r="P192" s="332"/>
      <c r="Q192" s="332"/>
    </row>
    <row r="193" spans="1:17" ht="15.75" x14ac:dyDescent="0.25">
      <c r="A193" s="332"/>
      <c r="B193" s="332"/>
      <c r="C193" s="332"/>
      <c r="D193" s="332"/>
      <c r="E193" s="332"/>
      <c r="F193" s="332"/>
      <c r="G193" s="332"/>
      <c r="H193" s="333"/>
      <c r="I193" s="332"/>
      <c r="J193" s="332"/>
      <c r="K193" s="332"/>
      <c r="L193" s="332"/>
      <c r="M193" s="332"/>
      <c r="N193" s="332"/>
      <c r="O193" s="332"/>
      <c r="P193" s="332"/>
      <c r="Q193" s="332"/>
    </row>
    <row r="194" spans="1:17" ht="15.75" x14ac:dyDescent="0.25">
      <c r="A194" s="332"/>
      <c r="B194" s="332"/>
      <c r="C194" s="332"/>
      <c r="D194" s="332"/>
      <c r="E194" s="332"/>
      <c r="F194" s="332"/>
      <c r="G194" s="332"/>
      <c r="H194" s="333"/>
      <c r="I194" s="332"/>
      <c r="J194" s="332"/>
      <c r="K194" s="332"/>
      <c r="L194" s="332"/>
      <c r="M194" s="332"/>
      <c r="N194" s="332"/>
      <c r="O194" s="332"/>
      <c r="P194" s="332"/>
      <c r="Q194" s="332"/>
    </row>
    <row r="195" spans="1:17" ht="15.75" x14ac:dyDescent="0.25">
      <c r="A195" s="332"/>
      <c r="B195" s="332"/>
      <c r="C195" s="332"/>
      <c r="D195" s="332"/>
      <c r="E195" s="332"/>
      <c r="F195" s="332"/>
      <c r="G195" s="332"/>
      <c r="H195" s="333"/>
      <c r="I195" s="332"/>
      <c r="J195" s="332"/>
      <c r="K195" s="332"/>
      <c r="L195" s="332"/>
      <c r="M195" s="332"/>
      <c r="N195" s="332"/>
      <c r="O195" s="332"/>
      <c r="P195" s="332"/>
      <c r="Q195" s="332"/>
    </row>
    <row r="196" spans="1:17" ht="15.75" x14ac:dyDescent="0.25">
      <c r="A196" s="332"/>
      <c r="B196" s="332"/>
      <c r="C196" s="332"/>
      <c r="D196" s="332"/>
      <c r="E196" s="332"/>
      <c r="F196" s="332"/>
      <c r="G196" s="332"/>
      <c r="H196" s="333"/>
      <c r="I196" s="332"/>
      <c r="J196" s="332"/>
      <c r="K196" s="332"/>
      <c r="L196" s="332"/>
      <c r="M196" s="332"/>
      <c r="N196" s="332"/>
      <c r="O196" s="332"/>
      <c r="P196" s="332"/>
      <c r="Q196" s="332"/>
    </row>
    <row r="197" spans="1:17" ht="15.75" x14ac:dyDescent="0.25">
      <c r="A197" s="332"/>
      <c r="B197" s="332"/>
      <c r="C197" s="332"/>
      <c r="D197" s="332"/>
      <c r="E197" s="332"/>
      <c r="F197" s="332"/>
      <c r="G197" s="332"/>
      <c r="H197" s="333"/>
      <c r="I197" s="332"/>
      <c r="J197" s="332"/>
      <c r="K197" s="332"/>
      <c r="L197" s="332"/>
      <c r="M197" s="332"/>
      <c r="N197" s="332"/>
      <c r="O197" s="332"/>
      <c r="P197" s="332"/>
      <c r="Q197" s="332"/>
    </row>
    <row r="198" spans="1:17" ht="15.75" x14ac:dyDescent="0.25">
      <c r="A198" s="332"/>
      <c r="B198" s="332"/>
      <c r="C198" s="332"/>
      <c r="D198" s="332"/>
      <c r="E198" s="332"/>
      <c r="F198" s="332"/>
      <c r="G198" s="332"/>
      <c r="H198" s="333"/>
      <c r="I198" s="332"/>
      <c r="J198" s="332"/>
      <c r="K198" s="332"/>
      <c r="L198" s="332"/>
      <c r="M198" s="332"/>
      <c r="N198" s="332"/>
      <c r="O198" s="332"/>
      <c r="P198" s="332"/>
      <c r="Q198" s="332"/>
    </row>
    <row r="199" spans="1:17" ht="15.75" x14ac:dyDescent="0.25">
      <c r="A199" s="332"/>
      <c r="B199" s="332"/>
      <c r="C199" s="332"/>
      <c r="D199" s="332"/>
      <c r="E199" s="332"/>
      <c r="F199" s="332"/>
      <c r="G199" s="332"/>
      <c r="H199" s="333"/>
      <c r="I199" s="332"/>
      <c r="J199" s="332"/>
      <c r="K199" s="332"/>
      <c r="L199" s="332"/>
      <c r="M199" s="332"/>
      <c r="N199" s="332"/>
      <c r="O199" s="332"/>
      <c r="P199" s="332"/>
      <c r="Q199" s="332"/>
    </row>
    <row r="200" spans="1:17" ht="15.75" x14ac:dyDescent="0.25">
      <c r="A200" s="332"/>
      <c r="B200" s="332"/>
      <c r="C200" s="332"/>
      <c r="D200" s="332"/>
      <c r="E200" s="332"/>
      <c r="F200" s="332"/>
      <c r="G200" s="332"/>
      <c r="H200" s="333"/>
      <c r="I200" s="332"/>
      <c r="J200" s="332"/>
      <c r="K200" s="332"/>
      <c r="L200" s="332"/>
      <c r="M200" s="332"/>
      <c r="N200" s="332"/>
      <c r="O200" s="332"/>
      <c r="P200" s="332"/>
      <c r="Q200" s="332"/>
    </row>
    <row r="201" spans="1:17" ht="15.75" x14ac:dyDescent="0.25">
      <c r="A201" s="332"/>
      <c r="B201" s="332"/>
      <c r="C201" s="332"/>
      <c r="D201" s="332"/>
      <c r="E201" s="332"/>
      <c r="F201" s="332"/>
      <c r="G201" s="332"/>
      <c r="H201" s="333"/>
      <c r="I201" s="332"/>
      <c r="J201" s="332"/>
      <c r="K201" s="332"/>
      <c r="L201" s="332"/>
      <c r="M201" s="332"/>
      <c r="N201" s="332"/>
      <c r="O201" s="332"/>
      <c r="P201" s="332"/>
      <c r="Q201" s="332"/>
    </row>
    <row r="202" spans="1:17" ht="15.75" x14ac:dyDescent="0.25">
      <c r="A202" s="332"/>
      <c r="B202" s="332"/>
      <c r="C202" s="332"/>
      <c r="D202" s="332"/>
      <c r="E202" s="332"/>
      <c r="F202" s="332"/>
      <c r="G202" s="332"/>
      <c r="H202" s="333"/>
      <c r="I202" s="332"/>
      <c r="J202" s="332"/>
      <c r="K202" s="332"/>
      <c r="L202" s="332"/>
      <c r="M202" s="332"/>
      <c r="N202" s="332"/>
      <c r="O202" s="332"/>
      <c r="P202" s="332"/>
      <c r="Q202" s="332"/>
    </row>
    <row r="203" spans="1:17" ht="15.75" x14ac:dyDescent="0.25">
      <c r="A203" s="332"/>
      <c r="B203" s="332"/>
      <c r="C203" s="332"/>
      <c r="D203" s="332"/>
      <c r="E203" s="332"/>
      <c r="F203" s="332"/>
      <c r="G203" s="332"/>
      <c r="H203" s="333"/>
      <c r="I203" s="332"/>
      <c r="J203" s="332"/>
      <c r="K203" s="332"/>
      <c r="L203" s="332"/>
      <c r="M203" s="332"/>
      <c r="N203" s="332"/>
      <c r="O203" s="332"/>
      <c r="P203" s="332"/>
      <c r="Q203" s="332"/>
    </row>
    <row r="204" spans="1:17" ht="15.75" x14ac:dyDescent="0.25">
      <c r="A204" s="332"/>
      <c r="B204" s="332"/>
      <c r="C204" s="332"/>
      <c r="D204" s="332"/>
      <c r="E204" s="332"/>
      <c r="F204" s="332"/>
      <c r="G204" s="332"/>
      <c r="H204" s="333"/>
      <c r="I204" s="332"/>
      <c r="J204" s="332"/>
      <c r="K204" s="332"/>
      <c r="L204" s="332"/>
      <c r="M204" s="332"/>
      <c r="N204" s="332"/>
      <c r="O204" s="332"/>
      <c r="P204" s="332"/>
      <c r="Q204" s="332"/>
    </row>
    <row r="205" spans="1:17" ht="15.75" x14ac:dyDescent="0.25">
      <c r="A205" s="332"/>
      <c r="B205" s="332"/>
      <c r="C205" s="332"/>
      <c r="D205" s="332"/>
      <c r="E205" s="332"/>
      <c r="F205" s="332"/>
      <c r="G205" s="332"/>
      <c r="H205" s="333"/>
      <c r="I205" s="332"/>
      <c r="J205" s="332"/>
      <c r="K205" s="332"/>
      <c r="L205" s="332"/>
      <c r="M205" s="332"/>
      <c r="N205" s="332"/>
      <c r="O205" s="332"/>
      <c r="P205" s="332"/>
      <c r="Q205" s="332"/>
    </row>
    <row r="206" spans="1:17" ht="15.75" x14ac:dyDescent="0.25">
      <c r="A206" s="332"/>
      <c r="B206" s="332"/>
      <c r="C206" s="332"/>
      <c r="D206" s="332"/>
      <c r="E206" s="332"/>
      <c r="F206" s="332"/>
      <c r="G206" s="332"/>
      <c r="H206" s="333"/>
      <c r="I206" s="332"/>
      <c r="J206" s="332"/>
      <c r="K206" s="332"/>
      <c r="L206" s="332"/>
      <c r="M206" s="332"/>
      <c r="N206" s="332"/>
      <c r="O206" s="332"/>
      <c r="P206" s="332"/>
      <c r="Q206" s="332"/>
    </row>
    <row r="207" spans="1:17" ht="15.75" x14ac:dyDescent="0.25">
      <c r="A207" s="332"/>
      <c r="B207" s="332"/>
      <c r="C207" s="332"/>
      <c r="D207" s="332"/>
      <c r="E207" s="332"/>
      <c r="F207" s="332"/>
      <c r="G207" s="332"/>
      <c r="H207" s="333"/>
      <c r="I207" s="332"/>
      <c r="J207" s="332"/>
      <c r="K207" s="332"/>
      <c r="L207" s="332"/>
      <c r="M207" s="332"/>
      <c r="N207" s="332"/>
      <c r="O207" s="332"/>
      <c r="P207" s="332"/>
      <c r="Q207" s="332"/>
    </row>
    <row r="208" spans="1:17" ht="15.75" x14ac:dyDescent="0.25">
      <c r="A208" s="332"/>
      <c r="B208" s="332"/>
      <c r="C208" s="332"/>
      <c r="D208" s="332"/>
      <c r="E208" s="332"/>
      <c r="F208" s="332"/>
      <c r="G208" s="332"/>
      <c r="H208" s="333"/>
      <c r="I208" s="332"/>
      <c r="J208" s="332"/>
      <c r="K208" s="332"/>
      <c r="L208" s="332"/>
      <c r="M208" s="332"/>
      <c r="N208" s="332"/>
      <c r="O208" s="332"/>
      <c r="P208" s="332"/>
      <c r="Q208" s="332"/>
    </row>
    <row r="209" spans="1:17" ht="15.75" x14ac:dyDescent="0.25">
      <c r="A209" s="332"/>
      <c r="B209" s="332"/>
      <c r="C209" s="332"/>
      <c r="D209" s="332"/>
      <c r="E209" s="332"/>
      <c r="F209" s="332"/>
      <c r="G209" s="332"/>
      <c r="H209" s="333"/>
      <c r="I209" s="332"/>
      <c r="J209" s="332"/>
      <c r="K209" s="332"/>
      <c r="L209" s="332"/>
      <c r="M209" s="332"/>
      <c r="N209" s="332"/>
      <c r="O209" s="332"/>
      <c r="P209" s="332"/>
      <c r="Q209" s="332"/>
    </row>
    <row r="210" spans="1:17" ht="15.75" x14ac:dyDescent="0.25">
      <c r="A210" s="332"/>
      <c r="B210" s="332"/>
      <c r="C210" s="332"/>
      <c r="D210" s="332"/>
      <c r="E210" s="332"/>
      <c r="F210" s="332"/>
      <c r="G210" s="332"/>
      <c r="H210" s="333"/>
      <c r="I210" s="332"/>
      <c r="J210" s="332"/>
      <c r="K210" s="332"/>
      <c r="L210" s="332"/>
      <c r="M210" s="332"/>
      <c r="N210" s="332"/>
      <c r="O210" s="332"/>
      <c r="P210" s="332"/>
      <c r="Q210" s="332"/>
    </row>
    <row r="211" spans="1:17" ht="15.75" x14ac:dyDescent="0.25">
      <c r="A211" s="332"/>
      <c r="B211" s="332"/>
      <c r="C211" s="332"/>
      <c r="D211" s="332"/>
      <c r="E211" s="332"/>
      <c r="F211" s="332"/>
      <c r="G211" s="332"/>
      <c r="H211" s="333"/>
      <c r="I211" s="332"/>
      <c r="J211" s="332"/>
      <c r="K211" s="332"/>
      <c r="L211" s="332"/>
      <c r="M211" s="332"/>
      <c r="N211" s="332"/>
      <c r="O211" s="332"/>
      <c r="P211" s="332"/>
      <c r="Q211" s="332"/>
    </row>
    <row r="212" spans="1:17" ht="15.75" x14ac:dyDescent="0.25">
      <c r="A212" s="332"/>
      <c r="B212" s="332"/>
      <c r="C212" s="332"/>
      <c r="D212" s="332"/>
      <c r="E212" s="332"/>
      <c r="F212" s="332"/>
      <c r="G212" s="332"/>
      <c r="H212" s="333"/>
      <c r="I212" s="332"/>
      <c r="J212" s="332"/>
      <c r="K212" s="332"/>
      <c r="L212" s="332"/>
      <c r="M212" s="332"/>
      <c r="N212" s="332"/>
      <c r="O212" s="332"/>
      <c r="P212" s="332"/>
      <c r="Q212" s="332"/>
    </row>
    <row r="213" spans="1:17" ht="15.75" x14ac:dyDescent="0.25">
      <c r="A213" s="332"/>
      <c r="B213" s="332"/>
      <c r="C213" s="332"/>
      <c r="D213" s="332"/>
      <c r="E213" s="332"/>
      <c r="F213" s="332"/>
      <c r="G213" s="332"/>
      <c r="H213" s="333"/>
      <c r="I213" s="332"/>
      <c r="J213" s="332"/>
      <c r="K213" s="332"/>
      <c r="L213" s="332"/>
      <c r="M213" s="332"/>
      <c r="N213" s="332"/>
      <c r="O213" s="332"/>
      <c r="P213" s="332"/>
      <c r="Q213" s="332"/>
    </row>
    <row r="214" spans="1:17" ht="15.75" x14ac:dyDescent="0.25">
      <c r="A214" s="332"/>
      <c r="B214" s="332"/>
      <c r="C214" s="332"/>
      <c r="D214" s="332"/>
      <c r="E214" s="332"/>
      <c r="F214" s="332"/>
      <c r="G214" s="332"/>
      <c r="H214" s="333"/>
      <c r="I214" s="332"/>
      <c r="J214" s="332"/>
      <c r="K214" s="332"/>
      <c r="L214" s="332"/>
      <c r="M214" s="332"/>
      <c r="N214" s="332"/>
      <c r="O214" s="332"/>
      <c r="P214" s="332"/>
      <c r="Q214" s="332"/>
    </row>
    <row r="215" spans="1:17" ht="15.75" x14ac:dyDescent="0.25">
      <c r="A215" s="332"/>
      <c r="B215" s="332"/>
      <c r="C215" s="332"/>
      <c r="D215" s="332"/>
      <c r="E215" s="332"/>
      <c r="F215" s="332"/>
      <c r="G215" s="332"/>
      <c r="H215" s="333"/>
      <c r="I215" s="332"/>
      <c r="J215" s="332"/>
      <c r="K215" s="332"/>
      <c r="L215" s="332"/>
      <c r="M215" s="332"/>
      <c r="N215" s="332"/>
      <c r="O215" s="332"/>
      <c r="P215" s="332"/>
      <c r="Q215" s="332"/>
    </row>
    <row r="216" spans="1:17" ht="15.75" x14ac:dyDescent="0.25">
      <c r="A216" s="332"/>
      <c r="B216" s="332"/>
      <c r="C216" s="332"/>
      <c r="D216" s="332"/>
      <c r="E216" s="332"/>
      <c r="F216" s="332"/>
      <c r="G216" s="332"/>
      <c r="H216" s="333"/>
      <c r="I216" s="332"/>
      <c r="J216" s="332"/>
      <c r="K216" s="332"/>
      <c r="L216" s="332"/>
      <c r="M216" s="332"/>
      <c r="N216" s="332"/>
      <c r="O216" s="332"/>
      <c r="P216" s="332"/>
      <c r="Q216" s="332"/>
    </row>
    <row r="217" spans="1:17" ht="15.75" x14ac:dyDescent="0.25">
      <c r="A217" s="332"/>
      <c r="B217" s="332"/>
      <c r="C217" s="332"/>
      <c r="D217" s="332"/>
      <c r="E217" s="332"/>
      <c r="F217" s="332"/>
      <c r="G217" s="332"/>
      <c r="H217" s="333"/>
      <c r="I217" s="332"/>
      <c r="J217" s="332"/>
      <c r="K217" s="332"/>
      <c r="L217" s="332"/>
      <c r="M217" s="332"/>
      <c r="N217" s="332"/>
      <c r="O217" s="332"/>
      <c r="P217" s="332"/>
      <c r="Q217" s="332"/>
    </row>
    <row r="218" spans="1:17" ht="15.75" x14ac:dyDescent="0.25">
      <c r="A218" s="332"/>
      <c r="B218" s="332"/>
      <c r="C218" s="332"/>
      <c r="D218" s="332"/>
      <c r="E218" s="332"/>
      <c r="F218" s="332"/>
      <c r="G218" s="332"/>
      <c r="H218" s="333"/>
      <c r="I218" s="332"/>
      <c r="J218" s="332"/>
      <c r="K218" s="332"/>
      <c r="L218" s="332"/>
      <c r="M218" s="332"/>
      <c r="N218" s="332"/>
      <c r="O218" s="332"/>
      <c r="P218" s="332"/>
      <c r="Q218" s="332"/>
    </row>
    <row r="219" spans="1:17" ht="15.75" x14ac:dyDescent="0.25">
      <c r="A219" s="332"/>
      <c r="B219" s="332"/>
      <c r="C219" s="332"/>
      <c r="D219" s="332"/>
      <c r="E219" s="332"/>
      <c r="F219" s="332"/>
      <c r="G219" s="332"/>
      <c r="H219" s="333"/>
      <c r="I219" s="332"/>
      <c r="J219" s="332"/>
      <c r="K219" s="332"/>
      <c r="L219" s="332"/>
      <c r="M219" s="332"/>
      <c r="N219" s="332"/>
      <c r="O219" s="332"/>
      <c r="P219" s="332"/>
      <c r="Q219" s="332"/>
    </row>
    <row r="220" spans="1:17" ht="15.75" x14ac:dyDescent="0.25">
      <c r="A220" s="332"/>
      <c r="B220" s="332"/>
      <c r="C220" s="332"/>
      <c r="D220" s="332"/>
      <c r="E220" s="332"/>
      <c r="F220" s="332"/>
      <c r="G220" s="332"/>
      <c r="H220" s="333"/>
      <c r="I220" s="332"/>
      <c r="J220" s="332"/>
      <c r="K220" s="332"/>
      <c r="L220" s="332"/>
      <c r="M220" s="332"/>
      <c r="N220" s="332"/>
      <c r="O220" s="332"/>
      <c r="P220" s="332"/>
      <c r="Q220" s="332"/>
    </row>
    <row r="221" spans="1:17" ht="15.75" x14ac:dyDescent="0.25">
      <c r="A221" s="332"/>
      <c r="B221" s="332"/>
      <c r="C221" s="332"/>
      <c r="D221" s="332"/>
      <c r="E221" s="332"/>
      <c r="F221" s="332"/>
      <c r="G221" s="332"/>
      <c r="H221" s="333"/>
      <c r="I221" s="332"/>
      <c r="J221" s="332"/>
      <c r="K221" s="332"/>
      <c r="L221" s="332"/>
      <c r="M221" s="332"/>
      <c r="N221" s="332"/>
      <c r="O221" s="332"/>
      <c r="P221" s="332"/>
      <c r="Q221" s="332"/>
    </row>
    <row r="222" spans="1:17" ht="15.75" x14ac:dyDescent="0.25">
      <c r="A222" s="332"/>
      <c r="B222" s="332"/>
      <c r="C222" s="332"/>
      <c r="D222" s="332"/>
      <c r="E222" s="332"/>
      <c r="F222" s="332"/>
      <c r="G222" s="332"/>
      <c r="H222" s="333"/>
      <c r="I222" s="332"/>
      <c r="J222" s="332"/>
      <c r="K222" s="332"/>
      <c r="L222" s="332"/>
      <c r="M222" s="332"/>
      <c r="N222" s="332"/>
      <c r="O222" s="332"/>
      <c r="P222" s="332"/>
      <c r="Q222" s="332"/>
    </row>
    <row r="223" spans="1:17" ht="15.75" x14ac:dyDescent="0.25">
      <c r="A223" s="332"/>
      <c r="B223" s="332"/>
      <c r="C223" s="332"/>
      <c r="D223" s="332"/>
      <c r="E223" s="332"/>
      <c r="F223" s="332"/>
      <c r="G223" s="332"/>
      <c r="H223" s="333"/>
      <c r="I223" s="332"/>
      <c r="J223" s="332"/>
      <c r="K223" s="332"/>
      <c r="L223" s="332"/>
      <c r="M223" s="332"/>
      <c r="N223" s="332"/>
      <c r="O223" s="332"/>
      <c r="P223" s="332"/>
      <c r="Q223" s="332"/>
    </row>
    <row r="224" spans="1:17" ht="15.75" x14ac:dyDescent="0.25">
      <c r="A224" s="332"/>
      <c r="B224" s="332"/>
      <c r="C224" s="332"/>
      <c r="D224" s="332"/>
      <c r="E224" s="332"/>
      <c r="F224" s="332"/>
      <c r="G224" s="332"/>
      <c r="H224" s="333"/>
      <c r="I224" s="332"/>
      <c r="J224" s="332"/>
      <c r="K224" s="332"/>
      <c r="L224" s="332"/>
      <c r="M224" s="332"/>
      <c r="N224" s="332"/>
      <c r="O224" s="332"/>
      <c r="P224" s="332"/>
      <c r="Q224" s="332"/>
    </row>
    <row r="225" spans="1:17" ht="15.75" x14ac:dyDescent="0.25">
      <c r="A225" s="332"/>
      <c r="B225" s="332"/>
      <c r="C225" s="332"/>
      <c r="D225" s="332"/>
      <c r="E225" s="332"/>
      <c r="F225" s="332"/>
      <c r="G225" s="332"/>
      <c r="H225" s="333"/>
      <c r="I225" s="332"/>
      <c r="J225" s="332"/>
      <c r="K225" s="332"/>
      <c r="L225" s="332"/>
      <c r="M225" s="332"/>
      <c r="N225" s="332"/>
      <c r="O225" s="332"/>
      <c r="P225" s="332"/>
      <c r="Q225" s="332"/>
    </row>
    <row r="226" spans="1:17" ht="15.75" x14ac:dyDescent="0.25">
      <c r="A226" s="332"/>
      <c r="B226" s="332"/>
      <c r="C226" s="332"/>
      <c r="D226" s="332"/>
      <c r="E226" s="332"/>
      <c r="F226" s="332"/>
      <c r="G226" s="332"/>
      <c r="H226" s="333"/>
      <c r="I226" s="332"/>
      <c r="J226" s="332"/>
      <c r="K226" s="332"/>
      <c r="L226" s="332"/>
      <c r="M226" s="332"/>
      <c r="N226" s="332"/>
      <c r="O226" s="332"/>
      <c r="P226" s="332"/>
      <c r="Q226" s="332"/>
    </row>
    <row r="227" spans="1:17" ht="15.75" x14ac:dyDescent="0.25">
      <c r="A227" s="332"/>
      <c r="B227" s="332"/>
      <c r="C227" s="332"/>
      <c r="D227" s="332"/>
      <c r="E227" s="332"/>
      <c r="F227" s="332"/>
      <c r="G227" s="332"/>
      <c r="H227" s="333"/>
      <c r="I227" s="332"/>
      <c r="J227" s="332"/>
      <c r="K227" s="332"/>
      <c r="L227" s="332"/>
      <c r="M227" s="332"/>
      <c r="N227" s="332"/>
      <c r="O227" s="332"/>
      <c r="P227" s="332"/>
      <c r="Q227" s="332"/>
    </row>
    <row r="228" spans="1:17" ht="15.75" x14ac:dyDescent="0.25">
      <c r="A228" s="332"/>
      <c r="B228" s="332"/>
      <c r="C228" s="332"/>
      <c r="D228" s="332"/>
      <c r="E228" s="332"/>
      <c r="F228" s="332"/>
      <c r="G228" s="332"/>
      <c r="H228" s="333"/>
      <c r="I228" s="332"/>
      <c r="J228" s="332"/>
      <c r="K228" s="332"/>
      <c r="L228" s="332"/>
      <c r="M228" s="332"/>
      <c r="N228" s="332"/>
      <c r="O228" s="332"/>
      <c r="P228" s="332"/>
      <c r="Q228" s="332"/>
    </row>
    <row r="229" spans="1:17" ht="15.75" x14ac:dyDescent="0.25">
      <c r="A229" s="332"/>
      <c r="B229" s="332"/>
      <c r="C229" s="332"/>
      <c r="D229" s="332"/>
      <c r="E229" s="332"/>
      <c r="F229" s="332"/>
      <c r="G229" s="332"/>
      <c r="H229" s="333"/>
      <c r="I229" s="332"/>
      <c r="J229" s="332"/>
      <c r="K229" s="332"/>
      <c r="L229" s="332"/>
      <c r="M229" s="332"/>
      <c r="N229" s="332"/>
      <c r="O229" s="332"/>
      <c r="P229" s="332"/>
      <c r="Q229" s="332"/>
    </row>
    <row r="230" spans="1:17" ht="15.75" x14ac:dyDescent="0.25">
      <c r="A230" s="332"/>
      <c r="B230" s="332"/>
      <c r="C230" s="332"/>
      <c r="D230" s="332"/>
      <c r="E230" s="332"/>
      <c r="F230" s="332"/>
      <c r="G230" s="332"/>
      <c r="H230" s="333"/>
      <c r="I230" s="332"/>
      <c r="J230" s="332"/>
      <c r="K230" s="332"/>
      <c r="L230" s="332"/>
      <c r="M230" s="332"/>
      <c r="N230" s="332"/>
      <c r="O230" s="332"/>
      <c r="P230" s="332"/>
      <c r="Q230" s="332"/>
    </row>
    <row r="231" spans="1:17" ht="15.75" x14ac:dyDescent="0.25">
      <c r="A231" s="332"/>
      <c r="B231" s="332"/>
      <c r="C231" s="332"/>
      <c r="D231" s="332"/>
      <c r="E231" s="332"/>
      <c r="F231" s="332"/>
      <c r="G231" s="332"/>
      <c r="H231" s="333"/>
      <c r="I231" s="332"/>
      <c r="J231" s="332"/>
      <c r="K231" s="332"/>
      <c r="L231" s="332"/>
      <c r="M231" s="332"/>
      <c r="N231" s="332"/>
      <c r="O231" s="332"/>
      <c r="P231" s="332"/>
      <c r="Q231" s="332"/>
    </row>
    <row r="232" spans="1:17" ht="15.75" x14ac:dyDescent="0.25">
      <c r="A232" s="332"/>
      <c r="B232" s="332"/>
      <c r="C232" s="332"/>
      <c r="D232" s="332"/>
      <c r="E232" s="332"/>
      <c r="F232" s="332"/>
      <c r="G232" s="332"/>
      <c r="H232" s="333"/>
      <c r="I232" s="332"/>
      <c r="J232" s="332"/>
      <c r="K232" s="332"/>
      <c r="L232" s="332"/>
      <c r="M232" s="332"/>
      <c r="N232" s="332"/>
      <c r="O232" s="332"/>
      <c r="P232" s="332"/>
      <c r="Q232" s="332"/>
    </row>
    <row r="233" spans="1:17" ht="15.75" x14ac:dyDescent="0.25">
      <c r="A233" s="332"/>
      <c r="B233" s="332"/>
      <c r="C233" s="332"/>
      <c r="D233" s="332"/>
      <c r="E233" s="332"/>
      <c r="F233" s="332"/>
      <c r="G233" s="332"/>
      <c r="H233" s="333"/>
      <c r="I233" s="332"/>
      <c r="J233" s="332"/>
      <c r="K233" s="332"/>
      <c r="L233" s="332"/>
      <c r="M233" s="332"/>
      <c r="N233" s="332"/>
      <c r="O233" s="332"/>
      <c r="P233" s="332"/>
      <c r="Q233" s="332"/>
    </row>
    <row r="234" spans="1:17" ht="15.75" x14ac:dyDescent="0.25">
      <c r="A234" s="332"/>
      <c r="B234" s="332"/>
      <c r="C234" s="332"/>
      <c r="D234" s="332"/>
      <c r="E234" s="332"/>
      <c r="F234" s="332"/>
      <c r="G234" s="332"/>
      <c r="H234" s="333"/>
      <c r="I234" s="332"/>
      <c r="J234" s="332"/>
      <c r="K234" s="332"/>
      <c r="L234" s="332"/>
      <c r="M234" s="332"/>
      <c r="N234" s="332"/>
      <c r="O234" s="332"/>
      <c r="P234" s="332"/>
      <c r="Q234" s="332"/>
    </row>
    <row r="235" spans="1:17" ht="15.75" x14ac:dyDescent="0.25">
      <c r="A235" s="332"/>
      <c r="B235" s="332"/>
      <c r="C235" s="332"/>
      <c r="D235" s="332"/>
      <c r="E235" s="332"/>
      <c r="F235" s="332"/>
      <c r="G235" s="332"/>
      <c r="H235" s="333"/>
      <c r="I235" s="332"/>
      <c r="J235" s="332"/>
      <c r="K235" s="332"/>
      <c r="L235" s="332"/>
      <c r="M235" s="332"/>
      <c r="N235" s="332"/>
      <c r="O235" s="332"/>
      <c r="P235" s="332"/>
      <c r="Q235" s="332"/>
    </row>
    <row r="236" spans="1:17" ht="15.75" x14ac:dyDescent="0.25">
      <c r="A236" s="332"/>
      <c r="B236" s="332"/>
      <c r="C236" s="332"/>
      <c r="D236" s="332"/>
      <c r="E236" s="332"/>
      <c r="F236" s="332"/>
      <c r="G236" s="332"/>
      <c r="H236" s="333"/>
      <c r="I236" s="332"/>
      <c r="J236" s="332"/>
      <c r="K236" s="332"/>
      <c r="L236" s="332"/>
      <c r="M236" s="332"/>
      <c r="N236" s="332"/>
      <c r="O236" s="332"/>
      <c r="P236" s="332"/>
      <c r="Q236" s="332"/>
    </row>
    <row r="237" spans="1:17" ht="15.75" x14ac:dyDescent="0.25">
      <c r="A237" s="332"/>
      <c r="B237" s="332"/>
      <c r="C237" s="332"/>
      <c r="D237" s="332"/>
      <c r="E237" s="332"/>
      <c r="F237" s="332"/>
      <c r="G237" s="332"/>
      <c r="H237" s="333"/>
      <c r="I237" s="332"/>
      <c r="J237" s="332"/>
      <c r="K237" s="332"/>
      <c r="L237" s="332"/>
      <c r="M237" s="332"/>
      <c r="N237" s="332"/>
      <c r="O237" s="332"/>
      <c r="P237" s="332"/>
      <c r="Q237" s="332"/>
    </row>
    <row r="238" spans="1:17" ht="15.75" x14ac:dyDescent="0.25">
      <c r="A238" s="332"/>
      <c r="B238" s="332"/>
      <c r="C238" s="332"/>
      <c r="D238" s="332"/>
      <c r="E238" s="332"/>
      <c r="F238" s="332"/>
      <c r="G238" s="332"/>
      <c r="H238" s="333"/>
      <c r="I238" s="332"/>
      <c r="J238" s="332"/>
      <c r="K238" s="332"/>
      <c r="L238" s="332"/>
      <c r="M238" s="332"/>
      <c r="N238" s="332"/>
      <c r="O238" s="332"/>
      <c r="P238" s="332"/>
      <c r="Q238" s="332"/>
    </row>
    <row r="239" spans="1:17" ht="15.75" x14ac:dyDescent="0.25">
      <c r="A239" s="332"/>
      <c r="B239" s="332"/>
      <c r="C239" s="332"/>
      <c r="D239" s="332"/>
      <c r="E239" s="332"/>
      <c r="F239" s="332"/>
      <c r="G239" s="332"/>
      <c r="H239" s="333"/>
      <c r="I239" s="332"/>
      <c r="J239" s="332"/>
      <c r="K239" s="332"/>
      <c r="L239" s="332"/>
      <c r="M239" s="332"/>
      <c r="N239" s="332"/>
      <c r="O239" s="332"/>
      <c r="P239" s="332"/>
      <c r="Q239" s="332"/>
    </row>
    <row r="240" spans="1:17" ht="15.75" x14ac:dyDescent="0.25">
      <c r="A240" s="332"/>
      <c r="B240" s="332"/>
      <c r="C240" s="332"/>
      <c r="D240" s="332"/>
      <c r="E240" s="332"/>
      <c r="F240" s="332"/>
      <c r="G240" s="332"/>
      <c r="H240" s="333"/>
      <c r="I240" s="332"/>
      <c r="J240" s="332"/>
      <c r="K240" s="332"/>
      <c r="L240" s="332"/>
      <c r="M240" s="332"/>
      <c r="N240" s="332"/>
      <c r="O240" s="332"/>
      <c r="P240" s="332"/>
      <c r="Q240" s="332"/>
    </row>
    <row r="241" spans="1:17" ht="15.75" x14ac:dyDescent="0.25">
      <c r="A241" s="332"/>
      <c r="B241" s="332"/>
      <c r="C241" s="332"/>
      <c r="D241" s="332"/>
      <c r="E241" s="332"/>
      <c r="F241" s="332"/>
      <c r="G241" s="332"/>
      <c r="H241" s="333"/>
      <c r="I241" s="332"/>
      <c r="J241" s="332"/>
      <c r="K241" s="332"/>
      <c r="L241" s="332"/>
      <c r="M241" s="332"/>
      <c r="N241" s="332"/>
      <c r="O241" s="332"/>
      <c r="P241" s="332"/>
      <c r="Q241" s="332"/>
    </row>
    <row r="242" spans="1:17" ht="15.75" x14ac:dyDescent="0.25">
      <c r="A242" s="332"/>
      <c r="B242" s="332"/>
      <c r="C242" s="332"/>
      <c r="D242" s="332"/>
      <c r="E242" s="332"/>
      <c r="F242" s="332"/>
      <c r="G242" s="332"/>
      <c r="H242" s="333"/>
      <c r="I242" s="332"/>
      <c r="J242" s="332"/>
      <c r="K242" s="332"/>
      <c r="L242" s="332"/>
      <c r="M242" s="332"/>
      <c r="N242" s="332"/>
      <c r="O242" s="332"/>
      <c r="P242" s="332"/>
      <c r="Q242" s="332"/>
    </row>
    <row r="243" spans="1:17" ht="15.75" x14ac:dyDescent="0.25">
      <c r="A243" s="332"/>
      <c r="B243" s="332"/>
      <c r="C243" s="332"/>
      <c r="D243" s="332"/>
      <c r="E243" s="332"/>
      <c r="F243" s="332"/>
      <c r="G243" s="332"/>
      <c r="H243" s="333"/>
      <c r="I243" s="332"/>
      <c r="J243" s="332"/>
      <c r="K243" s="332"/>
      <c r="L243" s="332"/>
      <c r="M243" s="332"/>
      <c r="N243" s="332"/>
      <c r="O243" s="332"/>
      <c r="P243" s="332"/>
      <c r="Q243" s="332"/>
    </row>
    <row r="244" spans="1:17" ht="15.75" x14ac:dyDescent="0.25">
      <c r="A244" s="332"/>
      <c r="B244" s="332"/>
      <c r="C244" s="332"/>
      <c r="D244" s="332"/>
      <c r="E244" s="332"/>
      <c r="F244" s="332"/>
      <c r="G244" s="332"/>
      <c r="H244" s="333"/>
      <c r="I244" s="332"/>
      <c r="J244" s="332"/>
      <c r="K244" s="332"/>
      <c r="L244" s="332"/>
      <c r="M244" s="332"/>
      <c r="N244" s="332"/>
      <c r="O244" s="332"/>
      <c r="P244" s="332"/>
      <c r="Q244" s="332"/>
    </row>
    <row r="245" spans="1:17" ht="15.75" x14ac:dyDescent="0.25">
      <c r="A245" s="332"/>
      <c r="B245" s="332"/>
      <c r="C245" s="332"/>
      <c r="D245" s="332"/>
      <c r="E245" s="332"/>
      <c r="F245" s="332"/>
      <c r="G245" s="332"/>
      <c r="H245" s="333"/>
      <c r="I245" s="332"/>
      <c r="J245" s="332"/>
      <c r="K245" s="332"/>
      <c r="L245" s="332"/>
      <c r="M245" s="332"/>
      <c r="N245" s="332"/>
      <c r="O245" s="332"/>
      <c r="P245" s="332"/>
      <c r="Q245" s="332"/>
    </row>
    <row r="246" spans="1:17" ht="15.75" x14ac:dyDescent="0.25">
      <c r="A246" s="332"/>
      <c r="B246" s="332"/>
      <c r="C246" s="332"/>
      <c r="D246" s="332"/>
      <c r="E246" s="332"/>
      <c r="F246" s="332"/>
      <c r="G246" s="332"/>
      <c r="H246" s="333"/>
      <c r="I246" s="332"/>
      <c r="J246" s="332"/>
      <c r="K246" s="332"/>
      <c r="L246" s="332"/>
      <c r="M246" s="332"/>
      <c r="N246" s="332"/>
      <c r="O246" s="332"/>
      <c r="P246" s="332"/>
      <c r="Q246" s="332"/>
    </row>
    <row r="247" spans="1:17" ht="15.75" x14ac:dyDescent="0.25">
      <c r="A247" s="332"/>
      <c r="B247" s="332"/>
      <c r="C247" s="332"/>
      <c r="D247" s="332"/>
      <c r="E247" s="332"/>
      <c r="F247" s="332"/>
      <c r="G247" s="332"/>
      <c r="H247" s="333"/>
      <c r="I247" s="332"/>
      <c r="J247" s="332"/>
      <c r="K247" s="332"/>
      <c r="L247" s="332"/>
      <c r="M247" s="332"/>
      <c r="N247" s="332"/>
      <c r="O247" s="332"/>
      <c r="P247" s="332"/>
      <c r="Q247" s="332"/>
    </row>
    <row r="248" spans="1:17" ht="15.75" x14ac:dyDescent="0.25">
      <c r="A248" s="332"/>
      <c r="B248" s="332"/>
      <c r="C248" s="332"/>
      <c r="D248" s="332"/>
      <c r="E248" s="332"/>
      <c r="F248" s="332"/>
      <c r="G248" s="332"/>
      <c r="H248" s="333"/>
      <c r="I248" s="332"/>
      <c r="J248" s="332"/>
      <c r="K248" s="332"/>
      <c r="L248" s="332"/>
      <c r="M248" s="332"/>
      <c r="N248" s="332"/>
      <c r="O248" s="332"/>
      <c r="P248" s="332"/>
      <c r="Q248" s="332"/>
    </row>
    <row r="249" spans="1:17" ht="15.75" x14ac:dyDescent="0.25">
      <c r="A249" s="332"/>
      <c r="B249" s="332"/>
      <c r="C249" s="332"/>
      <c r="D249" s="332"/>
      <c r="E249" s="332"/>
      <c r="F249" s="332"/>
      <c r="G249" s="332"/>
      <c r="H249" s="333"/>
      <c r="I249" s="332"/>
      <c r="J249" s="332"/>
      <c r="K249" s="332"/>
      <c r="L249" s="332"/>
      <c r="M249" s="332"/>
      <c r="N249" s="332"/>
      <c r="O249" s="332"/>
      <c r="P249" s="332"/>
      <c r="Q249" s="332"/>
    </row>
    <row r="250" spans="1:17" ht="15.75" x14ac:dyDescent="0.25">
      <c r="A250" s="332"/>
      <c r="B250" s="332"/>
      <c r="C250" s="332"/>
      <c r="D250" s="332"/>
      <c r="E250" s="332"/>
      <c r="F250" s="332"/>
      <c r="G250" s="332"/>
      <c r="H250" s="333"/>
      <c r="I250" s="332"/>
      <c r="J250" s="332"/>
      <c r="K250" s="332"/>
      <c r="L250" s="332"/>
      <c r="M250" s="332"/>
      <c r="N250" s="332"/>
      <c r="O250" s="332"/>
      <c r="P250" s="332"/>
      <c r="Q250" s="332"/>
    </row>
    <row r="251" spans="1:17" ht="15.75" x14ac:dyDescent="0.25">
      <c r="A251" s="332"/>
      <c r="B251" s="332"/>
      <c r="C251" s="332"/>
      <c r="D251" s="332"/>
      <c r="E251" s="332"/>
      <c r="F251" s="332"/>
      <c r="G251" s="332"/>
      <c r="H251" s="333"/>
      <c r="I251" s="332"/>
      <c r="J251" s="332"/>
      <c r="K251" s="332"/>
      <c r="L251" s="332"/>
      <c r="M251" s="332"/>
      <c r="N251" s="332"/>
      <c r="O251" s="332"/>
      <c r="P251" s="332"/>
      <c r="Q251" s="332"/>
    </row>
    <row r="252" spans="1:17" ht="15.75" x14ac:dyDescent="0.25">
      <c r="A252" s="332"/>
      <c r="B252" s="332"/>
      <c r="C252" s="332"/>
      <c r="D252" s="332"/>
      <c r="E252" s="332"/>
      <c r="F252" s="332"/>
      <c r="G252" s="332"/>
      <c r="H252" s="333"/>
      <c r="I252" s="332"/>
      <c r="J252" s="332"/>
      <c r="K252" s="332"/>
      <c r="L252" s="332"/>
      <c r="M252" s="332"/>
      <c r="N252" s="332"/>
      <c r="O252" s="332"/>
      <c r="P252" s="332"/>
      <c r="Q252" s="332"/>
    </row>
    <row r="253" spans="1:17" ht="15.75" x14ac:dyDescent="0.25">
      <c r="A253" s="332"/>
      <c r="B253" s="332"/>
      <c r="C253" s="332"/>
      <c r="D253" s="332"/>
      <c r="E253" s="332"/>
      <c r="F253" s="332"/>
      <c r="G253" s="332"/>
      <c r="H253" s="333"/>
      <c r="I253" s="332"/>
      <c r="J253" s="332"/>
      <c r="K253" s="332"/>
      <c r="L253" s="332"/>
      <c r="M253" s="332"/>
      <c r="N253" s="332"/>
      <c r="O253" s="332"/>
      <c r="P253" s="332"/>
      <c r="Q253" s="332"/>
    </row>
    <row r="254" spans="1:17" ht="15.75" x14ac:dyDescent="0.25">
      <c r="A254" s="332"/>
      <c r="B254" s="332"/>
      <c r="C254" s="332"/>
      <c r="D254" s="332"/>
      <c r="E254" s="332"/>
      <c r="F254" s="332"/>
      <c r="G254" s="332"/>
      <c r="H254" s="333"/>
      <c r="I254" s="332"/>
      <c r="J254" s="332"/>
      <c r="K254" s="332"/>
      <c r="L254" s="332"/>
      <c r="M254" s="332"/>
      <c r="N254" s="332"/>
      <c r="O254" s="332"/>
      <c r="P254" s="332"/>
      <c r="Q254" s="332"/>
    </row>
    <row r="255" spans="1:17" ht="15.75" x14ac:dyDescent="0.25">
      <c r="A255" s="332"/>
      <c r="B255" s="332"/>
      <c r="C255" s="332"/>
      <c r="D255" s="332"/>
      <c r="E255" s="332"/>
      <c r="F255" s="332"/>
      <c r="G255" s="332"/>
      <c r="H255" s="333"/>
      <c r="I255" s="332"/>
      <c r="J255" s="332"/>
      <c r="K255" s="332"/>
      <c r="L255" s="332"/>
      <c r="M255" s="332"/>
      <c r="N255" s="332"/>
      <c r="O255" s="332"/>
      <c r="P255" s="332"/>
      <c r="Q255" s="332"/>
    </row>
    <row r="256" spans="1:17" ht="15.75" x14ac:dyDescent="0.25">
      <c r="A256" s="332"/>
      <c r="B256" s="332"/>
      <c r="C256" s="332"/>
      <c r="D256" s="332"/>
      <c r="E256" s="332"/>
      <c r="F256" s="332"/>
      <c r="G256" s="332"/>
      <c r="H256" s="333"/>
      <c r="I256" s="332"/>
      <c r="J256" s="332"/>
      <c r="K256" s="332"/>
      <c r="L256" s="332"/>
      <c r="M256" s="332"/>
      <c r="N256" s="332"/>
      <c r="O256" s="332"/>
      <c r="P256" s="332"/>
      <c r="Q256" s="332"/>
    </row>
    <row r="257" spans="1:17" ht="15.75" x14ac:dyDescent="0.25">
      <c r="A257" s="332"/>
      <c r="B257" s="332"/>
      <c r="C257" s="332"/>
      <c r="D257" s="332"/>
      <c r="E257" s="332"/>
      <c r="F257" s="332"/>
      <c r="G257" s="332"/>
      <c r="H257" s="333"/>
      <c r="I257" s="332"/>
      <c r="J257" s="332"/>
      <c r="K257" s="332"/>
      <c r="L257" s="332"/>
      <c r="M257" s="332"/>
      <c r="N257" s="332"/>
      <c r="O257" s="332"/>
      <c r="P257" s="332"/>
      <c r="Q257" s="332"/>
    </row>
    <row r="258" spans="1:17" ht="15.75" x14ac:dyDescent="0.25">
      <c r="A258" s="332"/>
      <c r="B258" s="332"/>
      <c r="C258" s="332"/>
      <c r="D258" s="332"/>
      <c r="E258" s="332"/>
      <c r="F258" s="332"/>
      <c r="G258" s="332"/>
      <c r="H258" s="333"/>
      <c r="I258" s="332"/>
      <c r="J258" s="332"/>
      <c r="K258" s="332"/>
      <c r="L258" s="332"/>
      <c r="M258" s="332"/>
      <c r="N258" s="332"/>
      <c r="O258" s="332"/>
      <c r="P258" s="332"/>
      <c r="Q258" s="332"/>
    </row>
    <row r="259" spans="1:17" ht="15.75" x14ac:dyDescent="0.25">
      <c r="A259" s="332"/>
      <c r="B259" s="332"/>
      <c r="C259" s="332"/>
      <c r="D259" s="332"/>
      <c r="E259" s="332"/>
      <c r="F259" s="332"/>
      <c r="G259" s="332"/>
      <c r="H259" s="333"/>
      <c r="I259" s="332"/>
      <c r="J259" s="332"/>
      <c r="K259" s="332"/>
      <c r="L259" s="332"/>
      <c r="M259" s="332"/>
      <c r="N259" s="332"/>
      <c r="O259" s="332"/>
      <c r="P259" s="332"/>
      <c r="Q259" s="332"/>
    </row>
    <row r="260" spans="1:17" ht="15.75" x14ac:dyDescent="0.25">
      <c r="A260" s="332"/>
      <c r="B260" s="332"/>
      <c r="C260" s="332"/>
      <c r="D260" s="332"/>
      <c r="E260" s="332"/>
      <c r="F260" s="332"/>
      <c r="G260" s="332"/>
      <c r="H260" s="333"/>
      <c r="I260" s="332"/>
      <c r="J260" s="332"/>
      <c r="K260" s="332"/>
      <c r="L260" s="332"/>
      <c r="M260" s="332"/>
      <c r="N260" s="332"/>
      <c r="O260" s="332"/>
      <c r="P260" s="332"/>
      <c r="Q260" s="332"/>
    </row>
    <row r="261" spans="1:17" ht="15.75" x14ac:dyDescent="0.25">
      <c r="A261" s="332"/>
      <c r="B261" s="332"/>
      <c r="C261" s="332"/>
      <c r="D261" s="332"/>
      <c r="E261" s="332"/>
      <c r="F261" s="332"/>
      <c r="G261" s="332"/>
      <c r="H261" s="333"/>
      <c r="I261" s="332"/>
      <c r="J261" s="332"/>
      <c r="K261" s="332"/>
      <c r="L261" s="332"/>
      <c r="M261" s="332"/>
      <c r="N261" s="332"/>
      <c r="O261" s="332"/>
      <c r="P261" s="332"/>
      <c r="Q261" s="332"/>
    </row>
    <row r="262" spans="1:17" ht="15.75" x14ac:dyDescent="0.25">
      <c r="A262" s="332"/>
      <c r="B262" s="332"/>
      <c r="C262" s="332"/>
      <c r="D262" s="332"/>
      <c r="E262" s="332"/>
      <c r="F262" s="332"/>
      <c r="G262" s="332"/>
      <c r="H262" s="333"/>
      <c r="I262" s="332"/>
      <c r="J262" s="332"/>
      <c r="K262" s="332"/>
      <c r="L262" s="332"/>
      <c r="M262" s="332"/>
      <c r="N262" s="332"/>
      <c r="O262" s="332"/>
      <c r="P262" s="332"/>
      <c r="Q262" s="332"/>
    </row>
    <row r="263" spans="1:17" ht="15.75" x14ac:dyDescent="0.25">
      <c r="A263" s="332"/>
      <c r="B263" s="332"/>
      <c r="C263" s="332"/>
      <c r="D263" s="332"/>
      <c r="E263" s="332"/>
      <c r="F263" s="332"/>
      <c r="G263" s="332"/>
      <c r="H263" s="333"/>
      <c r="I263" s="332"/>
      <c r="J263" s="332"/>
      <c r="K263" s="332"/>
      <c r="L263" s="332"/>
      <c r="M263" s="332"/>
      <c r="N263" s="332"/>
      <c r="O263" s="332"/>
      <c r="P263" s="332"/>
      <c r="Q263" s="332"/>
    </row>
    <row r="264" spans="1:17" ht="15.75" x14ac:dyDescent="0.25">
      <c r="A264" s="332"/>
      <c r="B264" s="332"/>
      <c r="C264" s="332"/>
      <c r="D264" s="332"/>
      <c r="E264" s="332"/>
      <c r="F264" s="332"/>
      <c r="G264" s="332"/>
      <c r="H264" s="333"/>
      <c r="I264" s="332"/>
      <c r="J264" s="332"/>
      <c r="K264" s="332"/>
      <c r="L264" s="332"/>
      <c r="M264" s="332"/>
      <c r="N264" s="332"/>
      <c r="O264" s="332"/>
      <c r="P264" s="332"/>
      <c r="Q264" s="332"/>
    </row>
    <row r="265" spans="1:17" ht="15.75" x14ac:dyDescent="0.25">
      <c r="A265" s="332"/>
      <c r="B265" s="332"/>
      <c r="C265" s="332"/>
      <c r="D265" s="332"/>
      <c r="E265" s="332"/>
      <c r="F265" s="332"/>
      <c r="G265" s="332"/>
      <c r="H265" s="333"/>
      <c r="I265" s="332"/>
      <c r="J265" s="332"/>
      <c r="K265" s="332"/>
      <c r="L265" s="332"/>
      <c r="M265" s="332"/>
      <c r="N265" s="332"/>
      <c r="O265" s="332"/>
      <c r="P265" s="332"/>
      <c r="Q265" s="332"/>
    </row>
    <row r="266" spans="1:17" ht="15.75" x14ac:dyDescent="0.25">
      <c r="A266" s="332"/>
      <c r="B266" s="332"/>
      <c r="C266" s="332"/>
      <c r="D266" s="332"/>
      <c r="E266" s="332"/>
      <c r="F266" s="332"/>
      <c r="G266" s="332"/>
      <c r="H266" s="333"/>
      <c r="I266" s="332"/>
      <c r="J266" s="332"/>
      <c r="K266" s="332"/>
      <c r="L266" s="332"/>
      <c r="M266" s="332"/>
      <c r="N266" s="332"/>
      <c r="O266" s="332"/>
      <c r="P266" s="332"/>
      <c r="Q266" s="332"/>
    </row>
    <row r="267" spans="1:17" ht="15.75" x14ac:dyDescent="0.25">
      <c r="A267" s="332"/>
      <c r="B267" s="332"/>
      <c r="C267" s="332"/>
      <c r="D267" s="332"/>
      <c r="E267" s="332"/>
      <c r="F267" s="332"/>
      <c r="G267" s="332"/>
      <c r="H267" s="333"/>
      <c r="I267" s="332"/>
      <c r="J267" s="332"/>
      <c r="K267" s="332"/>
      <c r="L267" s="332"/>
      <c r="M267" s="332"/>
      <c r="N267" s="332"/>
      <c r="O267" s="332"/>
      <c r="P267" s="332"/>
      <c r="Q267" s="332"/>
    </row>
    <row r="268" spans="1:17" ht="15.75" x14ac:dyDescent="0.25">
      <c r="A268" s="332"/>
      <c r="B268" s="332"/>
      <c r="C268" s="332"/>
      <c r="D268" s="332"/>
      <c r="E268" s="332"/>
      <c r="F268" s="332"/>
      <c r="G268" s="332"/>
      <c r="H268" s="333"/>
      <c r="I268" s="332"/>
      <c r="J268" s="332"/>
      <c r="K268" s="332"/>
      <c r="L268" s="332"/>
      <c r="M268" s="332"/>
      <c r="N268" s="332"/>
      <c r="O268" s="332"/>
      <c r="P268" s="332"/>
      <c r="Q268" s="332"/>
    </row>
    <row r="269" spans="1:17" ht="15.75" x14ac:dyDescent="0.25">
      <c r="A269" s="332"/>
      <c r="B269" s="332"/>
      <c r="C269" s="332"/>
      <c r="D269" s="332"/>
      <c r="E269" s="332"/>
      <c r="F269" s="332"/>
      <c r="G269" s="332"/>
      <c r="H269" s="333"/>
      <c r="I269" s="332"/>
      <c r="J269" s="332"/>
      <c r="K269" s="332"/>
      <c r="L269" s="332"/>
      <c r="M269" s="332"/>
      <c r="N269" s="332"/>
      <c r="O269" s="332"/>
      <c r="P269" s="332"/>
      <c r="Q269" s="332"/>
    </row>
    <row r="270" spans="1:17" ht="15.75" x14ac:dyDescent="0.25">
      <c r="A270" s="332"/>
      <c r="B270" s="332"/>
      <c r="C270" s="332"/>
      <c r="D270" s="332"/>
      <c r="E270" s="332"/>
      <c r="F270" s="332"/>
      <c r="G270" s="332"/>
      <c r="H270" s="333"/>
      <c r="I270" s="332"/>
      <c r="J270" s="332"/>
      <c r="K270" s="332"/>
      <c r="L270" s="332"/>
      <c r="M270" s="332"/>
      <c r="N270" s="332"/>
      <c r="O270" s="332"/>
      <c r="P270" s="332"/>
      <c r="Q270" s="332"/>
    </row>
    <row r="271" spans="1:17" ht="15.75" x14ac:dyDescent="0.25">
      <c r="A271" s="332"/>
      <c r="B271" s="332"/>
      <c r="C271" s="332"/>
      <c r="D271" s="332"/>
      <c r="E271" s="332"/>
      <c r="F271" s="332"/>
      <c r="G271" s="332"/>
      <c r="H271" s="333"/>
      <c r="I271" s="332"/>
      <c r="J271" s="332"/>
      <c r="K271" s="332"/>
      <c r="L271" s="332"/>
      <c r="M271" s="332"/>
      <c r="N271" s="332"/>
      <c r="O271" s="332"/>
      <c r="P271" s="332"/>
      <c r="Q271" s="332"/>
    </row>
    <row r="272" spans="1:17" ht="15.75" x14ac:dyDescent="0.25">
      <c r="A272" s="332"/>
      <c r="B272" s="332"/>
      <c r="C272" s="332"/>
      <c r="D272" s="332"/>
      <c r="E272" s="332"/>
      <c r="F272" s="332"/>
      <c r="G272" s="332"/>
      <c r="H272" s="333"/>
      <c r="I272" s="332"/>
      <c r="J272" s="332"/>
      <c r="K272" s="332"/>
      <c r="L272" s="332"/>
      <c r="M272" s="332"/>
      <c r="N272" s="332"/>
      <c r="O272" s="332"/>
      <c r="P272" s="332"/>
      <c r="Q272" s="332"/>
    </row>
    <row r="273" spans="1:17" ht="15.75" x14ac:dyDescent="0.25">
      <c r="A273" s="332"/>
      <c r="B273" s="332"/>
      <c r="C273" s="332"/>
      <c r="D273" s="332"/>
      <c r="E273" s="332"/>
      <c r="F273" s="332"/>
      <c r="G273" s="332"/>
      <c r="H273" s="333"/>
      <c r="I273" s="332"/>
      <c r="J273" s="332"/>
      <c r="K273" s="332"/>
      <c r="L273" s="332"/>
      <c r="M273" s="332"/>
      <c r="N273" s="332"/>
      <c r="O273" s="332"/>
      <c r="P273" s="332"/>
      <c r="Q273" s="332"/>
    </row>
    <row r="274" spans="1:17" ht="15.75" x14ac:dyDescent="0.25">
      <c r="A274" s="332"/>
      <c r="B274" s="332"/>
      <c r="C274" s="332"/>
      <c r="D274" s="332"/>
      <c r="E274" s="332"/>
      <c r="F274" s="332"/>
      <c r="G274" s="332"/>
      <c r="H274" s="333"/>
      <c r="I274" s="332"/>
      <c r="J274" s="332"/>
      <c r="K274" s="332"/>
      <c r="L274" s="332"/>
      <c r="M274" s="332"/>
      <c r="N274" s="332"/>
      <c r="O274" s="332"/>
      <c r="P274" s="332"/>
      <c r="Q274" s="332"/>
    </row>
    <row r="275" spans="1:17" ht="15.75" x14ac:dyDescent="0.25">
      <c r="A275" s="332"/>
      <c r="B275" s="332"/>
      <c r="C275" s="332"/>
      <c r="D275" s="332"/>
      <c r="E275" s="332"/>
      <c r="F275" s="332"/>
      <c r="G275" s="332"/>
      <c r="H275" s="333"/>
      <c r="I275" s="332"/>
      <c r="J275" s="332"/>
      <c r="K275" s="332"/>
      <c r="L275" s="332"/>
      <c r="M275" s="332"/>
      <c r="N275" s="332"/>
      <c r="O275" s="332"/>
      <c r="P275" s="332"/>
      <c r="Q275" s="332"/>
    </row>
    <row r="276" spans="1:17" ht="15.75" x14ac:dyDescent="0.25">
      <c r="A276" s="332"/>
      <c r="B276" s="332"/>
      <c r="C276" s="332"/>
      <c r="D276" s="332"/>
      <c r="E276" s="332"/>
      <c r="F276" s="332"/>
      <c r="G276" s="332"/>
      <c r="H276" s="333"/>
      <c r="I276" s="332"/>
      <c r="J276" s="332"/>
      <c r="K276" s="332"/>
      <c r="L276" s="332"/>
      <c r="M276" s="332"/>
      <c r="N276" s="332"/>
      <c r="O276" s="332"/>
      <c r="P276" s="332"/>
      <c r="Q276" s="332"/>
    </row>
    <row r="277" spans="1:17" ht="15.75" x14ac:dyDescent="0.25">
      <c r="A277" s="332"/>
      <c r="B277" s="332"/>
      <c r="C277" s="332"/>
      <c r="D277" s="332"/>
      <c r="E277" s="332"/>
      <c r="F277" s="332"/>
      <c r="G277" s="332"/>
      <c r="H277" s="333"/>
      <c r="I277" s="332"/>
      <c r="J277" s="332"/>
      <c r="K277" s="332"/>
      <c r="L277" s="332"/>
      <c r="M277" s="332"/>
      <c r="N277" s="332"/>
      <c r="O277" s="332"/>
      <c r="P277" s="332"/>
      <c r="Q277" s="332"/>
    </row>
    <row r="278" spans="1:17" ht="15.75" x14ac:dyDescent="0.25">
      <c r="A278" s="332"/>
      <c r="B278" s="332"/>
      <c r="C278" s="332"/>
      <c r="D278" s="332"/>
      <c r="E278" s="332"/>
      <c r="F278" s="332"/>
      <c r="G278" s="332"/>
      <c r="H278" s="333"/>
      <c r="I278" s="332"/>
      <c r="J278" s="332"/>
      <c r="K278" s="332"/>
      <c r="L278" s="332"/>
      <c r="M278" s="332"/>
      <c r="N278" s="332"/>
      <c r="O278" s="332"/>
      <c r="P278" s="332"/>
      <c r="Q278" s="332"/>
    </row>
    <row r="279" spans="1:17" ht="15.75" x14ac:dyDescent="0.25">
      <c r="A279" s="332"/>
      <c r="B279" s="332"/>
      <c r="C279" s="332"/>
      <c r="D279" s="332"/>
      <c r="E279" s="332"/>
      <c r="F279" s="332"/>
      <c r="G279" s="332"/>
      <c r="H279" s="333"/>
      <c r="I279" s="332"/>
      <c r="J279" s="332"/>
      <c r="K279" s="332"/>
      <c r="L279" s="332"/>
      <c r="M279" s="332"/>
      <c r="N279" s="332"/>
      <c r="O279" s="332"/>
      <c r="P279" s="332"/>
      <c r="Q279" s="332"/>
    </row>
    <row r="280" spans="1:17" ht="15.75" x14ac:dyDescent="0.25">
      <c r="A280" s="332"/>
      <c r="B280" s="332"/>
      <c r="C280" s="332"/>
      <c r="D280" s="332"/>
      <c r="E280" s="332"/>
      <c r="F280" s="332"/>
      <c r="G280" s="332"/>
      <c r="H280" s="333"/>
      <c r="I280" s="332"/>
      <c r="J280" s="332"/>
      <c r="K280" s="332"/>
      <c r="L280" s="332"/>
      <c r="M280" s="332"/>
      <c r="N280" s="332"/>
      <c r="O280" s="332"/>
      <c r="P280" s="332"/>
      <c r="Q280" s="332"/>
    </row>
    <row r="281" spans="1:17" ht="15.75" x14ac:dyDescent="0.25">
      <c r="A281" s="332"/>
      <c r="B281" s="332"/>
      <c r="C281" s="332"/>
      <c r="D281" s="332"/>
      <c r="E281" s="332"/>
      <c r="F281" s="332"/>
      <c r="G281" s="332"/>
      <c r="H281" s="333"/>
      <c r="I281" s="332"/>
      <c r="J281" s="332"/>
      <c r="K281" s="332"/>
      <c r="L281" s="332"/>
      <c r="M281" s="332"/>
      <c r="N281" s="332"/>
      <c r="O281" s="332"/>
      <c r="P281" s="332"/>
      <c r="Q281" s="332"/>
    </row>
    <row r="282" spans="1:17" ht="15.75" x14ac:dyDescent="0.25">
      <c r="A282" s="332"/>
      <c r="B282" s="332"/>
      <c r="C282" s="332"/>
      <c r="D282" s="332"/>
      <c r="E282" s="332"/>
      <c r="F282" s="332"/>
      <c r="G282" s="332"/>
      <c r="H282" s="333"/>
      <c r="I282" s="332"/>
      <c r="J282" s="332"/>
      <c r="K282" s="332"/>
      <c r="L282" s="332"/>
      <c r="M282" s="332"/>
      <c r="N282" s="332"/>
      <c r="O282" s="332"/>
      <c r="P282" s="332"/>
      <c r="Q282" s="332"/>
    </row>
    <row r="283" spans="1:17" ht="15.75" x14ac:dyDescent="0.25">
      <c r="A283" s="332"/>
      <c r="B283" s="332"/>
      <c r="C283" s="332"/>
      <c r="D283" s="332"/>
      <c r="E283" s="332"/>
      <c r="F283" s="332"/>
      <c r="G283" s="332"/>
      <c r="H283" s="333"/>
      <c r="I283" s="332"/>
      <c r="J283" s="332"/>
      <c r="K283" s="332"/>
      <c r="L283" s="332"/>
      <c r="M283" s="332"/>
      <c r="N283" s="332"/>
      <c r="O283" s="332"/>
      <c r="P283" s="332"/>
      <c r="Q283" s="332"/>
    </row>
    <row r="284" spans="1:17" ht="15.75" x14ac:dyDescent="0.25">
      <c r="A284" s="332"/>
      <c r="B284" s="332"/>
      <c r="C284" s="332"/>
      <c r="D284" s="332"/>
      <c r="E284" s="332"/>
      <c r="F284" s="332"/>
      <c r="G284" s="332"/>
      <c r="H284" s="333"/>
      <c r="I284" s="332"/>
      <c r="J284" s="332"/>
      <c r="K284" s="332"/>
      <c r="L284" s="332"/>
      <c r="M284" s="332"/>
      <c r="N284" s="332"/>
      <c r="O284" s="332"/>
      <c r="P284" s="332"/>
      <c r="Q284" s="332"/>
    </row>
    <row r="285" spans="1:17" ht="15.75" x14ac:dyDescent="0.25">
      <c r="A285" s="332"/>
      <c r="B285" s="332"/>
      <c r="C285" s="332"/>
      <c r="D285" s="332"/>
      <c r="E285" s="332"/>
      <c r="F285" s="332"/>
      <c r="G285" s="332"/>
      <c r="H285" s="333"/>
      <c r="I285" s="332"/>
      <c r="J285" s="332"/>
      <c r="K285" s="332"/>
      <c r="L285" s="332"/>
      <c r="M285" s="332"/>
      <c r="N285" s="332"/>
      <c r="O285" s="332"/>
      <c r="P285" s="332"/>
      <c r="Q285" s="332"/>
    </row>
    <row r="286" spans="1:17" ht="15.75" x14ac:dyDescent="0.25">
      <c r="A286" s="332"/>
      <c r="B286" s="332"/>
      <c r="C286" s="332"/>
      <c r="D286" s="332"/>
      <c r="E286" s="332"/>
      <c r="F286" s="332"/>
      <c r="G286" s="332"/>
      <c r="H286" s="333"/>
      <c r="I286" s="332"/>
      <c r="J286" s="332"/>
      <c r="K286" s="332"/>
      <c r="L286" s="332"/>
      <c r="M286" s="332"/>
      <c r="N286" s="332"/>
      <c r="O286" s="332"/>
      <c r="P286" s="332"/>
      <c r="Q286" s="332"/>
    </row>
    <row r="287" spans="1:17" ht="15.75" x14ac:dyDescent="0.25">
      <c r="A287" s="332"/>
      <c r="B287" s="332"/>
      <c r="C287" s="332"/>
      <c r="D287" s="332"/>
      <c r="E287" s="332"/>
      <c r="F287" s="332"/>
      <c r="G287" s="332"/>
      <c r="H287" s="333"/>
      <c r="I287" s="332"/>
      <c r="J287" s="332"/>
      <c r="K287" s="332"/>
      <c r="L287" s="332"/>
      <c r="M287" s="332"/>
      <c r="N287" s="332"/>
      <c r="O287" s="332"/>
      <c r="P287" s="332"/>
      <c r="Q287" s="332"/>
    </row>
    <row r="288" spans="1:17" ht="15.75" x14ac:dyDescent="0.25">
      <c r="A288" s="332"/>
      <c r="B288" s="332"/>
      <c r="C288" s="332"/>
      <c r="D288" s="332"/>
      <c r="E288" s="332"/>
      <c r="F288" s="332"/>
      <c r="G288" s="332"/>
      <c r="H288" s="333"/>
      <c r="I288" s="332"/>
      <c r="J288" s="332"/>
      <c r="K288" s="332"/>
      <c r="L288" s="332"/>
      <c r="M288" s="332"/>
      <c r="N288" s="332"/>
      <c r="O288" s="332"/>
      <c r="P288" s="332"/>
      <c r="Q288" s="332"/>
    </row>
    <row r="289" spans="1:17" ht="15.75" x14ac:dyDescent="0.25">
      <c r="A289" s="332"/>
      <c r="B289" s="332"/>
      <c r="C289" s="332"/>
      <c r="D289" s="332"/>
      <c r="E289" s="332"/>
      <c r="F289" s="332"/>
      <c r="G289" s="332"/>
      <c r="H289" s="333"/>
      <c r="I289" s="332"/>
      <c r="J289" s="332"/>
      <c r="K289" s="332"/>
      <c r="L289" s="332"/>
      <c r="M289" s="332"/>
      <c r="N289" s="332"/>
      <c r="O289" s="332"/>
      <c r="P289" s="332"/>
      <c r="Q289" s="332"/>
    </row>
    <row r="290" spans="1:17" ht="15.75" x14ac:dyDescent="0.25">
      <c r="A290" s="332"/>
      <c r="B290" s="332"/>
      <c r="C290" s="332"/>
      <c r="D290" s="332"/>
      <c r="E290" s="332"/>
      <c r="F290" s="332"/>
      <c r="G290" s="332"/>
      <c r="H290" s="333"/>
      <c r="I290" s="332"/>
      <c r="J290" s="332"/>
      <c r="K290" s="332"/>
      <c r="L290" s="332"/>
      <c r="M290" s="332"/>
      <c r="N290" s="332"/>
      <c r="O290" s="332"/>
      <c r="P290" s="332"/>
      <c r="Q290" s="332"/>
    </row>
    <row r="291" spans="1:17" ht="15.75" x14ac:dyDescent="0.25">
      <c r="A291" s="332"/>
      <c r="B291" s="332"/>
      <c r="C291" s="332"/>
      <c r="D291" s="332"/>
      <c r="E291" s="332"/>
      <c r="F291" s="332"/>
      <c r="G291" s="332"/>
      <c r="H291" s="333"/>
      <c r="I291" s="332"/>
      <c r="J291" s="332"/>
      <c r="K291" s="332"/>
      <c r="L291" s="332"/>
      <c r="M291" s="332"/>
      <c r="N291" s="332"/>
      <c r="O291" s="332"/>
      <c r="P291" s="332"/>
      <c r="Q291" s="332"/>
    </row>
    <row r="292" spans="1:17" ht="15.75" x14ac:dyDescent="0.25">
      <c r="A292" s="332"/>
      <c r="B292" s="332"/>
      <c r="C292" s="332"/>
      <c r="D292" s="332"/>
      <c r="E292" s="332"/>
      <c r="F292" s="332"/>
      <c r="G292" s="332"/>
      <c r="H292" s="333"/>
      <c r="I292" s="332"/>
      <c r="J292" s="332"/>
      <c r="K292" s="332"/>
      <c r="L292" s="332"/>
      <c r="M292" s="332"/>
      <c r="N292" s="332"/>
      <c r="O292" s="332"/>
      <c r="P292" s="332"/>
      <c r="Q292" s="332"/>
    </row>
    <row r="293" spans="1:17" ht="15.75" x14ac:dyDescent="0.25">
      <c r="A293" s="332"/>
      <c r="B293" s="332"/>
      <c r="C293" s="332"/>
      <c r="D293" s="332"/>
      <c r="E293" s="332"/>
      <c r="F293" s="332"/>
      <c r="G293" s="332"/>
      <c r="H293" s="333"/>
      <c r="I293" s="332"/>
      <c r="J293" s="332"/>
      <c r="K293" s="332"/>
      <c r="L293" s="332"/>
      <c r="M293" s="332"/>
      <c r="N293" s="332"/>
      <c r="O293" s="332"/>
      <c r="P293" s="332"/>
      <c r="Q293" s="332"/>
    </row>
    <row r="294" spans="1:17" ht="15.75" x14ac:dyDescent="0.25">
      <c r="A294" s="332"/>
      <c r="B294" s="332"/>
      <c r="C294" s="332"/>
      <c r="D294" s="332"/>
      <c r="E294" s="332"/>
      <c r="F294" s="332"/>
      <c r="G294" s="332"/>
      <c r="H294" s="333"/>
      <c r="I294" s="332"/>
      <c r="J294" s="332"/>
      <c r="K294" s="332"/>
      <c r="L294" s="332"/>
      <c r="M294" s="332"/>
      <c r="N294" s="332"/>
      <c r="O294" s="332"/>
      <c r="P294" s="332"/>
      <c r="Q294" s="332"/>
    </row>
    <row r="295" spans="1:17" ht="15.75" x14ac:dyDescent="0.25">
      <c r="A295" s="332"/>
      <c r="B295" s="332"/>
      <c r="C295" s="332"/>
      <c r="D295" s="332"/>
      <c r="E295" s="332"/>
      <c r="F295" s="332"/>
      <c r="G295" s="332"/>
      <c r="H295" s="333"/>
      <c r="I295" s="332"/>
      <c r="J295" s="332"/>
      <c r="K295" s="332"/>
      <c r="L295" s="332"/>
      <c r="M295" s="332"/>
      <c r="N295" s="332"/>
      <c r="O295" s="332"/>
      <c r="P295" s="332"/>
      <c r="Q295" s="332"/>
    </row>
    <row r="296" spans="1:17" ht="15.75" x14ac:dyDescent="0.25">
      <c r="A296" s="332"/>
      <c r="B296" s="332"/>
      <c r="C296" s="332"/>
      <c r="D296" s="332"/>
      <c r="E296" s="332"/>
      <c r="F296" s="332"/>
      <c r="G296" s="332"/>
      <c r="H296" s="333"/>
      <c r="I296" s="332"/>
      <c r="J296" s="332"/>
      <c r="K296" s="332"/>
      <c r="L296" s="332"/>
      <c r="M296" s="332"/>
      <c r="N296" s="332"/>
      <c r="O296" s="332"/>
      <c r="P296" s="332"/>
      <c r="Q296" s="332"/>
    </row>
    <row r="297" spans="1:17" ht="15.75" x14ac:dyDescent="0.25">
      <c r="A297" s="332"/>
      <c r="B297" s="332"/>
      <c r="C297" s="332"/>
      <c r="D297" s="332"/>
      <c r="E297" s="332"/>
      <c r="F297" s="332"/>
      <c r="G297" s="332"/>
      <c r="H297" s="333"/>
      <c r="I297" s="332"/>
      <c r="J297" s="332"/>
      <c r="K297" s="332"/>
      <c r="L297" s="332"/>
      <c r="M297" s="332"/>
      <c r="N297" s="332"/>
      <c r="O297" s="332"/>
      <c r="P297" s="332"/>
      <c r="Q297" s="332"/>
    </row>
    <row r="298" spans="1:17" ht="15.75" x14ac:dyDescent="0.25">
      <c r="A298" s="332"/>
      <c r="B298" s="332"/>
      <c r="C298" s="332"/>
      <c r="D298" s="332"/>
      <c r="E298" s="332"/>
      <c r="F298" s="332"/>
      <c r="G298" s="332"/>
      <c r="H298" s="333"/>
      <c r="I298" s="332"/>
      <c r="J298" s="332"/>
      <c r="K298" s="332"/>
      <c r="L298" s="332"/>
      <c r="M298" s="332"/>
      <c r="N298" s="332"/>
      <c r="O298" s="332"/>
      <c r="P298" s="332"/>
      <c r="Q298" s="332"/>
    </row>
    <row r="299" spans="1:17" ht="15.75" x14ac:dyDescent="0.25">
      <c r="A299" s="332"/>
      <c r="B299" s="332"/>
      <c r="C299" s="332"/>
      <c r="D299" s="332"/>
      <c r="E299" s="332"/>
      <c r="F299" s="332"/>
      <c r="G299" s="332"/>
      <c r="H299" s="333"/>
      <c r="I299" s="332"/>
      <c r="J299" s="332"/>
      <c r="K299" s="332"/>
      <c r="L299" s="332"/>
      <c r="M299" s="332"/>
      <c r="N299" s="332"/>
      <c r="O299" s="332"/>
      <c r="P299" s="332"/>
      <c r="Q299" s="332"/>
    </row>
    <row r="300" spans="1:17" ht="15.75" x14ac:dyDescent="0.25">
      <c r="A300" s="332"/>
      <c r="B300" s="332"/>
      <c r="C300" s="332"/>
      <c r="D300" s="332"/>
      <c r="E300" s="332"/>
      <c r="F300" s="332"/>
      <c r="G300" s="332"/>
      <c r="H300" s="333"/>
      <c r="I300" s="332"/>
      <c r="J300" s="332"/>
      <c r="K300" s="332"/>
      <c r="L300" s="332"/>
      <c r="M300" s="332"/>
      <c r="N300" s="332"/>
      <c r="O300" s="332"/>
      <c r="P300" s="332"/>
      <c r="Q300" s="332"/>
    </row>
    <row r="301" spans="1:17" ht="15.75" x14ac:dyDescent="0.25">
      <c r="A301" s="332"/>
      <c r="B301" s="332"/>
      <c r="C301" s="332"/>
      <c r="D301" s="332"/>
      <c r="E301" s="332"/>
      <c r="F301" s="332"/>
      <c r="G301" s="332"/>
      <c r="H301" s="333"/>
      <c r="I301" s="332"/>
      <c r="J301" s="332"/>
      <c r="K301" s="332"/>
      <c r="L301" s="332"/>
      <c r="M301" s="332"/>
      <c r="N301" s="332"/>
      <c r="O301" s="332"/>
      <c r="P301" s="332"/>
      <c r="Q301" s="332"/>
    </row>
    <row r="302" spans="1:17" ht="15.75" x14ac:dyDescent="0.25">
      <c r="A302" s="332"/>
      <c r="B302" s="332"/>
      <c r="C302" s="332"/>
      <c r="D302" s="332"/>
      <c r="E302" s="332"/>
      <c r="F302" s="332"/>
      <c r="G302" s="332"/>
      <c r="H302" s="333"/>
      <c r="I302" s="332"/>
      <c r="J302" s="332"/>
      <c r="K302" s="332"/>
      <c r="L302" s="332"/>
      <c r="M302" s="332"/>
      <c r="N302" s="332"/>
      <c r="O302" s="332"/>
      <c r="P302" s="332"/>
      <c r="Q302" s="332"/>
    </row>
    <row r="303" spans="1:17" ht="15.75" x14ac:dyDescent="0.25">
      <c r="A303" s="332"/>
      <c r="B303" s="332"/>
      <c r="C303" s="332"/>
      <c r="D303" s="332"/>
      <c r="E303" s="332"/>
      <c r="F303" s="332"/>
      <c r="G303" s="332"/>
      <c r="H303" s="333"/>
      <c r="I303" s="332"/>
      <c r="J303" s="332"/>
      <c r="K303" s="332"/>
      <c r="L303" s="332"/>
      <c r="M303" s="332"/>
      <c r="N303" s="332"/>
      <c r="O303" s="332"/>
      <c r="P303" s="332"/>
      <c r="Q303" s="332"/>
    </row>
    <row r="304" spans="1:17" ht="15.75" x14ac:dyDescent="0.25">
      <c r="A304" s="332"/>
      <c r="B304" s="332"/>
      <c r="C304" s="332"/>
      <c r="D304" s="332"/>
      <c r="E304" s="332"/>
      <c r="F304" s="332"/>
      <c r="G304" s="332"/>
      <c r="H304" s="333"/>
      <c r="I304" s="332"/>
      <c r="J304" s="332"/>
      <c r="K304" s="332"/>
      <c r="L304" s="332"/>
      <c r="M304" s="332"/>
      <c r="N304" s="332"/>
      <c r="O304" s="332"/>
      <c r="P304" s="332"/>
      <c r="Q304" s="332"/>
    </row>
    <row r="305" spans="1:17" ht="15.75" x14ac:dyDescent="0.25">
      <c r="A305" s="332"/>
      <c r="B305" s="332"/>
      <c r="C305" s="332"/>
      <c r="D305" s="332"/>
      <c r="E305" s="332"/>
      <c r="F305" s="332"/>
      <c r="G305" s="332"/>
      <c r="H305" s="333"/>
      <c r="I305" s="332"/>
      <c r="J305" s="332"/>
      <c r="K305" s="332"/>
      <c r="L305" s="332"/>
      <c r="M305" s="332"/>
      <c r="N305" s="332"/>
      <c r="O305" s="332"/>
      <c r="P305" s="332"/>
      <c r="Q305" s="332"/>
    </row>
    <row r="306" spans="1:17" ht="15.75" x14ac:dyDescent="0.25">
      <c r="A306" s="332"/>
      <c r="B306" s="332"/>
      <c r="C306" s="332"/>
      <c r="D306" s="332"/>
      <c r="E306" s="332"/>
      <c r="F306" s="332"/>
      <c r="G306" s="332"/>
      <c r="H306" s="333"/>
      <c r="I306" s="332"/>
      <c r="J306" s="332"/>
      <c r="K306" s="332"/>
      <c r="L306" s="332"/>
      <c r="M306" s="332"/>
      <c r="N306" s="332"/>
      <c r="O306" s="332"/>
      <c r="P306" s="332"/>
      <c r="Q306" s="332"/>
    </row>
    <row r="307" spans="1:17" ht="15.75" x14ac:dyDescent="0.25">
      <c r="A307" s="332"/>
      <c r="B307" s="332"/>
      <c r="C307" s="332"/>
      <c r="D307" s="332"/>
      <c r="E307" s="332"/>
      <c r="F307" s="332"/>
      <c r="G307" s="332"/>
      <c r="H307" s="333"/>
      <c r="I307" s="332"/>
      <c r="J307" s="332"/>
      <c r="K307" s="332"/>
      <c r="L307" s="332"/>
      <c r="M307" s="332"/>
      <c r="N307" s="332"/>
      <c r="O307" s="332"/>
      <c r="P307" s="332"/>
      <c r="Q307" s="332"/>
    </row>
    <row r="308" spans="1:17" ht="15.75" x14ac:dyDescent="0.25">
      <c r="A308" s="332"/>
      <c r="B308" s="332"/>
      <c r="C308" s="332"/>
      <c r="D308" s="332"/>
      <c r="E308" s="332"/>
      <c r="F308" s="332"/>
      <c r="G308" s="332"/>
      <c r="H308" s="333"/>
      <c r="I308" s="332"/>
      <c r="J308" s="332"/>
      <c r="K308" s="332"/>
      <c r="L308" s="332"/>
      <c r="M308" s="332"/>
      <c r="N308" s="332"/>
      <c r="O308" s="332"/>
      <c r="P308" s="332"/>
      <c r="Q308" s="332"/>
    </row>
    <row r="309" spans="1:17" ht="15.75" x14ac:dyDescent="0.25">
      <c r="A309" s="332"/>
      <c r="B309" s="332"/>
      <c r="C309" s="332"/>
      <c r="D309" s="332"/>
      <c r="E309" s="332"/>
      <c r="F309" s="332"/>
      <c r="G309" s="332"/>
      <c r="H309" s="333"/>
      <c r="I309" s="332"/>
      <c r="J309" s="332"/>
      <c r="K309" s="332"/>
      <c r="L309" s="332"/>
      <c r="M309" s="332"/>
      <c r="N309" s="332"/>
      <c r="O309" s="332"/>
      <c r="P309" s="332"/>
      <c r="Q309" s="332"/>
    </row>
    <row r="310" spans="1:17" ht="15.75" x14ac:dyDescent="0.25">
      <c r="A310" s="332"/>
      <c r="B310" s="332"/>
      <c r="C310" s="332"/>
      <c r="D310" s="332"/>
      <c r="E310" s="332"/>
      <c r="F310" s="332"/>
      <c r="G310" s="332"/>
      <c r="H310" s="333"/>
      <c r="I310" s="332"/>
      <c r="J310" s="332"/>
      <c r="K310" s="332"/>
      <c r="L310" s="332"/>
      <c r="M310" s="332"/>
      <c r="N310" s="332"/>
      <c r="O310" s="332"/>
      <c r="P310" s="332"/>
      <c r="Q310" s="332"/>
    </row>
    <row r="311" spans="1:17" ht="15.75" x14ac:dyDescent="0.25">
      <c r="A311" s="332"/>
      <c r="B311" s="332"/>
      <c r="C311" s="332"/>
      <c r="D311" s="332"/>
      <c r="E311" s="332"/>
      <c r="F311" s="332"/>
      <c r="G311" s="332"/>
      <c r="H311" s="333"/>
      <c r="I311" s="332"/>
      <c r="J311" s="332"/>
      <c r="K311" s="332"/>
      <c r="L311" s="332"/>
      <c r="M311" s="332"/>
      <c r="N311" s="332"/>
      <c r="O311" s="332"/>
      <c r="P311" s="332"/>
      <c r="Q311" s="332"/>
    </row>
    <row r="312" spans="1:17" ht="15.75" x14ac:dyDescent="0.25">
      <c r="A312" s="332"/>
      <c r="B312" s="332"/>
      <c r="C312" s="332"/>
      <c r="D312" s="332"/>
      <c r="E312" s="332"/>
      <c r="F312" s="332"/>
      <c r="G312" s="332"/>
      <c r="H312" s="333"/>
      <c r="I312" s="332"/>
      <c r="J312" s="332"/>
      <c r="K312" s="332"/>
      <c r="L312" s="332"/>
      <c r="M312" s="332"/>
      <c r="N312" s="332"/>
      <c r="O312" s="332"/>
      <c r="P312" s="332"/>
      <c r="Q312" s="332"/>
    </row>
    <row r="313" spans="1:17" ht="15.75" x14ac:dyDescent="0.25">
      <c r="A313" s="332"/>
      <c r="B313" s="332"/>
      <c r="C313" s="332"/>
      <c r="D313" s="332"/>
      <c r="E313" s="332"/>
      <c r="F313" s="332"/>
      <c r="G313" s="332"/>
      <c r="H313" s="333"/>
      <c r="I313" s="332"/>
      <c r="J313" s="332"/>
      <c r="K313" s="332"/>
      <c r="L313" s="332"/>
      <c r="M313" s="332"/>
      <c r="N313" s="332"/>
      <c r="O313" s="332"/>
      <c r="P313" s="332"/>
      <c r="Q313" s="332"/>
    </row>
    <row r="314" spans="1:17" ht="15.75" x14ac:dyDescent="0.25">
      <c r="A314" s="332"/>
      <c r="B314" s="332"/>
      <c r="C314" s="332"/>
      <c r="D314" s="332"/>
      <c r="E314" s="332"/>
      <c r="F314" s="332"/>
      <c r="G314" s="332"/>
      <c r="H314" s="333"/>
      <c r="I314" s="332"/>
      <c r="J314" s="332"/>
      <c r="K314" s="332"/>
      <c r="L314" s="332"/>
      <c r="M314" s="332"/>
      <c r="N314" s="332"/>
      <c r="O314" s="332"/>
      <c r="P314" s="332"/>
      <c r="Q314" s="332"/>
    </row>
    <row r="315" spans="1:17" ht="15.75" x14ac:dyDescent="0.25">
      <c r="A315" s="332"/>
      <c r="B315" s="332"/>
      <c r="C315" s="332"/>
      <c r="D315" s="332"/>
      <c r="E315" s="332"/>
      <c r="F315" s="332"/>
      <c r="G315" s="332"/>
      <c r="H315" s="333"/>
      <c r="I315" s="332"/>
      <c r="J315" s="332"/>
      <c r="K315" s="332"/>
      <c r="L315" s="332"/>
      <c r="M315" s="332"/>
      <c r="N315" s="332"/>
      <c r="O315" s="332"/>
      <c r="P315" s="332"/>
      <c r="Q315" s="332"/>
    </row>
    <row r="316" spans="1:17" ht="15.75" x14ac:dyDescent="0.25">
      <c r="A316" s="332"/>
      <c r="B316" s="332"/>
      <c r="C316" s="332"/>
      <c r="D316" s="332"/>
      <c r="E316" s="332"/>
      <c r="F316" s="332"/>
      <c r="G316" s="332"/>
      <c r="H316" s="333"/>
      <c r="I316" s="332"/>
      <c r="J316" s="332"/>
      <c r="K316" s="332"/>
      <c r="L316" s="332"/>
      <c r="M316" s="332"/>
      <c r="N316" s="332"/>
      <c r="O316" s="332"/>
      <c r="P316" s="332"/>
      <c r="Q316" s="332"/>
    </row>
    <row r="317" spans="1:17" ht="15.75" x14ac:dyDescent="0.25">
      <c r="A317" s="332"/>
      <c r="B317" s="332"/>
      <c r="C317" s="332"/>
      <c r="D317" s="332"/>
      <c r="E317" s="332"/>
      <c r="F317" s="332"/>
      <c r="G317" s="332"/>
      <c r="H317" s="333"/>
      <c r="I317" s="332"/>
      <c r="J317" s="332"/>
      <c r="K317" s="332"/>
      <c r="L317" s="332"/>
      <c r="M317" s="332"/>
      <c r="N317" s="332"/>
      <c r="O317" s="332"/>
      <c r="P317" s="332"/>
      <c r="Q317" s="332"/>
    </row>
    <row r="318" spans="1:17" ht="15.75" x14ac:dyDescent="0.25">
      <c r="A318" s="332"/>
      <c r="B318" s="332"/>
      <c r="C318" s="332"/>
      <c r="D318" s="332"/>
      <c r="E318" s="332"/>
      <c r="F318" s="332"/>
      <c r="G318" s="332"/>
      <c r="H318" s="333"/>
      <c r="I318" s="332"/>
      <c r="J318" s="332"/>
      <c r="K318" s="332"/>
      <c r="L318" s="332"/>
      <c r="M318" s="332"/>
      <c r="N318" s="332"/>
      <c r="O318" s="332"/>
      <c r="P318" s="332"/>
      <c r="Q318" s="332"/>
    </row>
    <row r="319" spans="1:17" ht="15.75" x14ac:dyDescent="0.25">
      <c r="A319" s="332"/>
      <c r="B319" s="332"/>
      <c r="C319" s="332"/>
      <c r="D319" s="332"/>
      <c r="E319" s="332"/>
      <c r="F319" s="332"/>
      <c r="G319" s="332"/>
      <c r="H319" s="333"/>
      <c r="I319" s="332"/>
      <c r="J319" s="332"/>
      <c r="K319" s="332"/>
      <c r="L319" s="332"/>
      <c r="M319" s="332"/>
      <c r="N319" s="332"/>
      <c r="O319" s="332"/>
      <c r="P319" s="332"/>
      <c r="Q319" s="332"/>
    </row>
    <row r="320" spans="1:17" ht="15.75" x14ac:dyDescent="0.25">
      <c r="A320" s="332"/>
      <c r="B320" s="332"/>
      <c r="C320" s="332"/>
      <c r="D320" s="332"/>
      <c r="E320" s="332"/>
      <c r="F320" s="332"/>
      <c r="G320" s="332"/>
      <c r="H320" s="333"/>
      <c r="I320" s="332"/>
      <c r="J320" s="332"/>
      <c r="K320" s="332"/>
      <c r="L320" s="332"/>
      <c r="M320" s="332"/>
      <c r="N320" s="332"/>
      <c r="O320" s="332"/>
      <c r="P320" s="332"/>
      <c r="Q320" s="332"/>
    </row>
    <row r="321" spans="1:17" ht="15.75" x14ac:dyDescent="0.25">
      <c r="A321" s="332"/>
      <c r="B321" s="332"/>
      <c r="C321" s="332"/>
      <c r="D321" s="332"/>
      <c r="E321" s="332"/>
      <c r="F321" s="332"/>
      <c r="G321" s="332"/>
      <c r="H321" s="333"/>
      <c r="I321" s="332"/>
      <c r="J321" s="332"/>
      <c r="K321" s="332"/>
      <c r="L321" s="332"/>
      <c r="M321" s="332"/>
      <c r="N321" s="332"/>
      <c r="O321" s="332"/>
      <c r="P321" s="332"/>
      <c r="Q321" s="332"/>
    </row>
    <row r="322" spans="1:17" ht="15.75" x14ac:dyDescent="0.25">
      <c r="A322" s="332"/>
      <c r="B322" s="332"/>
      <c r="C322" s="332"/>
      <c r="D322" s="332"/>
      <c r="E322" s="332"/>
      <c r="F322" s="332"/>
      <c r="G322" s="332"/>
      <c r="H322" s="333"/>
      <c r="I322" s="332"/>
      <c r="J322" s="332"/>
      <c r="K322" s="332"/>
      <c r="L322" s="332"/>
      <c r="M322" s="332"/>
      <c r="N322" s="332"/>
      <c r="O322" s="332"/>
      <c r="P322" s="332"/>
      <c r="Q322" s="332"/>
    </row>
    <row r="323" spans="1:17" ht="15.75" x14ac:dyDescent="0.25">
      <c r="A323" s="332"/>
      <c r="B323" s="332"/>
      <c r="C323" s="332"/>
      <c r="D323" s="332"/>
      <c r="E323" s="332"/>
      <c r="F323" s="332"/>
      <c r="G323" s="332"/>
      <c r="H323" s="333"/>
      <c r="I323" s="332"/>
      <c r="J323" s="332"/>
      <c r="K323" s="332"/>
      <c r="L323" s="332"/>
      <c r="M323" s="332"/>
      <c r="N323" s="332"/>
      <c r="O323" s="332"/>
      <c r="P323" s="332"/>
      <c r="Q323" s="332"/>
    </row>
    <row r="324" spans="1:17" ht="15.75" x14ac:dyDescent="0.25">
      <c r="A324" s="332"/>
      <c r="B324" s="332"/>
      <c r="C324" s="332"/>
      <c r="D324" s="332"/>
      <c r="E324" s="332"/>
      <c r="F324" s="332"/>
      <c r="G324" s="332"/>
      <c r="H324" s="333"/>
      <c r="I324" s="332"/>
      <c r="J324" s="332"/>
      <c r="K324" s="332"/>
      <c r="L324" s="332"/>
      <c r="M324" s="332"/>
      <c r="N324" s="332"/>
      <c r="O324" s="332"/>
      <c r="P324" s="332"/>
      <c r="Q324" s="332"/>
    </row>
    <row r="325" spans="1:17" ht="15.75" x14ac:dyDescent="0.25">
      <c r="A325" s="332"/>
      <c r="B325" s="332"/>
      <c r="C325" s="332"/>
      <c r="D325" s="332"/>
      <c r="E325" s="332"/>
      <c r="F325" s="332"/>
      <c r="G325" s="332"/>
      <c r="H325" s="333"/>
      <c r="I325" s="332"/>
      <c r="J325" s="332"/>
      <c r="K325" s="332"/>
      <c r="L325" s="332"/>
      <c r="M325" s="332"/>
      <c r="N325" s="332"/>
      <c r="O325" s="332"/>
      <c r="P325" s="332"/>
      <c r="Q325" s="332"/>
    </row>
    <row r="326" spans="1:17" ht="15.75" x14ac:dyDescent="0.25">
      <c r="A326" s="332"/>
      <c r="B326" s="332"/>
      <c r="C326" s="332"/>
      <c r="D326" s="332"/>
      <c r="E326" s="332"/>
      <c r="F326" s="332"/>
      <c r="G326" s="332"/>
      <c r="H326" s="333"/>
      <c r="I326" s="332"/>
      <c r="J326" s="332"/>
      <c r="K326" s="332"/>
      <c r="L326" s="332"/>
      <c r="M326" s="332"/>
      <c r="N326" s="332"/>
      <c r="O326" s="332"/>
      <c r="P326" s="332"/>
      <c r="Q326" s="332"/>
    </row>
    <row r="327" spans="1:17" ht="15.75" x14ac:dyDescent="0.25">
      <c r="A327" s="332"/>
      <c r="B327" s="332"/>
      <c r="C327" s="332"/>
      <c r="D327" s="332"/>
      <c r="E327" s="332"/>
      <c r="F327" s="332"/>
      <c r="G327" s="332"/>
      <c r="H327" s="333"/>
      <c r="I327" s="332"/>
      <c r="J327" s="332"/>
      <c r="K327" s="332"/>
      <c r="L327" s="332"/>
      <c r="M327" s="332"/>
      <c r="N327" s="332"/>
      <c r="O327" s="332"/>
      <c r="P327" s="332"/>
      <c r="Q327" s="332"/>
    </row>
    <row r="328" spans="1:17" ht="15.75" x14ac:dyDescent="0.25">
      <c r="A328" s="332"/>
      <c r="B328" s="332"/>
      <c r="C328" s="332"/>
      <c r="D328" s="332"/>
      <c r="E328" s="332"/>
      <c r="F328" s="332"/>
      <c r="G328" s="332"/>
      <c r="H328" s="333"/>
      <c r="I328" s="332"/>
      <c r="J328" s="332"/>
      <c r="K328" s="332"/>
      <c r="L328" s="332"/>
      <c r="M328" s="332"/>
      <c r="N328" s="332"/>
      <c r="O328" s="332"/>
      <c r="P328" s="332"/>
      <c r="Q328" s="332"/>
    </row>
    <row r="329" spans="1:17" ht="15.75" x14ac:dyDescent="0.25">
      <c r="A329" s="332"/>
      <c r="B329" s="332"/>
      <c r="C329" s="332"/>
      <c r="D329" s="332"/>
      <c r="E329" s="332"/>
      <c r="F329" s="332"/>
      <c r="G329" s="332"/>
      <c r="H329" s="333"/>
      <c r="I329" s="332"/>
      <c r="J329" s="332"/>
      <c r="K329" s="332"/>
      <c r="L329" s="332"/>
      <c r="M329" s="332"/>
      <c r="N329" s="332"/>
      <c r="O329" s="332"/>
      <c r="P329" s="332"/>
      <c r="Q329" s="332"/>
    </row>
    <row r="330" spans="1:17" ht="15.75" x14ac:dyDescent="0.25">
      <c r="A330" s="332"/>
      <c r="B330" s="332"/>
      <c r="C330" s="332"/>
      <c r="D330" s="332"/>
      <c r="E330" s="332"/>
      <c r="F330" s="332"/>
      <c r="G330" s="332"/>
      <c r="H330" s="333"/>
      <c r="I330" s="332"/>
      <c r="J330" s="332"/>
      <c r="K330" s="332"/>
      <c r="L330" s="332"/>
      <c r="M330" s="332"/>
      <c r="N330" s="332"/>
      <c r="O330" s="332"/>
      <c r="P330" s="332"/>
      <c r="Q330" s="332"/>
    </row>
    <row r="331" spans="1:17" ht="15.75" x14ac:dyDescent="0.25">
      <c r="A331" s="332"/>
      <c r="B331" s="332"/>
      <c r="C331" s="332"/>
      <c r="D331" s="332"/>
      <c r="E331" s="332"/>
      <c r="F331" s="332"/>
      <c r="G331" s="332"/>
      <c r="H331" s="333"/>
      <c r="I331" s="332"/>
      <c r="J331" s="332"/>
      <c r="K331" s="332"/>
      <c r="L331" s="332"/>
      <c r="M331" s="332"/>
      <c r="N331" s="332"/>
      <c r="O331" s="332"/>
      <c r="P331" s="332"/>
      <c r="Q331" s="332"/>
    </row>
    <row r="332" spans="1:17" ht="15.75" x14ac:dyDescent="0.25">
      <c r="A332" s="332"/>
      <c r="B332" s="332"/>
      <c r="C332" s="332"/>
      <c r="D332" s="332"/>
      <c r="E332" s="332"/>
      <c r="F332" s="332"/>
      <c r="G332" s="332"/>
      <c r="H332" s="333"/>
      <c r="I332" s="332"/>
      <c r="J332" s="332"/>
      <c r="K332" s="332"/>
      <c r="L332" s="332"/>
      <c r="M332" s="332"/>
      <c r="N332" s="332"/>
      <c r="O332" s="332"/>
      <c r="P332" s="332"/>
      <c r="Q332" s="332"/>
    </row>
    <row r="333" spans="1:17" ht="15.75" x14ac:dyDescent="0.25">
      <c r="A333" s="332"/>
      <c r="B333" s="332"/>
      <c r="C333" s="332"/>
      <c r="D333" s="332"/>
      <c r="E333" s="332"/>
      <c r="F333" s="332"/>
      <c r="G333" s="332"/>
      <c r="H333" s="333"/>
      <c r="I333" s="332"/>
      <c r="J333" s="332"/>
      <c r="K333" s="332"/>
      <c r="L333" s="332"/>
      <c r="M333" s="332"/>
      <c r="N333" s="332"/>
      <c r="O333" s="332"/>
      <c r="P333" s="332"/>
      <c r="Q333" s="332"/>
    </row>
    <row r="334" spans="1:17" ht="15.75" x14ac:dyDescent="0.25">
      <c r="A334" s="332"/>
      <c r="B334" s="332"/>
      <c r="C334" s="332"/>
      <c r="D334" s="332"/>
      <c r="E334" s="332"/>
      <c r="F334" s="332"/>
      <c r="G334" s="332"/>
      <c r="H334" s="333"/>
      <c r="I334" s="332"/>
      <c r="J334" s="332"/>
      <c r="K334" s="332"/>
      <c r="L334" s="332"/>
      <c r="M334" s="332"/>
      <c r="N334" s="332"/>
      <c r="O334" s="332"/>
      <c r="P334" s="332"/>
      <c r="Q334" s="332"/>
    </row>
    <row r="335" spans="1:17" ht="15.75" x14ac:dyDescent="0.25">
      <c r="A335" s="332"/>
      <c r="B335" s="332"/>
      <c r="C335" s="332"/>
      <c r="D335" s="332"/>
      <c r="E335" s="332"/>
      <c r="F335" s="332"/>
      <c r="G335" s="332"/>
      <c r="H335" s="333"/>
      <c r="I335" s="332"/>
      <c r="J335" s="332"/>
      <c r="K335" s="332"/>
      <c r="L335" s="332"/>
      <c r="M335" s="332"/>
      <c r="N335" s="332"/>
      <c r="O335" s="332"/>
      <c r="P335" s="332"/>
      <c r="Q335" s="332"/>
    </row>
    <row r="336" spans="1:17" ht="15.75" x14ac:dyDescent="0.25">
      <c r="A336" s="332"/>
      <c r="B336" s="332"/>
      <c r="C336" s="332"/>
      <c r="D336" s="332"/>
      <c r="E336" s="332"/>
      <c r="F336" s="332"/>
      <c r="G336" s="332"/>
      <c r="H336" s="333"/>
      <c r="I336" s="332"/>
      <c r="J336" s="332"/>
      <c r="K336" s="332"/>
      <c r="L336" s="332"/>
      <c r="M336" s="332"/>
      <c r="N336" s="332"/>
      <c r="O336" s="332"/>
      <c r="P336" s="332"/>
      <c r="Q336" s="332"/>
    </row>
    <row r="337" spans="1:17" ht="15.75" x14ac:dyDescent="0.25">
      <c r="A337" s="332"/>
      <c r="B337" s="332"/>
      <c r="C337" s="332"/>
      <c r="D337" s="332"/>
      <c r="E337" s="332"/>
      <c r="F337" s="332"/>
      <c r="G337" s="332"/>
      <c r="H337" s="333"/>
      <c r="I337" s="332"/>
      <c r="J337" s="332"/>
      <c r="K337" s="332"/>
      <c r="L337" s="332"/>
      <c r="M337" s="332"/>
      <c r="N337" s="332"/>
      <c r="O337" s="332"/>
      <c r="P337" s="332"/>
      <c r="Q337" s="332"/>
    </row>
    <row r="338" spans="1:17" ht="15.75" x14ac:dyDescent="0.25">
      <c r="A338" s="332"/>
      <c r="B338" s="332"/>
      <c r="C338" s="332"/>
      <c r="D338" s="332"/>
      <c r="E338" s="332"/>
      <c r="F338" s="332"/>
      <c r="G338" s="332"/>
      <c r="H338" s="333"/>
      <c r="I338" s="332"/>
      <c r="J338" s="332"/>
      <c r="K338" s="332"/>
      <c r="L338" s="332"/>
      <c r="M338" s="332"/>
      <c r="N338" s="332"/>
      <c r="O338" s="332"/>
      <c r="P338" s="332"/>
      <c r="Q338" s="332"/>
    </row>
    <row r="339" spans="1:17" ht="15.75" x14ac:dyDescent="0.25">
      <c r="A339" s="332"/>
      <c r="B339" s="332"/>
      <c r="C339" s="332"/>
      <c r="D339" s="332"/>
      <c r="E339" s="332"/>
      <c r="F339" s="332"/>
      <c r="G339" s="332"/>
      <c r="H339" s="333"/>
      <c r="I339" s="332"/>
      <c r="J339" s="332"/>
      <c r="K339" s="332"/>
      <c r="L339" s="332"/>
      <c r="M339" s="332"/>
      <c r="N339" s="332"/>
      <c r="O339" s="332"/>
      <c r="P339" s="332"/>
      <c r="Q339" s="332"/>
    </row>
    <row r="340" spans="1:17" ht="15.75" x14ac:dyDescent="0.25">
      <c r="A340" s="332"/>
      <c r="B340" s="332"/>
      <c r="C340" s="332"/>
      <c r="D340" s="332"/>
      <c r="E340" s="332"/>
      <c r="F340" s="332"/>
      <c r="G340" s="332"/>
      <c r="H340" s="333"/>
      <c r="I340" s="332"/>
      <c r="J340" s="332"/>
      <c r="K340" s="332"/>
      <c r="L340" s="332"/>
      <c r="M340" s="332"/>
      <c r="N340" s="332"/>
      <c r="O340" s="332"/>
      <c r="P340" s="332"/>
      <c r="Q340" s="332"/>
    </row>
    <row r="341" spans="1:17" ht="15.75" x14ac:dyDescent="0.25">
      <c r="A341" s="332"/>
      <c r="B341" s="332"/>
      <c r="C341" s="332"/>
      <c r="D341" s="332"/>
      <c r="E341" s="332"/>
      <c r="F341" s="332"/>
      <c r="G341" s="332"/>
      <c r="H341" s="333"/>
      <c r="I341" s="332"/>
      <c r="J341" s="332"/>
      <c r="K341" s="332"/>
      <c r="L341" s="332"/>
      <c r="M341" s="332"/>
      <c r="N341" s="332"/>
      <c r="O341" s="332"/>
      <c r="P341" s="332"/>
      <c r="Q341" s="332"/>
    </row>
    <row r="342" spans="1:17" ht="15.75" x14ac:dyDescent="0.25">
      <c r="A342" s="332"/>
      <c r="B342" s="332"/>
      <c r="C342" s="332"/>
      <c r="D342" s="332"/>
      <c r="E342" s="332"/>
      <c r="F342" s="332"/>
      <c r="G342" s="332"/>
      <c r="H342" s="333"/>
      <c r="I342" s="332"/>
      <c r="J342" s="332"/>
      <c r="K342" s="332"/>
      <c r="L342" s="332"/>
      <c r="M342" s="332"/>
      <c r="N342" s="332"/>
      <c r="O342" s="332"/>
      <c r="P342" s="332"/>
      <c r="Q342" s="332"/>
    </row>
    <row r="343" spans="1:17" ht="15.75" x14ac:dyDescent="0.25">
      <c r="A343" s="332"/>
      <c r="B343" s="332"/>
      <c r="C343" s="332"/>
      <c r="D343" s="332"/>
      <c r="E343" s="332"/>
      <c r="F343" s="332"/>
      <c r="G343" s="332"/>
      <c r="H343" s="333"/>
      <c r="I343" s="332"/>
      <c r="J343" s="332"/>
      <c r="K343" s="332"/>
      <c r="L343" s="332"/>
      <c r="M343" s="332"/>
      <c r="N343" s="332"/>
      <c r="O343" s="332"/>
      <c r="P343" s="332"/>
      <c r="Q343" s="332"/>
    </row>
    <row r="344" spans="1:17" ht="15.75" x14ac:dyDescent="0.25">
      <c r="A344" s="332"/>
      <c r="B344" s="332"/>
      <c r="C344" s="332"/>
      <c r="D344" s="332"/>
      <c r="E344" s="332"/>
      <c r="F344" s="332"/>
      <c r="G344" s="332"/>
      <c r="H344" s="333"/>
      <c r="I344" s="332"/>
      <c r="J344" s="332"/>
      <c r="K344" s="332"/>
      <c r="L344" s="332"/>
      <c r="M344" s="332"/>
      <c r="N344" s="332"/>
      <c r="O344" s="332"/>
      <c r="P344" s="332"/>
      <c r="Q344" s="332"/>
    </row>
    <row r="345" spans="1:17" ht="15.75" x14ac:dyDescent="0.25">
      <c r="A345" s="332"/>
      <c r="B345" s="332"/>
      <c r="C345" s="332"/>
      <c r="D345" s="332"/>
      <c r="E345" s="332"/>
      <c r="F345" s="332"/>
      <c r="G345" s="332"/>
      <c r="H345" s="333"/>
      <c r="I345" s="332"/>
      <c r="J345" s="332"/>
      <c r="K345" s="332"/>
      <c r="L345" s="332"/>
      <c r="M345" s="332"/>
      <c r="N345" s="332"/>
      <c r="O345" s="332"/>
      <c r="P345" s="332"/>
      <c r="Q345" s="332"/>
    </row>
    <row r="346" spans="1:17" ht="15.75" x14ac:dyDescent="0.25">
      <c r="A346" s="332"/>
      <c r="B346" s="332"/>
      <c r="C346" s="332"/>
      <c r="D346" s="332"/>
      <c r="E346" s="332"/>
      <c r="F346" s="332"/>
      <c r="G346" s="332"/>
      <c r="H346" s="333"/>
      <c r="I346" s="332"/>
      <c r="J346" s="332"/>
      <c r="K346" s="332"/>
      <c r="L346" s="332"/>
      <c r="M346" s="332"/>
      <c r="N346" s="332"/>
      <c r="O346" s="332"/>
      <c r="P346" s="332"/>
      <c r="Q346" s="332"/>
    </row>
    <row r="347" spans="1:17" ht="15.75" x14ac:dyDescent="0.25">
      <c r="A347" s="332"/>
      <c r="B347" s="332"/>
      <c r="C347" s="332"/>
      <c r="D347" s="332"/>
      <c r="E347" s="332"/>
      <c r="F347" s="332"/>
      <c r="G347" s="332"/>
      <c r="H347" s="333"/>
      <c r="I347" s="332"/>
      <c r="J347" s="332"/>
      <c r="K347" s="332"/>
      <c r="L347" s="332"/>
      <c r="M347" s="332"/>
      <c r="N347" s="332"/>
      <c r="O347" s="332"/>
      <c r="P347" s="332"/>
      <c r="Q347" s="332"/>
    </row>
    <row r="348" spans="1:17" ht="15.75" x14ac:dyDescent="0.25">
      <c r="A348" s="332"/>
      <c r="B348" s="332"/>
      <c r="C348" s="332"/>
      <c r="D348" s="332"/>
      <c r="E348" s="332"/>
      <c r="F348" s="332"/>
      <c r="G348" s="332"/>
      <c r="H348" s="333"/>
      <c r="I348" s="332"/>
      <c r="J348" s="332"/>
      <c r="K348" s="332"/>
      <c r="L348" s="332"/>
      <c r="M348" s="332"/>
      <c r="N348" s="332"/>
      <c r="O348" s="332"/>
      <c r="P348" s="332"/>
      <c r="Q348" s="332"/>
    </row>
    <row r="349" spans="1:17" ht="15.75" x14ac:dyDescent="0.25">
      <c r="A349" s="332"/>
      <c r="B349" s="332"/>
      <c r="C349" s="332"/>
      <c r="D349" s="332"/>
      <c r="E349" s="332"/>
      <c r="F349" s="332"/>
      <c r="G349" s="332"/>
      <c r="H349" s="333"/>
      <c r="I349" s="332"/>
      <c r="J349" s="332"/>
      <c r="K349" s="332"/>
      <c r="L349" s="332"/>
      <c r="M349" s="332"/>
      <c r="N349" s="332"/>
      <c r="O349" s="332"/>
      <c r="P349" s="332"/>
      <c r="Q349" s="332"/>
    </row>
    <row r="350" spans="1:17" ht="15.75" x14ac:dyDescent="0.25">
      <c r="A350" s="332"/>
      <c r="B350" s="332"/>
      <c r="C350" s="332"/>
      <c r="D350" s="332"/>
      <c r="E350" s="332"/>
      <c r="F350" s="332"/>
      <c r="G350" s="332"/>
      <c r="H350" s="333"/>
      <c r="I350" s="332"/>
      <c r="J350" s="332"/>
      <c r="K350" s="332"/>
      <c r="L350" s="332"/>
      <c r="M350" s="332"/>
      <c r="N350" s="332"/>
      <c r="O350" s="332"/>
      <c r="P350" s="332"/>
      <c r="Q350" s="332"/>
    </row>
    <row r="351" spans="1:17" ht="15.75" x14ac:dyDescent="0.25">
      <c r="A351" s="332"/>
      <c r="B351" s="332"/>
      <c r="C351" s="332"/>
      <c r="D351" s="332"/>
      <c r="E351" s="332"/>
      <c r="F351" s="332"/>
      <c r="G351" s="332"/>
      <c r="H351" s="333"/>
      <c r="I351" s="332"/>
      <c r="J351" s="332"/>
      <c r="K351" s="332"/>
      <c r="L351" s="332"/>
      <c r="M351" s="332"/>
      <c r="N351" s="332"/>
      <c r="O351" s="332"/>
      <c r="P351" s="332"/>
      <c r="Q351" s="332"/>
    </row>
    <row r="352" spans="1:17" ht="15.75" x14ac:dyDescent="0.25">
      <c r="A352" s="332"/>
      <c r="B352" s="332"/>
      <c r="C352" s="332"/>
      <c r="D352" s="332"/>
      <c r="E352" s="332"/>
      <c r="F352" s="332"/>
      <c r="G352" s="332"/>
      <c r="H352" s="333"/>
      <c r="I352" s="332"/>
      <c r="J352" s="332"/>
      <c r="K352" s="332"/>
      <c r="L352" s="332"/>
      <c r="M352" s="332"/>
      <c r="N352" s="332"/>
      <c r="O352" s="332"/>
      <c r="P352" s="332"/>
      <c r="Q352" s="332"/>
    </row>
    <row r="353" spans="1:17" ht="15.75" x14ac:dyDescent="0.25">
      <c r="A353" s="332"/>
      <c r="B353" s="332"/>
      <c r="C353" s="332"/>
      <c r="D353" s="332"/>
      <c r="E353" s="332"/>
      <c r="F353" s="332"/>
      <c r="G353" s="332"/>
      <c r="H353" s="333"/>
      <c r="I353" s="332"/>
      <c r="J353" s="332"/>
      <c r="K353" s="332"/>
      <c r="L353" s="332"/>
      <c r="M353" s="332"/>
      <c r="N353" s="332"/>
      <c r="O353" s="332"/>
      <c r="P353" s="332"/>
      <c r="Q353" s="332"/>
    </row>
    <row r="354" spans="1:17" ht="15.75" x14ac:dyDescent="0.25">
      <c r="A354" s="332"/>
      <c r="B354" s="332"/>
      <c r="C354" s="332"/>
      <c r="D354" s="332"/>
      <c r="E354" s="332"/>
      <c r="F354" s="332"/>
      <c r="G354" s="332"/>
      <c r="H354" s="333"/>
      <c r="I354" s="332"/>
      <c r="J354" s="332"/>
      <c r="K354" s="332"/>
      <c r="L354" s="332"/>
      <c r="M354" s="332"/>
      <c r="N354" s="332"/>
      <c r="O354" s="332"/>
      <c r="P354" s="332"/>
      <c r="Q354" s="332"/>
    </row>
    <row r="355" spans="1:17" ht="15.75" x14ac:dyDescent="0.25">
      <c r="A355" s="332"/>
      <c r="B355" s="332"/>
      <c r="C355" s="332"/>
      <c r="D355" s="332"/>
      <c r="E355" s="332"/>
      <c r="F355" s="332"/>
      <c r="G355" s="332"/>
      <c r="H355" s="333"/>
      <c r="I355" s="332"/>
      <c r="J355" s="332"/>
      <c r="K355" s="332"/>
      <c r="L355" s="332"/>
      <c r="M355" s="332"/>
      <c r="N355" s="332"/>
      <c r="O355" s="332"/>
      <c r="P355" s="332"/>
      <c r="Q355" s="332"/>
    </row>
    <row r="356" spans="1:17" ht="15.75" x14ac:dyDescent="0.25">
      <c r="A356" s="332"/>
      <c r="B356" s="332"/>
      <c r="C356" s="332"/>
      <c r="D356" s="332"/>
      <c r="E356" s="332"/>
      <c r="F356" s="332"/>
      <c r="G356" s="332"/>
      <c r="H356" s="333"/>
      <c r="I356" s="332"/>
      <c r="J356" s="332"/>
      <c r="K356" s="332"/>
      <c r="L356" s="332"/>
      <c r="M356" s="332"/>
      <c r="N356" s="332"/>
      <c r="O356" s="332"/>
      <c r="P356" s="332"/>
      <c r="Q356" s="332"/>
    </row>
    <row r="357" spans="1:17" ht="15.75" x14ac:dyDescent="0.25">
      <c r="A357" s="332"/>
      <c r="B357" s="332"/>
      <c r="C357" s="332"/>
      <c r="D357" s="332"/>
      <c r="E357" s="332"/>
      <c r="F357" s="332"/>
      <c r="G357" s="332"/>
      <c r="H357" s="333"/>
      <c r="I357" s="332"/>
      <c r="J357" s="332"/>
      <c r="K357" s="332"/>
      <c r="L357" s="332"/>
      <c r="M357" s="332"/>
      <c r="N357" s="332"/>
      <c r="O357" s="332"/>
      <c r="P357" s="332"/>
      <c r="Q357" s="332"/>
    </row>
    <row r="358" spans="1:17" ht="15.75" x14ac:dyDescent="0.25">
      <c r="A358" s="332"/>
      <c r="B358" s="332"/>
      <c r="C358" s="332"/>
      <c r="D358" s="332"/>
      <c r="E358" s="332"/>
      <c r="F358" s="332"/>
      <c r="G358" s="332"/>
      <c r="H358" s="333"/>
      <c r="I358" s="332"/>
      <c r="J358" s="332"/>
      <c r="K358" s="332"/>
      <c r="L358" s="332"/>
      <c r="M358" s="332"/>
      <c r="N358" s="332"/>
      <c r="O358" s="332"/>
      <c r="P358" s="332"/>
      <c r="Q358" s="332"/>
    </row>
    <row r="359" spans="1:17" ht="15.75" x14ac:dyDescent="0.25">
      <c r="A359" s="332"/>
      <c r="B359" s="332"/>
      <c r="C359" s="332"/>
      <c r="D359" s="332"/>
      <c r="E359" s="332"/>
      <c r="F359" s="332"/>
      <c r="G359" s="332"/>
      <c r="H359" s="333"/>
      <c r="I359" s="332"/>
      <c r="J359" s="332"/>
      <c r="K359" s="332"/>
      <c r="L359" s="332"/>
      <c r="M359" s="332"/>
      <c r="N359" s="332"/>
      <c r="O359" s="332"/>
      <c r="P359" s="332"/>
      <c r="Q359" s="332"/>
    </row>
    <row r="360" spans="1:17" ht="15.75" x14ac:dyDescent="0.25">
      <c r="A360" s="332"/>
      <c r="B360" s="332"/>
      <c r="C360" s="332"/>
      <c r="D360" s="332"/>
      <c r="E360" s="332"/>
      <c r="F360" s="332"/>
      <c r="G360" s="332"/>
      <c r="H360" s="333"/>
      <c r="I360" s="332"/>
      <c r="J360" s="332"/>
      <c r="K360" s="332"/>
      <c r="L360" s="332"/>
      <c r="M360" s="332"/>
      <c r="N360" s="332"/>
      <c r="O360" s="332"/>
      <c r="P360" s="332"/>
      <c r="Q360" s="332"/>
    </row>
    <row r="361" spans="1:17" ht="15.75" x14ac:dyDescent="0.25">
      <c r="A361" s="332"/>
      <c r="B361" s="332"/>
      <c r="C361" s="332"/>
      <c r="D361" s="332"/>
      <c r="E361" s="332"/>
      <c r="F361" s="332"/>
      <c r="G361" s="332"/>
      <c r="H361" s="333"/>
      <c r="I361" s="332"/>
      <c r="J361" s="332"/>
      <c r="K361" s="332"/>
      <c r="L361" s="332"/>
      <c r="M361" s="332"/>
      <c r="N361" s="332"/>
      <c r="O361" s="332"/>
      <c r="P361" s="332"/>
      <c r="Q361" s="332"/>
    </row>
    <row r="362" spans="1:17" ht="15.75" x14ac:dyDescent="0.25">
      <c r="A362" s="332"/>
      <c r="B362" s="332"/>
      <c r="C362" s="332"/>
      <c r="D362" s="332"/>
      <c r="E362" s="332"/>
      <c r="F362" s="332"/>
      <c r="G362" s="332"/>
      <c r="H362" s="333"/>
      <c r="I362" s="332"/>
      <c r="J362" s="332"/>
      <c r="K362" s="332"/>
      <c r="L362" s="332"/>
      <c r="M362" s="332"/>
      <c r="N362" s="332"/>
      <c r="O362" s="332"/>
      <c r="P362" s="332"/>
      <c r="Q362" s="332"/>
    </row>
    <row r="363" spans="1:17" ht="15.75" x14ac:dyDescent="0.25">
      <c r="A363" s="332"/>
      <c r="B363" s="332"/>
      <c r="C363" s="332"/>
      <c r="D363" s="332"/>
      <c r="E363" s="332"/>
      <c r="F363" s="332"/>
      <c r="G363" s="332"/>
      <c r="H363" s="333"/>
      <c r="I363" s="332"/>
      <c r="J363" s="332"/>
      <c r="K363" s="332"/>
      <c r="L363" s="332"/>
      <c r="M363" s="332"/>
      <c r="N363" s="332"/>
      <c r="O363" s="332"/>
      <c r="P363" s="332"/>
      <c r="Q363" s="332"/>
    </row>
    <row r="364" spans="1:17" ht="15.75" x14ac:dyDescent="0.25">
      <c r="A364" s="332"/>
      <c r="B364" s="332"/>
      <c r="C364" s="332"/>
      <c r="D364" s="332"/>
      <c r="E364" s="332"/>
      <c r="F364" s="332"/>
      <c r="G364" s="332"/>
      <c r="H364" s="333"/>
      <c r="I364" s="332"/>
      <c r="J364" s="332"/>
      <c r="K364" s="332"/>
      <c r="L364" s="332"/>
      <c r="M364" s="332"/>
      <c r="N364" s="332"/>
      <c r="O364" s="332"/>
      <c r="P364" s="332"/>
      <c r="Q364" s="332"/>
    </row>
    <row r="365" spans="1:17" ht="15.75" x14ac:dyDescent="0.25">
      <c r="A365" s="332"/>
      <c r="B365" s="332"/>
      <c r="C365" s="332"/>
      <c r="D365" s="332"/>
      <c r="E365" s="332"/>
      <c r="F365" s="332"/>
      <c r="G365" s="332"/>
      <c r="H365" s="333"/>
      <c r="I365" s="332"/>
      <c r="J365" s="332"/>
      <c r="K365" s="332"/>
      <c r="L365" s="332"/>
      <c r="M365" s="332"/>
      <c r="N365" s="332"/>
      <c r="O365" s="332"/>
      <c r="P365" s="332"/>
      <c r="Q365" s="332"/>
    </row>
    <row r="366" spans="1:17" ht="15.75" x14ac:dyDescent="0.25">
      <c r="A366" s="332"/>
      <c r="B366" s="332"/>
      <c r="C366" s="332"/>
      <c r="D366" s="332"/>
      <c r="E366" s="332"/>
      <c r="F366" s="332"/>
      <c r="G366" s="332"/>
      <c r="H366" s="333"/>
      <c r="I366" s="332"/>
      <c r="J366" s="332"/>
      <c r="K366" s="332"/>
      <c r="L366" s="332"/>
      <c r="M366" s="332"/>
      <c r="N366" s="332"/>
      <c r="O366" s="332"/>
      <c r="P366" s="332"/>
      <c r="Q366" s="332"/>
    </row>
    <row r="367" spans="1:17" ht="15.75" x14ac:dyDescent="0.25">
      <c r="A367" s="332"/>
      <c r="B367" s="332"/>
      <c r="C367" s="332"/>
      <c r="D367" s="332"/>
      <c r="E367" s="332"/>
      <c r="F367" s="332"/>
      <c r="G367" s="332"/>
      <c r="H367" s="333"/>
      <c r="I367" s="332"/>
      <c r="J367" s="332"/>
      <c r="K367" s="332"/>
      <c r="L367" s="332"/>
      <c r="M367" s="332"/>
      <c r="N367" s="332"/>
      <c r="O367" s="332"/>
      <c r="P367" s="332"/>
      <c r="Q367" s="332"/>
    </row>
    <row r="368" spans="1:17" ht="15.75" x14ac:dyDescent="0.25">
      <c r="A368" s="332"/>
      <c r="B368" s="332"/>
      <c r="C368" s="332"/>
      <c r="D368" s="332"/>
      <c r="E368" s="332"/>
      <c r="F368" s="332"/>
      <c r="G368" s="332"/>
      <c r="H368" s="333"/>
      <c r="I368" s="332"/>
      <c r="J368" s="332"/>
      <c r="K368" s="332"/>
      <c r="L368" s="332"/>
      <c r="M368" s="332"/>
      <c r="N368" s="332"/>
      <c r="O368" s="332"/>
      <c r="P368" s="332"/>
      <c r="Q368" s="332"/>
    </row>
    <row r="369" spans="1:17" ht="15.75" x14ac:dyDescent="0.25">
      <c r="A369" s="332"/>
      <c r="B369" s="332"/>
      <c r="C369" s="332"/>
      <c r="D369" s="332"/>
      <c r="E369" s="332"/>
      <c r="F369" s="332"/>
      <c r="G369" s="332"/>
      <c r="H369" s="333"/>
      <c r="I369" s="332"/>
      <c r="J369" s="332"/>
      <c r="K369" s="332"/>
      <c r="L369" s="332"/>
      <c r="M369" s="332"/>
      <c r="N369" s="332"/>
      <c r="O369" s="332"/>
      <c r="P369" s="332"/>
      <c r="Q369" s="332"/>
    </row>
    <row r="370" spans="1:17" ht="15.75" x14ac:dyDescent="0.25">
      <c r="A370" s="332"/>
      <c r="B370" s="332"/>
      <c r="C370" s="332"/>
      <c r="D370" s="332"/>
      <c r="E370" s="332"/>
      <c r="F370" s="332"/>
      <c r="G370" s="332"/>
      <c r="H370" s="333"/>
      <c r="I370" s="332"/>
      <c r="J370" s="332"/>
      <c r="K370" s="332"/>
      <c r="L370" s="332"/>
      <c r="M370" s="332"/>
      <c r="N370" s="332"/>
      <c r="O370" s="332"/>
      <c r="P370" s="332"/>
      <c r="Q370" s="332"/>
    </row>
    <row r="371" spans="1:17" ht="15.75" x14ac:dyDescent="0.25">
      <c r="A371" s="332"/>
      <c r="B371" s="332"/>
      <c r="C371" s="332"/>
      <c r="D371" s="332"/>
      <c r="E371" s="332"/>
      <c r="F371" s="332"/>
      <c r="G371" s="332"/>
      <c r="H371" s="333"/>
      <c r="I371" s="332"/>
      <c r="J371" s="332"/>
      <c r="K371" s="332"/>
      <c r="L371" s="332"/>
      <c r="M371" s="332"/>
      <c r="N371" s="332"/>
      <c r="O371" s="332"/>
      <c r="P371" s="332"/>
      <c r="Q371" s="332"/>
    </row>
    <row r="372" spans="1:17" ht="15.75" x14ac:dyDescent="0.25">
      <c r="A372" s="332"/>
      <c r="B372" s="332"/>
      <c r="C372" s="332"/>
      <c r="D372" s="332"/>
      <c r="E372" s="332"/>
      <c r="F372" s="332"/>
      <c r="G372" s="332"/>
      <c r="H372" s="333"/>
      <c r="I372" s="332"/>
      <c r="J372" s="332"/>
      <c r="K372" s="332"/>
      <c r="L372" s="332"/>
      <c r="M372" s="332"/>
      <c r="N372" s="332"/>
      <c r="O372" s="332"/>
      <c r="P372" s="332"/>
      <c r="Q372" s="332"/>
    </row>
    <row r="373" spans="1:17" ht="15.75" x14ac:dyDescent="0.25">
      <c r="A373" s="332"/>
      <c r="B373" s="332"/>
      <c r="C373" s="332"/>
      <c r="D373" s="332"/>
      <c r="E373" s="332"/>
      <c r="F373" s="332"/>
      <c r="G373" s="332"/>
      <c r="H373" s="333"/>
      <c r="I373" s="332"/>
      <c r="J373" s="332"/>
      <c r="K373" s="332"/>
      <c r="L373" s="332"/>
      <c r="M373" s="332"/>
      <c r="N373" s="332"/>
      <c r="O373" s="332"/>
      <c r="P373" s="332"/>
      <c r="Q373" s="332"/>
    </row>
    <row r="374" spans="1:17" ht="15.75" x14ac:dyDescent="0.25">
      <c r="A374" s="332"/>
      <c r="B374" s="332"/>
      <c r="C374" s="332"/>
      <c r="D374" s="332"/>
      <c r="E374" s="332"/>
      <c r="F374" s="332"/>
      <c r="G374" s="332"/>
      <c r="H374" s="333"/>
      <c r="I374" s="332"/>
      <c r="J374" s="332"/>
      <c r="K374" s="332"/>
      <c r="L374" s="332"/>
      <c r="M374" s="332"/>
      <c r="N374" s="332"/>
      <c r="O374" s="332"/>
      <c r="P374" s="332"/>
      <c r="Q374" s="332"/>
    </row>
    <row r="375" spans="1:17" ht="15.75" x14ac:dyDescent="0.25">
      <c r="A375" s="332"/>
      <c r="B375" s="332"/>
      <c r="C375" s="332"/>
      <c r="D375" s="332"/>
      <c r="E375" s="332"/>
      <c r="F375" s="332"/>
      <c r="G375" s="332"/>
      <c r="H375" s="333"/>
      <c r="I375" s="332"/>
      <c r="J375" s="332"/>
      <c r="K375" s="332"/>
      <c r="L375" s="332"/>
      <c r="M375" s="332"/>
      <c r="N375" s="332"/>
      <c r="O375" s="332"/>
      <c r="P375" s="332"/>
      <c r="Q375" s="332"/>
    </row>
    <row r="376" spans="1:17" ht="15.75" x14ac:dyDescent="0.25">
      <c r="A376" s="332"/>
      <c r="B376" s="332"/>
      <c r="C376" s="332"/>
      <c r="D376" s="332"/>
      <c r="E376" s="332"/>
      <c r="F376" s="332"/>
      <c r="G376" s="332"/>
      <c r="H376" s="333"/>
      <c r="I376" s="332"/>
      <c r="J376" s="332"/>
      <c r="K376" s="332"/>
      <c r="L376" s="332"/>
      <c r="M376" s="332"/>
      <c r="N376" s="332"/>
      <c r="O376" s="332"/>
      <c r="P376" s="332"/>
      <c r="Q376" s="332"/>
    </row>
    <row r="377" spans="1:17" ht="15.75" x14ac:dyDescent="0.25">
      <c r="A377" s="332"/>
      <c r="B377" s="332"/>
      <c r="C377" s="332"/>
      <c r="D377" s="332"/>
      <c r="E377" s="332"/>
      <c r="F377" s="332"/>
      <c r="G377" s="332"/>
      <c r="H377" s="333"/>
      <c r="I377" s="332"/>
      <c r="J377" s="332"/>
      <c r="K377" s="332"/>
      <c r="L377" s="332"/>
      <c r="M377" s="332"/>
      <c r="N377" s="332"/>
      <c r="O377" s="332"/>
      <c r="P377" s="332"/>
      <c r="Q377" s="332"/>
    </row>
    <row r="378" spans="1:17" ht="15.75" x14ac:dyDescent="0.25">
      <c r="A378" s="332"/>
      <c r="B378" s="332"/>
      <c r="C378" s="332"/>
      <c r="D378" s="332"/>
      <c r="E378" s="332"/>
      <c r="F378" s="332"/>
      <c r="G378" s="332"/>
      <c r="H378" s="333"/>
      <c r="I378" s="332"/>
      <c r="J378" s="332"/>
      <c r="K378" s="332"/>
      <c r="L378" s="332"/>
      <c r="M378" s="332"/>
      <c r="N378" s="332"/>
      <c r="O378" s="332"/>
      <c r="P378" s="332"/>
      <c r="Q378" s="332"/>
    </row>
    <row r="379" spans="1:17" ht="15.75" x14ac:dyDescent="0.25">
      <c r="A379" s="332"/>
      <c r="B379" s="332"/>
      <c r="C379" s="332"/>
      <c r="D379" s="332"/>
      <c r="E379" s="332"/>
      <c r="F379" s="332"/>
      <c r="G379" s="332"/>
      <c r="H379" s="333"/>
      <c r="I379" s="332"/>
      <c r="J379" s="332"/>
      <c r="K379" s="332"/>
      <c r="L379" s="332"/>
      <c r="M379" s="332"/>
      <c r="N379" s="332"/>
      <c r="O379" s="332"/>
      <c r="P379" s="332"/>
      <c r="Q379" s="332"/>
    </row>
    <row r="380" spans="1:17" ht="15.75" x14ac:dyDescent="0.25">
      <c r="A380" s="332"/>
      <c r="B380" s="332"/>
      <c r="C380" s="332"/>
      <c r="D380" s="332"/>
      <c r="E380" s="332"/>
      <c r="F380" s="332"/>
      <c r="G380" s="332"/>
      <c r="H380" s="333"/>
      <c r="I380" s="332"/>
      <c r="J380" s="332"/>
      <c r="K380" s="332"/>
      <c r="L380" s="332"/>
      <c r="M380" s="332"/>
      <c r="N380" s="332"/>
      <c r="O380" s="332"/>
      <c r="P380" s="332"/>
      <c r="Q380" s="332"/>
    </row>
    <row r="381" spans="1:17" ht="15.75" x14ac:dyDescent="0.25">
      <c r="A381" s="332"/>
      <c r="B381" s="332"/>
      <c r="C381" s="332"/>
      <c r="D381" s="332"/>
      <c r="E381" s="332"/>
      <c r="F381" s="332"/>
      <c r="G381" s="332"/>
      <c r="H381" s="333"/>
      <c r="I381" s="332"/>
      <c r="J381" s="332"/>
      <c r="K381" s="332"/>
      <c r="L381" s="332"/>
      <c r="M381" s="332"/>
      <c r="N381" s="332"/>
      <c r="O381" s="332"/>
      <c r="P381" s="332"/>
      <c r="Q381" s="332"/>
    </row>
    <row r="382" spans="1:17" ht="15.75" x14ac:dyDescent="0.25">
      <c r="A382" s="332"/>
      <c r="B382" s="332"/>
      <c r="C382" s="332"/>
      <c r="D382" s="332"/>
      <c r="E382" s="332"/>
      <c r="F382" s="332"/>
      <c r="G382" s="332"/>
      <c r="H382" s="333"/>
      <c r="I382" s="332"/>
      <c r="J382" s="332"/>
      <c r="K382" s="332"/>
      <c r="L382" s="332"/>
      <c r="M382" s="332"/>
      <c r="N382" s="332"/>
      <c r="O382" s="332"/>
      <c r="P382" s="332"/>
      <c r="Q382" s="332"/>
    </row>
    <row r="383" spans="1:17" ht="15.75" x14ac:dyDescent="0.25">
      <c r="A383" s="332"/>
      <c r="B383" s="332"/>
      <c r="C383" s="332"/>
      <c r="D383" s="332"/>
      <c r="E383" s="332"/>
      <c r="F383" s="332"/>
      <c r="G383" s="332"/>
      <c r="H383" s="333"/>
      <c r="I383" s="332"/>
      <c r="J383" s="332"/>
      <c r="K383" s="332"/>
      <c r="L383" s="332"/>
      <c r="M383" s="332"/>
      <c r="N383" s="332"/>
      <c r="O383" s="332"/>
      <c r="P383" s="332"/>
      <c r="Q383" s="332"/>
    </row>
    <row r="384" spans="1:17" ht="15.75" x14ac:dyDescent="0.25">
      <c r="A384" s="332"/>
      <c r="B384" s="332"/>
      <c r="C384" s="332"/>
      <c r="D384" s="332"/>
      <c r="E384" s="332"/>
      <c r="F384" s="332"/>
      <c r="G384" s="332"/>
      <c r="H384" s="333"/>
      <c r="I384" s="332"/>
      <c r="J384" s="332"/>
      <c r="K384" s="332"/>
      <c r="L384" s="332"/>
      <c r="M384" s="332"/>
      <c r="N384" s="332"/>
      <c r="O384" s="332"/>
      <c r="P384" s="332"/>
      <c r="Q384" s="332"/>
    </row>
    <row r="385" spans="1:17" ht="15.75" x14ac:dyDescent="0.25">
      <c r="A385" s="332"/>
      <c r="B385" s="332"/>
      <c r="C385" s="332"/>
      <c r="D385" s="332"/>
      <c r="E385" s="332"/>
      <c r="F385" s="332"/>
      <c r="G385" s="332"/>
      <c r="H385" s="333"/>
      <c r="I385" s="332"/>
      <c r="J385" s="332"/>
      <c r="K385" s="332"/>
      <c r="L385" s="332"/>
      <c r="M385" s="332"/>
      <c r="N385" s="332"/>
      <c r="O385" s="332"/>
      <c r="P385" s="332"/>
      <c r="Q385" s="332"/>
    </row>
    <row r="386" spans="1:17" ht="15.75" x14ac:dyDescent="0.25">
      <c r="A386" s="332"/>
      <c r="B386" s="332"/>
      <c r="C386" s="332"/>
      <c r="D386" s="332"/>
      <c r="E386" s="332"/>
      <c r="F386" s="332"/>
      <c r="G386" s="332"/>
      <c r="H386" s="333"/>
      <c r="I386" s="332"/>
      <c r="J386" s="332"/>
      <c r="K386" s="332"/>
      <c r="L386" s="332"/>
      <c r="M386" s="332"/>
      <c r="N386" s="332"/>
      <c r="O386" s="332"/>
      <c r="P386" s="332"/>
      <c r="Q386" s="332"/>
    </row>
    <row r="387" spans="1:17" ht="15.75" x14ac:dyDescent="0.25">
      <c r="A387" s="332"/>
      <c r="B387" s="332"/>
      <c r="C387" s="332"/>
      <c r="D387" s="332"/>
      <c r="E387" s="332"/>
      <c r="F387" s="332"/>
      <c r="G387" s="332"/>
      <c r="H387" s="333"/>
      <c r="I387" s="332"/>
      <c r="J387" s="332"/>
      <c r="K387" s="332"/>
      <c r="L387" s="332"/>
      <c r="M387" s="332"/>
      <c r="N387" s="332"/>
      <c r="O387" s="332"/>
      <c r="P387" s="332"/>
      <c r="Q387" s="332"/>
    </row>
    <row r="388" spans="1:17" ht="15.75" x14ac:dyDescent="0.25">
      <c r="A388" s="332"/>
      <c r="B388" s="332"/>
      <c r="C388" s="332"/>
      <c r="D388" s="332"/>
      <c r="E388" s="332"/>
      <c r="F388" s="332"/>
      <c r="G388" s="332"/>
      <c r="H388" s="333"/>
      <c r="I388" s="332"/>
      <c r="J388" s="332"/>
      <c r="K388" s="332"/>
      <c r="L388" s="332"/>
      <c r="M388" s="332"/>
      <c r="N388" s="332"/>
      <c r="O388" s="332"/>
      <c r="P388" s="332"/>
      <c r="Q388" s="332"/>
    </row>
    <row r="389" spans="1:17" ht="15.75" x14ac:dyDescent="0.25">
      <c r="A389" s="332"/>
      <c r="B389" s="332"/>
      <c r="C389" s="332"/>
      <c r="D389" s="332"/>
      <c r="E389" s="332"/>
      <c r="F389" s="332"/>
      <c r="G389" s="332"/>
      <c r="H389" s="333"/>
      <c r="I389" s="332"/>
      <c r="J389" s="332"/>
      <c r="K389" s="332"/>
      <c r="L389" s="332"/>
      <c r="M389" s="332"/>
      <c r="N389" s="332"/>
      <c r="O389" s="332"/>
      <c r="P389" s="332"/>
      <c r="Q389" s="332"/>
    </row>
    <row r="390" spans="1:17" ht="15.75" x14ac:dyDescent="0.25">
      <c r="A390" s="332"/>
      <c r="B390" s="332"/>
      <c r="C390" s="332"/>
      <c r="D390" s="332"/>
      <c r="E390" s="332"/>
      <c r="F390" s="332"/>
      <c r="G390" s="332"/>
      <c r="H390" s="333"/>
      <c r="I390" s="332"/>
      <c r="J390" s="332"/>
      <c r="K390" s="332"/>
      <c r="L390" s="332"/>
      <c r="M390" s="332"/>
      <c r="N390" s="332"/>
      <c r="O390" s="332"/>
      <c r="P390" s="332"/>
      <c r="Q390" s="332"/>
    </row>
    <row r="391" spans="1:17" ht="15.75" x14ac:dyDescent="0.25">
      <c r="A391" s="332"/>
      <c r="B391" s="332"/>
      <c r="C391" s="332"/>
      <c r="D391" s="332"/>
      <c r="E391" s="332"/>
      <c r="F391" s="332"/>
      <c r="G391" s="332"/>
      <c r="H391" s="333"/>
      <c r="I391" s="332"/>
      <c r="J391" s="332"/>
      <c r="K391" s="332"/>
      <c r="L391" s="332"/>
      <c r="M391" s="332"/>
      <c r="N391" s="332"/>
      <c r="O391" s="332"/>
      <c r="P391" s="332"/>
      <c r="Q391" s="332"/>
    </row>
    <row r="392" spans="1:17" ht="15.75" x14ac:dyDescent="0.25">
      <c r="A392" s="332"/>
      <c r="B392" s="332"/>
      <c r="C392" s="332"/>
      <c r="D392" s="332"/>
      <c r="E392" s="332"/>
      <c r="F392" s="332"/>
      <c r="G392" s="332"/>
      <c r="H392" s="333"/>
      <c r="I392" s="332"/>
      <c r="J392" s="332"/>
      <c r="K392" s="332"/>
      <c r="L392" s="332"/>
      <c r="M392" s="332"/>
      <c r="N392" s="332"/>
      <c r="O392" s="332"/>
      <c r="P392" s="332"/>
      <c r="Q392" s="332"/>
    </row>
    <row r="393" spans="1:17" ht="15.75" x14ac:dyDescent="0.25">
      <c r="A393" s="332"/>
      <c r="B393" s="332"/>
      <c r="C393" s="332"/>
      <c r="D393" s="332"/>
      <c r="E393" s="332"/>
      <c r="F393" s="332"/>
      <c r="G393" s="332"/>
      <c r="H393" s="333"/>
      <c r="I393" s="332"/>
      <c r="J393" s="332"/>
      <c r="K393" s="332"/>
      <c r="L393" s="332"/>
      <c r="M393" s="332"/>
      <c r="N393" s="332"/>
      <c r="O393" s="332"/>
      <c r="P393" s="332"/>
      <c r="Q393" s="332"/>
    </row>
    <row r="394" spans="1:17" ht="15.75" x14ac:dyDescent="0.25">
      <c r="A394" s="332"/>
      <c r="B394" s="332"/>
      <c r="C394" s="332"/>
      <c r="D394" s="332"/>
      <c r="E394" s="332"/>
      <c r="F394" s="332"/>
      <c r="G394" s="332"/>
      <c r="H394" s="333"/>
      <c r="I394" s="332"/>
      <c r="J394" s="332"/>
      <c r="K394" s="332"/>
      <c r="L394" s="332"/>
      <c r="M394" s="332"/>
      <c r="N394" s="332"/>
      <c r="O394" s="332"/>
      <c r="P394" s="332"/>
      <c r="Q394" s="332"/>
    </row>
    <row r="395" spans="1:17" ht="15.75" x14ac:dyDescent="0.25">
      <c r="A395" s="332"/>
      <c r="B395" s="332"/>
      <c r="C395" s="332"/>
      <c r="D395" s="332"/>
      <c r="E395" s="332"/>
      <c r="F395" s="332"/>
      <c r="G395" s="332"/>
      <c r="H395" s="333"/>
      <c r="I395" s="332"/>
      <c r="J395" s="332"/>
      <c r="K395" s="332"/>
      <c r="L395" s="332"/>
      <c r="M395" s="332"/>
      <c r="N395" s="332"/>
      <c r="O395" s="332"/>
      <c r="P395" s="332"/>
      <c r="Q395" s="332"/>
    </row>
    <row r="396" spans="1:17" ht="15.75" x14ac:dyDescent="0.25">
      <c r="A396" s="332"/>
      <c r="B396" s="332"/>
      <c r="C396" s="332"/>
      <c r="D396" s="332"/>
      <c r="E396" s="332"/>
      <c r="F396" s="332"/>
      <c r="G396" s="332"/>
      <c r="H396" s="333"/>
      <c r="I396" s="332"/>
      <c r="J396" s="332"/>
      <c r="K396" s="332"/>
      <c r="L396" s="332"/>
      <c r="M396" s="332"/>
      <c r="N396" s="332"/>
      <c r="O396" s="332"/>
      <c r="P396" s="332"/>
      <c r="Q396" s="332"/>
    </row>
    <row r="397" spans="1:17" ht="15.75" x14ac:dyDescent="0.25">
      <c r="A397" s="332"/>
      <c r="B397" s="332"/>
      <c r="C397" s="332"/>
      <c r="D397" s="332"/>
      <c r="E397" s="332"/>
      <c r="F397" s="332"/>
      <c r="G397" s="332"/>
      <c r="H397" s="333"/>
      <c r="I397" s="332"/>
      <c r="J397" s="332"/>
      <c r="K397" s="332"/>
      <c r="L397" s="332"/>
      <c r="M397" s="332"/>
      <c r="N397" s="332"/>
      <c r="O397" s="332"/>
      <c r="P397" s="332"/>
      <c r="Q397" s="332"/>
    </row>
    <row r="398" spans="1:17" ht="15.75" x14ac:dyDescent="0.25">
      <c r="A398" s="332"/>
      <c r="B398" s="332"/>
      <c r="C398" s="332"/>
      <c r="D398" s="332"/>
      <c r="E398" s="332"/>
      <c r="F398" s="332"/>
      <c r="G398" s="332"/>
      <c r="H398" s="333"/>
      <c r="I398" s="332"/>
      <c r="J398" s="332"/>
      <c r="K398" s="332"/>
      <c r="L398" s="332"/>
      <c r="M398" s="332"/>
      <c r="N398" s="332"/>
      <c r="O398" s="332"/>
      <c r="P398" s="332"/>
      <c r="Q398" s="332"/>
    </row>
    <row r="399" spans="1:17" ht="15.75" x14ac:dyDescent="0.25">
      <c r="A399" s="332"/>
      <c r="B399" s="332"/>
      <c r="C399" s="332"/>
      <c r="D399" s="332"/>
      <c r="E399" s="332"/>
      <c r="F399" s="332"/>
      <c r="G399" s="332"/>
      <c r="H399" s="333"/>
      <c r="I399" s="332"/>
      <c r="J399" s="332"/>
      <c r="K399" s="332"/>
      <c r="L399" s="332"/>
      <c r="M399" s="332"/>
      <c r="N399" s="332"/>
      <c r="O399" s="332"/>
      <c r="P399" s="332"/>
      <c r="Q399" s="332"/>
    </row>
    <row r="400" spans="1:17" ht="15.75" x14ac:dyDescent="0.25">
      <c r="A400" s="332"/>
      <c r="B400" s="332"/>
      <c r="C400" s="332"/>
      <c r="D400" s="332"/>
      <c r="E400" s="332"/>
      <c r="F400" s="332"/>
      <c r="G400" s="332"/>
      <c r="H400" s="333"/>
      <c r="I400" s="332"/>
      <c r="J400" s="332"/>
      <c r="K400" s="332"/>
      <c r="L400" s="332"/>
      <c r="M400" s="332"/>
      <c r="N400" s="332"/>
      <c r="O400" s="332"/>
      <c r="P400" s="332"/>
      <c r="Q400" s="332"/>
    </row>
    <row r="401" spans="1:17" ht="15.75" x14ac:dyDescent="0.25">
      <c r="A401" s="332"/>
      <c r="B401" s="332"/>
      <c r="C401" s="332"/>
      <c r="D401" s="332"/>
      <c r="E401" s="332"/>
      <c r="F401" s="332"/>
      <c r="G401" s="332"/>
      <c r="H401" s="333"/>
      <c r="I401" s="332"/>
      <c r="J401" s="332"/>
      <c r="K401" s="332"/>
      <c r="L401" s="332"/>
      <c r="M401" s="332"/>
      <c r="N401" s="332"/>
      <c r="O401" s="332"/>
      <c r="P401" s="332"/>
      <c r="Q401" s="332"/>
    </row>
    <row r="402" spans="1:17" ht="15.75" x14ac:dyDescent="0.25">
      <c r="A402" s="332"/>
      <c r="B402" s="332"/>
      <c r="C402" s="332"/>
      <c r="D402" s="332"/>
      <c r="E402" s="332"/>
      <c r="F402" s="332"/>
      <c r="G402" s="332"/>
      <c r="H402" s="333"/>
      <c r="I402" s="332"/>
      <c r="J402" s="332"/>
      <c r="K402" s="332"/>
      <c r="L402" s="332"/>
      <c r="M402" s="332"/>
      <c r="N402" s="332"/>
      <c r="O402" s="332"/>
      <c r="P402" s="332"/>
      <c r="Q402" s="332"/>
    </row>
    <row r="403" spans="1:17" ht="15.75" x14ac:dyDescent="0.25">
      <c r="A403" s="332"/>
      <c r="B403" s="332"/>
      <c r="C403" s="332"/>
      <c r="D403" s="332"/>
      <c r="E403" s="332"/>
      <c r="F403" s="332"/>
      <c r="G403" s="332"/>
      <c r="H403" s="333"/>
      <c r="I403" s="332"/>
      <c r="J403" s="332"/>
      <c r="K403" s="332"/>
      <c r="L403" s="332"/>
      <c r="M403" s="332"/>
      <c r="N403" s="332"/>
      <c r="O403" s="332"/>
      <c r="P403" s="332"/>
      <c r="Q403" s="332"/>
    </row>
    <row r="404" spans="1:17" ht="15.75" x14ac:dyDescent="0.25">
      <c r="A404" s="332"/>
      <c r="B404" s="332"/>
      <c r="C404" s="332"/>
      <c r="D404" s="332"/>
      <c r="E404" s="332"/>
      <c r="F404" s="332"/>
      <c r="G404" s="332"/>
      <c r="H404" s="333"/>
      <c r="I404" s="332"/>
      <c r="J404" s="332"/>
      <c r="K404" s="332"/>
      <c r="L404" s="332"/>
      <c r="M404" s="332"/>
      <c r="N404" s="332"/>
      <c r="O404" s="332"/>
      <c r="P404" s="332"/>
      <c r="Q404" s="332"/>
    </row>
    <row r="405" spans="1:17" ht="15.75" x14ac:dyDescent="0.25">
      <c r="A405" s="332"/>
      <c r="B405" s="332"/>
      <c r="C405" s="332"/>
      <c r="D405" s="332"/>
      <c r="E405" s="332"/>
      <c r="F405" s="332"/>
      <c r="G405" s="332"/>
      <c r="H405" s="333"/>
      <c r="I405" s="332"/>
      <c r="J405" s="332"/>
      <c r="K405" s="332"/>
      <c r="L405" s="332"/>
      <c r="M405" s="332"/>
      <c r="N405" s="332"/>
      <c r="O405" s="332"/>
      <c r="P405" s="332"/>
      <c r="Q405" s="332"/>
    </row>
    <row r="406" spans="1:17" ht="15.75" x14ac:dyDescent="0.25">
      <c r="A406" s="332"/>
      <c r="B406" s="332"/>
      <c r="C406" s="332"/>
      <c r="D406" s="332"/>
      <c r="E406" s="332"/>
      <c r="F406" s="332"/>
      <c r="G406" s="332"/>
      <c r="H406" s="333"/>
      <c r="I406" s="332"/>
      <c r="J406" s="332"/>
      <c r="K406" s="332"/>
      <c r="L406" s="332"/>
      <c r="M406" s="332"/>
      <c r="N406" s="332"/>
      <c r="O406" s="332"/>
      <c r="P406" s="332"/>
      <c r="Q406" s="332"/>
    </row>
    <row r="407" spans="1:17" ht="15.75" x14ac:dyDescent="0.25">
      <c r="A407" s="332"/>
      <c r="B407" s="332"/>
      <c r="C407" s="332"/>
      <c r="D407" s="332"/>
      <c r="E407" s="332"/>
      <c r="F407" s="332"/>
      <c r="G407" s="332"/>
      <c r="H407" s="333"/>
      <c r="I407" s="332"/>
      <c r="J407" s="332"/>
      <c r="K407" s="332"/>
      <c r="L407" s="332"/>
      <c r="M407" s="332"/>
      <c r="N407" s="332"/>
      <c r="O407" s="332"/>
      <c r="P407" s="332"/>
      <c r="Q407" s="332"/>
    </row>
    <row r="408" spans="1:17" ht="15.75" x14ac:dyDescent="0.25">
      <c r="A408" s="332"/>
      <c r="B408" s="332"/>
      <c r="C408" s="332"/>
      <c r="D408" s="332"/>
      <c r="E408" s="332"/>
      <c r="F408" s="332"/>
      <c r="G408" s="332"/>
      <c r="H408" s="333"/>
      <c r="I408" s="332"/>
      <c r="J408" s="332"/>
      <c r="K408" s="332"/>
      <c r="L408" s="332"/>
      <c r="M408" s="332"/>
      <c r="N408" s="332"/>
      <c r="O408" s="332"/>
      <c r="P408" s="332"/>
      <c r="Q408" s="332"/>
    </row>
    <row r="409" spans="1:17" ht="15.75" x14ac:dyDescent="0.25">
      <c r="A409" s="332"/>
      <c r="B409" s="332"/>
      <c r="C409" s="332"/>
      <c r="D409" s="332"/>
      <c r="E409" s="332"/>
      <c r="F409" s="332"/>
      <c r="G409" s="332"/>
      <c r="H409" s="333"/>
      <c r="I409" s="332"/>
      <c r="J409" s="332"/>
      <c r="K409" s="332"/>
      <c r="L409" s="332"/>
      <c r="M409" s="332"/>
      <c r="N409" s="332"/>
      <c r="O409" s="332"/>
      <c r="P409" s="332"/>
      <c r="Q409" s="332"/>
    </row>
    <row r="410" spans="1:17" ht="15.75" x14ac:dyDescent="0.25">
      <c r="A410" s="332"/>
      <c r="B410" s="332"/>
      <c r="C410" s="332"/>
      <c r="D410" s="332"/>
      <c r="E410" s="332"/>
      <c r="F410" s="332"/>
      <c r="G410" s="332"/>
      <c r="H410" s="333"/>
      <c r="I410" s="332"/>
      <c r="J410" s="332"/>
      <c r="K410" s="332"/>
      <c r="L410" s="332"/>
      <c r="M410" s="332"/>
      <c r="N410" s="332"/>
      <c r="O410" s="332"/>
      <c r="P410" s="332"/>
      <c r="Q410" s="332"/>
    </row>
    <row r="411" spans="1:17" ht="15.75" x14ac:dyDescent="0.25">
      <c r="A411" s="332"/>
      <c r="B411" s="332"/>
      <c r="C411" s="332"/>
      <c r="D411" s="332"/>
      <c r="E411" s="332"/>
      <c r="F411" s="332"/>
      <c r="G411" s="332"/>
      <c r="H411" s="333"/>
      <c r="I411" s="332"/>
      <c r="J411" s="332"/>
      <c r="K411" s="332"/>
      <c r="L411" s="332"/>
      <c r="M411" s="332"/>
      <c r="N411" s="332"/>
      <c r="O411" s="332"/>
      <c r="P411" s="332"/>
      <c r="Q411" s="332"/>
    </row>
    <row r="412" spans="1:17" ht="15.75" x14ac:dyDescent="0.25">
      <c r="A412" s="332"/>
      <c r="B412" s="332"/>
      <c r="C412" s="332"/>
      <c r="D412" s="332"/>
      <c r="E412" s="332"/>
      <c r="F412" s="332"/>
      <c r="G412" s="332"/>
      <c r="H412" s="333"/>
      <c r="I412" s="332"/>
      <c r="J412" s="332"/>
      <c r="K412" s="332"/>
      <c r="L412" s="332"/>
      <c r="M412" s="332"/>
      <c r="N412" s="332"/>
      <c r="O412" s="332"/>
      <c r="P412" s="332"/>
      <c r="Q412" s="332"/>
    </row>
    <row r="413" spans="1:17" ht="15.75" x14ac:dyDescent="0.25">
      <c r="A413" s="332"/>
      <c r="B413" s="332"/>
      <c r="C413" s="332"/>
      <c r="D413" s="332"/>
      <c r="E413" s="332"/>
      <c r="F413" s="332"/>
      <c r="G413" s="332"/>
      <c r="H413" s="333"/>
      <c r="I413" s="332"/>
      <c r="J413" s="332"/>
      <c r="K413" s="332"/>
      <c r="L413" s="332"/>
      <c r="M413" s="332"/>
      <c r="N413" s="332"/>
      <c r="O413" s="332"/>
      <c r="P413" s="332"/>
      <c r="Q413" s="332"/>
    </row>
    <row r="414" spans="1:17" ht="15.75" x14ac:dyDescent="0.25">
      <c r="A414" s="332"/>
      <c r="B414" s="332"/>
      <c r="C414" s="332"/>
      <c r="D414" s="332"/>
      <c r="E414" s="332"/>
      <c r="F414" s="332"/>
      <c r="G414" s="332"/>
      <c r="H414" s="333"/>
      <c r="I414" s="332"/>
      <c r="J414" s="332"/>
      <c r="K414" s="332"/>
      <c r="L414" s="332"/>
      <c r="M414" s="332"/>
      <c r="N414" s="332"/>
      <c r="O414" s="332"/>
      <c r="P414" s="332"/>
      <c r="Q414" s="332"/>
    </row>
    <row r="415" spans="1:17" ht="15.75" x14ac:dyDescent="0.25">
      <c r="A415" s="332"/>
      <c r="B415" s="332"/>
      <c r="C415" s="332"/>
      <c r="D415" s="332"/>
      <c r="E415" s="332"/>
      <c r="F415" s="332"/>
      <c r="G415" s="332"/>
      <c r="H415" s="333"/>
      <c r="I415" s="332"/>
      <c r="J415" s="332"/>
      <c r="K415" s="332"/>
      <c r="L415" s="332"/>
      <c r="M415" s="332"/>
      <c r="N415" s="332"/>
      <c r="O415" s="332"/>
      <c r="P415" s="332"/>
      <c r="Q415" s="332"/>
    </row>
    <row r="416" spans="1:17" ht="15.75" x14ac:dyDescent="0.25">
      <c r="A416" s="332"/>
      <c r="B416" s="332"/>
      <c r="C416" s="332"/>
      <c r="D416" s="332"/>
      <c r="E416" s="332"/>
      <c r="F416" s="332"/>
      <c r="G416" s="332"/>
      <c r="H416" s="333"/>
      <c r="I416" s="332"/>
      <c r="J416" s="332"/>
      <c r="K416" s="332"/>
      <c r="L416" s="332"/>
      <c r="M416" s="332"/>
      <c r="N416" s="332"/>
      <c r="O416" s="332"/>
      <c r="P416" s="332"/>
      <c r="Q416" s="332"/>
    </row>
    <row r="417" spans="1:17" ht="15.75" x14ac:dyDescent="0.25">
      <c r="A417" s="332"/>
      <c r="B417" s="332"/>
      <c r="C417" s="332"/>
      <c r="D417" s="332"/>
      <c r="E417" s="332"/>
      <c r="F417" s="332"/>
      <c r="G417" s="332"/>
      <c r="H417" s="333"/>
      <c r="I417" s="332"/>
      <c r="J417" s="332"/>
      <c r="K417" s="332"/>
      <c r="L417" s="332"/>
      <c r="M417" s="332"/>
      <c r="N417" s="332"/>
      <c r="O417" s="332"/>
      <c r="P417" s="332"/>
      <c r="Q417" s="332"/>
    </row>
    <row r="418" spans="1:17" ht="15.75" x14ac:dyDescent="0.25">
      <c r="A418" s="332"/>
      <c r="B418" s="332"/>
      <c r="C418" s="332"/>
      <c r="D418" s="332"/>
      <c r="E418" s="332"/>
      <c r="F418" s="332"/>
      <c r="G418" s="332"/>
      <c r="H418" s="333"/>
      <c r="I418" s="332"/>
      <c r="J418" s="332"/>
      <c r="K418" s="332"/>
      <c r="L418" s="332"/>
      <c r="M418" s="332"/>
      <c r="N418" s="332"/>
      <c r="O418" s="332"/>
      <c r="P418" s="332"/>
      <c r="Q418" s="332"/>
    </row>
    <row r="419" spans="1:17" ht="15.75" x14ac:dyDescent="0.25">
      <c r="A419" s="332"/>
      <c r="B419" s="332"/>
      <c r="C419" s="332"/>
      <c r="D419" s="332"/>
      <c r="E419" s="332"/>
      <c r="F419" s="332"/>
      <c r="G419" s="332"/>
      <c r="H419" s="333"/>
      <c r="I419" s="332"/>
      <c r="J419" s="332"/>
      <c r="K419" s="332"/>
      <c r="L419" s="332"/>
      <c r="M419" s="332"/>
      <c r="N419" s="332"/>
      <c r="O419" s="332"/>
      <c r="P419" s="332"/>
      <c r="Q419" s="332"/>
    </row>
    <row r="420" spans="1:17" ht="15.75" x14ac:dyDescent="0.25">
      <c r="A420" s="332"/>
      <c r="B420" s="332"/>
      <c r="C420" s="332"/>
      <c r="D420" s="332"/>
      <c r="E420" s="332"/>
      <c r="F420" s="332"/>
      <c r="G420" s="332"/>
      <c r="H420" s="333"/>
      <c r="I420" s="332"/>
      <c r="J420" s="332"/>
      <c r="K420" s="332"/>
      <c r="L420" s="332"/>
      <c r="M420" s="332"/>
      <c r="N420" s="332"/>
      <c r="O420" s="332"/>
      <c r="P420" s="332"/>
      <c r="Q420" s="332"/>
    </row>
    <row r="421" spans="1:17" ht="15.75" x14ac:dyDescent="0.25">
      <c r="A421" s="332"/>
      <c r="B421" s="332"/>
      <c r="C421" s="332"/>
      <c r="D421" s="332"/>
      <c r="E421" s="332"/>
      <c r="F421" s="332"/>
      <c r="G421" s="332"/>
      <c r="H421" s="333"/>
      <c r="I421" s="332"/>
      <c r="J421" s="332"/>
      <c r="K421" s="332"/>
      <c r="L421" s="332"/>
      <c r="M421" s="332"/>
      <c r="N421" s="332"/>
      <c r="O421" s="332"/>
      <c r="P421" s="332"/>
      <c r="Q421" s="332"/>
    </row>
    <row r="422" spans="1:17" ht="15.75" x14ac:dyDescent="0.25">
      <c r="A422" s="332"/>
      <c r="B422" s="332"/>
      <c r="C422" s="332"/>
      <c r="D422" s="332"/>
      <c r="E422" s="332"/>
      <c r="F422" s="332"/>
      <c r="G422" s="332"/>
      <c r="H422" s="333"/>
      <c r="I422" s="332"/>
      <c r="J422" s="332"/>
      <c r="K422" s="332"/>
      <c r="L422" s="332"/>
      <c r="M422" s="332"/>
      <c r="N422" s="332"/>
      <c r="O422" s="332"/>
      <c r="P422" s="332"/>
      <c r="Q422" s="332"/>
    </row>
    <row r="423" spans="1:17" ht="15.75" x14ac:dyDescent="0.25">
      <c r="A423" s="332"/>
      <c r="B423" s="332"/>
      <c r="C423" s="332"/>
      <c r="D423" s="332"/>
      <c r="E423" s="332"/>
      <c r="F423" s="332"/>
      <c r="G423" s="332"/>
      <c r="H423" s="333"/>
      <c r="I423" s="332"/>
      <c r="J423" s="332"/>
      <c r="K423" s="332"/>
      <c r="L423" s="332"/>
      <c r="M423" s="332"/>
      <c r="N423" s="332"/>
      <c r="O423" s="332"/>
      <c r="P423" s="332"/>
      <c r="Q423" s="332"/>
    </row>
    <row r="424" spans="1:17" ht="15.75" x14ac:dyDescent="0.25">
      <c r="A424" s="332"/>
      <c r="B424" s="332"/>
      <c r="C424" s="332"/>
      <c r="D424" s="332"/>
      <c r="E424" s="332"/>
      <c r="F424" s="332"/>
      <c r="G424" s="332"/>
      <c r="H424" s="333"/>
      <c r="I424" s="332"/>
      <c r="J424" s="332"/>
      <c r="K424" s="332"/>
      <c r="L424" s="332"/>
      <c r="M424" s="332"/>
      <c r="N424" s="332"/>
      <c r="O424" s="332"/>
      <c r="P424" s="332"/>
      <c r="Q424" s="332"/>
    </row>
    <row r="425" spans="1:17" ht="15.75" x14ac:dyDescent="0.25">
      <c r="A425" s="332"/>
      <c r="B425" s="332"/>
      <c r="C425" s="332"/>
      <c r="D425" s="332"/>
      <c r="E425" s="332"/>
      <c r="F425" s="332"/>
      <c r="G425" s="332"/>
      <c r="H425" s="333"/>
      <c r="I425" s="332"/>
      <c r="J425" s="332"/>
      <c r="K425" s="332"/>
      <c r="L425" s="332"/>
      <c r="M425" s="332"/>
      <c r="N425" s="332"/>
      <c r="O425" s="332"/>
      <c r="P425" s="332"/>
      <c r="Q425" s="332"/>
    </row>
    <row r="426" spans="1:17" ht="15.75" x14ac:dyDescent="0.25">
      <c r="A426" s="332"/>
      <c r="B426" s="332"/>
      <c r="C426" s="332"/>
      <c r="D426" s="332"/>
      <c r="E426" s="332"/>
      <c r="F426" s="332"/>
      <c r="G426" s="332"/>
      <c r="H426" s="333"/>
      <c r="I426" s="332"/>
      <c r="J426" s="332"/>
      <c r="K426" s="332"/>
      <c r="L426" s="332"/>
      <c r="M426" s="332"/>
      <c r="N426" s="332"/>
      <c r="O426" s="332"/>
      <c r="P426" s="332"/>
      <c r="Q426" s="332"/>
    </row>
    <row r="427" spans="1:17" ht="15.75" x14ac:dyDescent="0.25">
      <c r="A427" s="332"/>
      <c r="B427" s="332"/>
      <c r="C427" s="332"/>
      <c r="D427" s="332"/>
      <c r="E427" s="332"/>
      <c r="F427" s="332"/>
      <c r="G427" s="332"/>
      <c r="H427" s="333"/>
      <c r="I427" s="332"/>
      <c r="J427" s="332"/>
      <c r="K427" s="332"/>
      <c r="L427" s="332"/>
      <c r="M427" s="332"/>
      <c r="N427" s="332"/>
      <c r="O427" s="332"/>
      <c r="P427" s="332"/>
      <c r="Q427" s="332"/>
    </row>
    <row r="428" spans="1:17" ht="15.75" x14ac:dyDescent="0.25">
      <c r="A428" s="332"/>
      <c r="B428" s="332"/>
      <c r="C428" s="332"/>
      <c r="D428" s="332"/>
      <c r="E428" s="332"/>
      <c r="F428" s="332"/>
      <c r="G428" s="332"/>
      <c r="H428" s="333"/>
      <c r="I428" s="332"/>
      <c r="J428" s="332"/>
      <c r="K428" s="332"/>
      <c r="L428" s="332"/>
      <c r="M428" s="332"/>
      <c r="N428" s="332"/>
      <c r="O428" s="332"/>
      <c r="P428" s="332"/>
      <c r="Q428" s="332"/>
    </row>
    <row r="429" spans="1:17" ht="15.75" x14ac:dyDescent="0.25">
      <c r="A429" s="332"/>
      <c r="B429" s="332"/>
      <c r="C429" s="332"/>
      <c r="D429" s="332"/>
      <c r="E429" s="332"/>
      <c r="F429" s="332"/>
      <c r="G429" s="332"/>
      <c r="H429" s="333"/>
      <c r="I429" s="332"/>
      <c r="J429" s="332"/>
      <c r="K429" s="332"/>
      <c r="L429" s="332"/>
      <c r="M429" s="332"/>
      <c r="N429" s="332"/>
      <c r="O429" s="332"/>
      <c r="P429" s="332"/>
      <c r="Q429" s="332"/>
    </row>
    <row r="430" spans="1:17" ht="15.75" x14ac:dyDescent="0.25">
      <c r="A430" s="332"/>
      <c r="B430" s="332"/>
      <c r="C430" s="332"/>
      <c r="D430" s="332"/>
      <c r="E430" s="332"/>
      <c r="F430" s="332"/>
      <c r="G430" s="332"/>
      <c r="H430" s="333"/>
      <c r="I430" s="332"/>
      <c r="J430" s="332"/>
      <c r="K430" s="332"/>
      <c r="L430" s="332"/>
      <c r="M430" s="332"/>
      <c r="N430" s="332"/>
      <c r="O430" s="332"/>
      <c r="P430" s="332"/>
      <c r="Q430" s="332"/>
    </row>
    <row r="431" spans="1:17" ht="15.75" x14ac:dyDescent="0.25">
      <c r="A431" s="332"/>
      <c r="B431" s="332"/>
      <c r="C431" s="332"/>
      <c r="D431" s="332"/>
      <c r="E431" s="332"/>
      <c r="F431" s="332"/>
      <c r="G431" s="332"/>
      <c r="H431" s="333"/>
      <c r="I431" s="332"/>
      <c r="J431" s="332"/>
      <c r="K431" s="332"/>
      <c r="L431" s="332"/>
      <c r="M431" s="332"/>
      <c r="N431" s="332"/>
      <c r="O431" s="332"/>
      <c r="P431" s="332"/>
      <c r="Q431" s="332"/>
    </row>
    <row r="432" spans="1:17" ht="15.75" x14ac:dyDescent="0.25">
      <c r="A432" s="332"/>
      <c r="B432" s="332"/>
      <c r="C432" s="332"/>
      <c r="D432" s="332"/>
      <c r="E432" s="332"/>
      <c r="F432" s="332"/>
      <c r="G432" s="332"/>
      <c r="H432" s="333"/>
      <c r="I432" s="332"/>
      <c r="J432" s="332"/>
      <c r="K432" s="332"/>
      <c r="L432" s="332"/>
      <c r="M432" s="332"/>
      <c r="N432" s="332"/>
      <c r="O432" s="332"/>
      <c r="P432" s="332"/>
      <c r="Q432" s="332"/>
    </row>
    <row r="433" spans="1:17" ht="15.75" x14ac:dyDescent="0.25">
      <c r="A433" s="332"/>
      <c r="B433" s="332"/>
      <c r="C433" s="332"/>
      <c r="D433" s="332"/>
      <c r="E433" s="332"/>
      <c r="F433" s="332"/>
      <c r="G433" s="332"/>
      <c r="H433" s="333"/>
      <c r="I433" s="332"/>
      <c r="J433" s="332"/>
      <c r="K433" s="332"/>
      <c r="L433" s="332"/>
      <c r="M433" s="332"/>
      <c r="N433" s="332"/>
      <c r="O433" s="332"/>
      <c r="P433" s="332"/>
      <c r="Q433" s="332"/>
    </row>
    <row r="434" spans="1:17" ht="15.75" x14ac:dyDescent="0.25">
      <c r="A434" s="332"/>
      <c r="B434" s="332"/>
      <c r="C434" s="332"/>
      <c r="D434" s="332"/>
      <c r="E434" s="332"/>
      <c r="F434" s="332"/>
      <c r="G434" s="332"/>
      <c r="H434" s="333"/>
      <c r="I434" s="332"/>
      <c r="J434" s="332"/>
      <c r="K434" s="332"/>
      <c r="L434" s="332"/>
      <c r="M434" s="332"/>
      <c r="N434" s="332"/>
      <c r="O434" s="332"/>
      <c r="P434" s="332"/>
      <c r="Q434" s="332"/>
    </row>
    <row r="435" spans="1:17" ht="15.75" x14ac:dyDescent="0.25">
      <c r="A435" s="332"/>
      <c r="B435" s="332"/>
      <c r="C435" s="332"/>
      <c r="D435" s="332"/>
      <c r="E435" s="332"/>
      <c r="F435" s="332"/>
      <c r="G435" s="332"/>
      <c r="H435" s="333"/>
      <c r="I435" s="332"/>
      <c r="J435" s="332"/>
      <c r="K435" s="332"/>
      <c r="L435" s="332"/>
      <c r="M435" s="332"/>
      <c r="N435" s="332"/>
      <c r="O435" s="332"/>
      <c r="P435" s="332"/>
      <c r="Q435" s="332"/>
    </row>
    <row r="436" spans="1:17" ht="15.75" x14ac:dyDescent="0.25">
      <c r="A436" s="332"/>
      <c r="B436" s="332"/>
      <c r="C436" s="332"/>
      <c r="D436" s="332"/>
      <c r="E436" s="332"/>
      <c r="F436" s="332"/>
      <c r="G436" s="332"/>
      <c r="H436" s="333"/>
      <c r="I436" s="332"/>
      <c r="J436" s="332"/>
      <c r="K436" s="332"/>
      <c r="L436" s="332"/>
      <c r="M436" s="332"/>
      <c r="N436" s="332"/>
      <c r="O436" s="332"/>
      <c r="P436" s="332"/>
      <c r="Q436" s="332"/>
    </row>
    <row r="437" spans="1:17" ht="15.75" x14ac:dyDescent="0.25">
      <c r="A437" s="332"/>
      <c r="B437" s="332"/>
      <c r="C437" s="332"/>
      <c r="D437" s="332"/>
      <c r="E437" s="332"/>
      <c r="F437" s="332"/>
      <c r="G437" s="332"/>
      <c r="H437" s="333"/>
      <c r="I437" s="332"/>
      <c r="J437" s="332"/>
      <c r="K437" s="332"/>
      <c r="L437" s="332"/>
      <c r="M437" s="332"/>
      <c r="N437" s="332"/>
      <c r="O437" s="332"/>
      <c r="P437" s="332"/>
      <c r="Q437" s="332"/>
    </row>
    <row r="438" spans="1:17" ht="15.75" x14ac:dyDescent="0.25">
      <c r="A438" s="332"/>
      <c r="B438" s="332"/>
      <c r="C438" s="332"/>
      <c r="D438" s="332"/>
      <c r="E438" s="332"/>
      <c r="F438" s="332"/>
      <c r="G438" s="332"/>
      <c r="H438" s="333"/>
      <c r="I438" s="332"/>
      <c r="J438" s="332"/>
      <c r="K438" s="332"/>
      <c r="L438" s="332"/>
      <c r="M438" s="332"/>
      <c r="N438" s="332"/>
      <c r="O438" s="332"/>
      <c r="P438" s="332"/>
      <c r="Q438" s="332"/>
    </row>
    <row r="439" spans="1:17" ht="15.75" x14ac:dyDescent="0.25">
      <c r="A439" s="332"/>
      <c r="B439" s="332"/>
      <c r="C439" s="332"/>
      <c r="D439" s="332"/>
      <c r="E439" s="332"/>
      <c r="F439" s="332"/>
      <c r="G439" s="332"/>
      <c r="H439" s="333"/>
      <c r="I439" s="332"/>
      <c r="J439" s="332"/>
      <c r="K439" s="332"/>
      <c r="L439" s="332"/>
      <c r="M439" s="332"/>
      <c r="N439" s="332"/>
      <c r="O439" s="332"/>
      <c r="P439" s="332"/>
      <c r="Q439" s="332"/>
    </row>
    <row r="440" spans="1:17" ht="15.75" x14ac:dyDescent="0.25">
      <c r="A440" s="332"/>
      <c r="B440" s="332"/>
      <c r="C440" s="332"/>
      <c r="D440" s="332"/>
      <c r="E440" s="332"/>
      <c r="F440" s="332"/>
      <c r="G440" s="332"/>
      <c r="H440" s="333"/>
      <c r="I440" s="332"/>
      <c r="J440" s="332"/>
      <c r="K440" s="332"/>
      <c r="L440" s="332"/>
      <c r="M440" s="332"/>
      <c r="N440" s="332"/>
      <c r="O440" s="332"/>
      <c r="P440" s="332"/>
      <c r="Q440" s="332"/>
    </row>
    <row r="441" spans="1:17" ht="15.75" x14ac:dyDescent="0.25">
      <c r="A441" s="332"/>
      <c r="B441" s="332"/>
      <c r="C441" s="332"/>
      <c r="D441" s="332"/>
      <c r="E441" s="332"/>
      <c r="F441" s="332"/>
      <c r="G441" s="332"/>
      <c r="H441" s="333"/>
      <c r="I441" s="332"/>
      <c r="J441" s="332"/>
      <c r="K441" s="332"/>
      <c r="L441" s="332"/>
      <c r="M441" s="332"/>
      <c r="N441" s="332"/>
      <c r="O441" s="332"/>
      <c r="P441" s="332"/>
      <c r="Q441" s="332"/>
    </row>
    <row r="442" spans="1:17" ht="15.75" x14ac:dyDescent="0.25">
      <c r="A442" s="332"/>
      <c r="B442" s="332"/>
      <c r="C442" s="332"/>
      <c r="D442" s="332"/>
      <c r="E442" s="332"/>
      <c r="F442" s="332"/>
      <c r="G442" s="332"/>
      <c r="H442" s="333"/>
      <c r="I442" s="332"/>
      <c r="J442" s="332"/>
      <c r="K442" s="332"/>
      <c r="L442" s="332"/>
      <c r="M442" s="332"/>
      <c r="N442" s="332"/>
      <c r="O442" s="332"/>
      <c r="P442" s="332"/>
      <c r="Q442" s="332"/>
    </row>
    <row r="443" spans="1:17" ht="15.75" x14ac:dyDescent="0.25">
      <c r="A443" s="332"/>
      <c r="B443" s="332"/>
      <c r="C443" s="332"/>
      <c r="D443" s="332"/>
      <c r="E443" s="332"/>
      <c r="F443" s="332"/>
      <c r="G443" s="332"/>
      <c r="H443" s="333"/>
      <c r="I443" s="332"/>
      <c r="J443" s="332"/>
      <c r="K443" s="332"/>
      <c r="L443" s="332"/>
      <c r="M443" s="332"/>
      <c r="N443" s="332"/>
      <c r="O443" s="332"/>
      <c r="P443" s="332"/>
      <c r="Q443" s="332"/>
    </row>
    <row r="444" spans="1:17" ht="15.75" x14ac:dyDescent="0.25">
      <c r="A444" s="332"/>
      <c r="B444" s="332"/>
      <c r="C444" s="332"/>
      <c r="D444" s="332"/>
      <c r="E444" s="332"/>
      <c r="F444" s="332"/>
      <c r="G444" s="332"/>
      <c r="H444" s="333"/>
      <c r="I444" s="332"/>
      <c r="J444" s="332"/>
      <c r="K444" s="332"/>
      <c r="L444" s="332"/>
      <c r="M444" s="332"/>
      <c r="N444" s="332"/>
      <c r="O444" s="332"/>
      <c r="P444" s="332"/>
      <c r="Q444" s="332"/>
    </row>
    <row r="445" spans="1:17" ht="15.75" x14ac:dyDescent="0.25">
      <c r="A445" s="332"/>
      <c r="B445" s="332"/>
      <c r="C445" s="332"/>
      <c r="D445" s="332"/>
      <c r="E445" s="332"/>
      <c r="F445" s="332"/>
      <c r="G445" s="332"/>
      <c r="H445" s="333"/>
      <c r="I445" s="332"/>
      <c r="J445" s="332"/>
      <c r="K445" s="332"/>
      <c r="L445" s="332"/>
      <c r="M445" s="332"/>
      <c r="N445" s="332"/>
      <c r="O445" s="332"/>
      <c r="P445" s="332"/>
      <c r="Q445" s="332"/>
    </row>
    <row r="446" spans="1:17" ht="15.75" x14ac:dyDescent="0.25">
      <c r="A446" s="332"/>
      <c r="B446" s="332"/>
      <c r="C446" s="332"/>
      <c r="D446" s="332"/>
      <c r="E446" s="332"/>
      <c r="F446" s="332"/>
      <c r="G446" s="332"/>
      <c r="H446" s="333"/>
      <c r="I446" s="332"/>
      <c r="J446" s="332"/>
      <c r="K446" s="332"/>
      <c r="L446" s="332"/>
      <c r="M446" s="332"/>
      <c r="N446" s="332"/>
      <c r="O446" s="332"/>
      <c r="P446" s="332"/>
      <c r="Q446" s="332"/>
    </row>
    <row r="447" spans="1:17" ht="15.75" x14ac:dyDescent="0.25">
      <c r="A447" s="332"/>
      <c r="B447" s="332"/>
      <c r="C447" s="332"/>
      <c r="D447" s="332"/>
      <c r="E447" s="332"/>
      <c r="F447" s="332"/>
      <c r="G447" s="332"/>
      <c r="H447" s="333"/>
      <c r="I447" s="332"/>
      <c r="J447" s="332"/>
      <c r="K447" s="332"/>
      <c r="L447" s="332"/>
      <c r="M447" s="332"/>
      <c r="N447" s="332"/>
      <c r="O447" s="332"/>
      <c r="P447" s="332"/>
      <c r="Q447" s="332"/>
    </row>
    <row r="448" spans="1:17" ht="15.75" x14ac:dyDescent="0.25">
      <c r="A448" s="332"/>
      <c r="B448" s="332"/>
      <c r="C448" s="332"/>
      <c r="D448" s="332"/>
      <c r="E448" s="332"/>
      <c r="F448" s="332"/>
      <c r="G448" s="332"/>
      <c r="H448" s="333"/>
      <c r="I448" s="332"/>
      <c r="J448" s="332"/>
      <c r="K448" s="332"/>
      <c r="L448" s="332"/>
      <c r="M448" s="332"/>
      <c r="N448" s="332"/>
      <c r="O448" s="332"/>
      <c r="P448" s="332"/>
      <c r="Q448" s="332"/>
    </row>
    <row r="449" spans="1:17" ht="15.75" x14ac:dyDescent="0.25">
      <c r="A449" s="332"/>
      <c r="B449" s="332"/>
      <c r="C449" s="332"/>
      <c r="D449" s="332"/>
      <c r="E449" s="332"/>
      <c r="F449" s="332"/>
      <c r="G449" s="332"/>
      <c r="H449" s="333"/>
      <c r="I449" s="332"/>
      <c r="J449" s="332"/>
      <c r="K449" s="332"/>
      <c r="L449" s="332"/>
      <c r="M449" s="332"/>
      <c r="N449" s="332"/>
      <c r="O449" s="332"/>
      <c r="P449" s="332"/>
      <c r="Q449" s="332"/>
    </row>
    <row r="450" spans="1:17" ht="15.75" x14ac:dyDescent="0.25">
      <c r="A450" s="332"/>
      <c r="B450" s="332"/>
      <c r="C450" s="332"/>
      <c r="D450" s="332"/>
      <c r="E450" s="332"/>
      <c r="F450" s="332"/>
      <c r="G450" s="332"/>
      <c r="H450" s="333"/>
      <c r="I450" s="332"/>
      <c r="J450" s="332"/>
      <c r="K450" s="332"/>
      <c r="L450" s="332"/>
      <c r="M450" s="332"/>
      <c r="N450" s="332"/>
      <c r="O450" s="332"/>
      <c r="P450" s="332"/>
      <c r="Q450" s="332"/>
    </row>
    <row r="451" spans="1:17" ht="15.75" x14ac:dyDescent="0.25">
      <c r="A451" s="332"/>
      <c r="B451" s="332"/>
      <c r="C451" s="332"/>
      <c r="D451" s="332"/>
      <c r="E451" s="332"/>
      <c r="F451" s="332"/>
      <c r="G451" s="332"/>
      <c r="H451" s="333"/>
      <c r="I451" s="332"/>
      <c r="J451" s="332"/>
      <c r="K451" s="332"/>
      <c r="L451" s="332"/>
      <c r="M451" s="332"/>
      <c r="N451" s="332"/>
      <c r="O451" s="332"/>
      <c r="P451" s="332"/>
      <c r="Q451" s="332"/>
    </row>
    <row r="452" spans="1:17" ht="15.75" x14ac:dyDescent="0.25">
      <c r="A452" s="332"/>
      <c r="B452" s="332"/>
      <c r="C452" s="332"/>
      <c r="D452" s="332"/>
      <c r="E452" s="332"/>
      <c r="F452" s="332"/>
      <c r="G452" s="332"/>
      <c r="H452" s="333"/>
      <c r="I452" s="332"/>
      <c r="J452" s="332"/>
      <c r="K452" s="332"/>
      <c r="L452" s="332"/>
      <c r="M452" s="332"/>
      <c r="N452" s="332"/>
      <c r="O452" s="332"/>
      <c r="P452" s="332"/>
      <c r="Q452" s="332"/>
    </row>
    <row r="453" spans="1:17" ht="15.75" x14ac:dyDescent="0.25">
      <c r="A453" s="332"/>
      <c r="B453" s="332"/>
      <c r="C453" s="332"/>
      <c r="D453" s="332"/>
      <c r="E453" s="332"/>
      <c r="F453" s="332"/>
      <c r="G453" s="332"/>
      <c r="H453" s="333"/>
      <c r="I453" s="332"/>
      <c r="J453" s="332"/>
      <c r="K453" s="332"/>
      <c r="L453" s="332"/>
      <c r="M453" s="332"/>
      <c r="N453" s="332"/>
      <c r="O453" s="332"/>
      <c r="P453" s="332"/>
      <c r="Q453" s="332"/>
    </row>
    <row r="454" spans="1:17" ht="15.75" x14ac:dyDescent="0.25">
      <c r="A454" s="332"/>
      <c r="B454" s="332"/>
      <c r="C454" s="332"/>
      <c r="D454" s="332"/>
      <c r="E454" s="332"/>
      <c r="F454" s="332"/>
      <c r="G454" s="332"/>
      <c r="H454" s="333"/>
      <c r="I454" s="332"/>
      <c r="J454" s="332"/>
      <c r="K454" s="332"/>
      <c r="L454" s="332"/>
      <c r="M454" s="332"/>
      <c r="N454" s="332"/>
      <c r="O454" s="332"/>
      <c r="P454" s="332"/>
      <c r="Q454" s="332"/>
    </row>
    <row r="455" spans="1:17" ht="15.75" x14ac:dyDescent="0.25">
      <c r="A455" s="332"/>
      <c r="B455" s="332"/>
      <c r="C455" s="332"/>
      <c r="D455" s="332"/>
      <c r="E455" s="332"/>
      <c r="F455" s="332"/>
      <c r="G455" s="332"/>
      <c r="H455" s="333"/>
      <c r="I455" s="332"/>
      <c r="J455" s="332"/>
      <c r="K455" s="332"/>
      <c r="L455" s="332"/>
      <c r="M455" s="332"/>
      <c r="N455" s="332"/>
      <c r="O455" s="332"/>
      <c r="P455" s="332"/>
      <c r="Q455" s="332"/>
    </row>
    <row r="456" spans="1:17" ht="15.75" x14ac:dyDescent="0.25">
      <c r="A456" s="332"/>
      <c r="B456" s="332"/>
      <c r="C456" s="332"/>
      <c r="D456" s="332"/>
      <c r="E456" s="332"/>
      <c r="F456" s="332"/>
      <c r="G456" s="332"/>
      <c r="H456" s="333"/>
      <c r="I456" s="332"/>
      <c r="J456" s="332"/>
      <c r="K456" s="332"/>
      <c r="L456" s="332"/>
      <c r="M456" s="332"/>
      <c r="N456" s="332"/>
      <c r="O456" s="332"/>
      <c r="P456" s="332"/>
      <c r="Q456" s="332"/>
    </row>
    <row r="457" spans="1:17" ht="15.75" x14ac:dyDescent="0.25">
      <c r="A457" s="332"/>
      <c r="B457" s="332"/>
      <c r="C457" s="332"/>
      <c r="D457" s="332"/>
      <c r="E457" s="332"/>
      <c r="F457" s="332"/>
      <c r="G457" s="332"/>
      <c r="H457" s="333"/>
      <c r="I457" s="332"/>
      <c r="J457" s="332"/>
      <c r="K457" s="332"/>
      <c r="L457" s="332"/>
      <c r="M457" s="332"/>
      <c r="N457" s="332"/>
      <c r="O457" s="332"/>
      <c r="P457" s="332"/>
      <c r="Q457" s="332"/>
    </row>
    <row r="458" spans="1:17" ht="15.75" x14ac:dyDescent="0.25">
      <c r="A458" s="332"/>
      <c r="B458" s="332"/>
      <c r="C458" s="332"/>
      <c r="D458" s="332"/>
      <c r="E458" s="332"/>
      <c r="F458" s="332"/>
      <c r="G458" s="332"/>
      <c r="H458" s="333"/>
      <c r="I458" s="332"/>
      <c r="J458" s="332"/>
      <c r="K458" s="332"/>
      <c r="L458" s="332"/>
      <c r="M458" s="332"/>
      <c r="N458" s="332"/>
      <c r="O458" s="332"/>
      <c r="P458" s="332"/>
      <c r="Q458" s="332"/>
    </row>
    <row r="459" spans="1:17" ht="15.75" x14ac:dyDescent="0.25">
      <c r="A459" s="332"/>
      <c r="B459" s="332"/>
      <c r="C459" s="332"/>
      <c r="D459" s="332"/>
      <c r="E459" s="332"/>
      <c r="F459" s="332"/>
      <c r="G459" s="332"/>
      <c r="H459" s="333"/>
      <c r="I459" s="332"/>
      <c r="J459" s="332"/>
      <c r="K459" s="332"/>
      <c r="L459" s="332"/>
      <c r="M459" s="332"/>
      <c r="N459" s="332"/>
      <c r="O459" s="332"/>
      <c r="P459" s="332"/>
      <c r="Q459" s="332"/>
    </row>
    <row r="460" spans="1:17" ht="15.75" x14ac:dyDescent="0.25">
      <c r="A460" s="332"/>
      <c r="B460" s="332"/>
      <c r="C460" s="332"/>
      <c r="D460" s="332"/>
      <c r="E460" s="332"/>
      <c r="F460" s="332"/>
      <c r="G460" s="332"/>
      <c r="H460" s="333"/>
      <c r="I460" s="332"/>
      <c r="J460" s="332"/>
      <c r="K460" s="332"/>
      <c r="L460" s="332"/>
      <c r="M460" s="332"/>
      <c r="N460" s="332"/>
      <c r="O460" s="332"/>
      <c r="P460" s="332"/>
      <c r="Q460" s="332"/>
    </row>
    <row r="461" spans="1:17" ht="15.75" x14ac:dyDescent="0.25">
      <c r="A461" s="332"/>
      <c r="B461" s="332"/>
      <c r="C461" s="332"/>
      <c r="D461" s="332"/>
      <c r="E461" s="332"/>
      <c r="F461" s="332"/>
      <c r="G461" s="332"/>
      <c r="H461" s="333"/>
      <c r="I461" s="332"/>
      <c r="J461" s="332"/>
      <c r="K461" s="332"/>
      <c r="L461" s="332"/>
      <c r="M461" s="332"/>
      <c r="N461" s="332"/>
      <c r="O461" s="332"/>
      <c r="P461" s="332"/>
      <c r="Q461" s="332"/>
    </row>
    <row r="462" spans="1:17" ht="15.75" x14ac:dyDescent="0.25">
      <c r="A462" s="332"/>
      <c r="B462" s="332"/>
      <c r="C462" s="332"/>
      <c r="D462" s="332"/>
      <c r="E462" s="332"/>
      <c r="F462" s="332"/>
      <c r="G462" s="332"/>
      <c r="H462" s="333"/>
      <c r="I462" s="332"/>
      <c r="J462" s="332"/>
      <c r="K462" s="332"/>
      <c r="L462" s="332"/>
      <c r="M462" s="332"/>
      <c r="N462" s="332"/>
      <c r="O462" s="332"/>
      <c r="P462" s="332"/>
      <c r="Q462" s="332"/>
    </row>
    <row r="463" spans="1:17" ht="15.75" x14ac:dyDescent="0.25">
      <c r="A463" s="332"/>
      <c r="B463" s="332"/>
      <c r="C463" s="332"/>
      <c r="D463" s="332"/>
      <c r="E463" s="332"/>
      <c r="F463" s="332"/>
      <c r="G463" s="332"/>
      <c r="H463" s="333"/>
      <c r="I463" s="332"/>
      <c r="J463" s="332"/>
      <c r="K463" s="332"/>
      <c r="L463" s="332"/>
      <c r="M463" s="332"/>
      <c r="N463" s="332"/>
      <c r="O463" s="332"/>
      <c r="P463" s="332"/>
      <c r="Q463" s="332"/>
    </row>
    <row r="464" spans="1:17" ht="15.75" x14ac:dyDescent="0.25">
      <c r="A464" s="332"/>
      <c r="B464" s="332"/>
      <c r="C464" s="332"/>
      <c r="D464" s="332"/>
      <c r="E464" s="332"/>
      <c r="F464" s="332"/>
      <c r="G464" s="332"/>
      <c r="H464" s="333"/>
      <c r="I464" s="332"/>
      <c r="J464" s="332"/>
      <c r="K464" s="332"/>
      <c r="L464" s="332"/>
      <c r="M464" s="332"/>
      <c r="N464" s="332"/>
      <c r="O464" s="332"/>
      <c r="P464" s="332"/>
      <c r="Q464" s="332"/>
    </row>
    <row r="465" spans="1:17" ht="15.75" x14ac:dyDescent="0.25">
      <c r="A465" s="332"/>
      <c r="B465" s="332"/>
      <c r="C465" s="332"/>
      <c r="D465" s="332"/>
      <c r="E465" s="332"/>
      <c r="F465" s="332"/>
      <c r="G465" s="332"/>
      <c r="H465" s="333"/>
      <c r="I465" s="332"/>
      <c r="J465" s="332"/>
      <c r="K465" s="332"/>
      <c r="L465" s="332"/>
      <c r="M465" s="332"/>
      <c r="N465" s="332"/>
      <c r="O465" s="332"/>
      <c r="P465" s="332"/>
      <c r="Q465" s="332"/>
    </row>
    <row r="466" spans="1:17" ht="15.75" x14ac:dyDescent="0.25">
      <c r="A466" s="332"/>
      <c r="B466" s="332"/>
      <c r="C466" s="332"/>
      <c r="D466" s="332"/>
      <c r="E466" s="332"/>
      <c r="F466" s="332"/>
      <c r="G466" s="332"/>
      <c r="H466" s="333"/>
      <c r="I466" s="332"/>
      <c r="J466" s="332"/>
      <c r="K466" s="332"/>
      <c r="L466" s="332"/>
      <c r="M466" s="332"/>
      <c r="N466" s="332"/>
      <c r="O466" s="332"/>
      <c r="P466" s="332"/>
      <c r="Q466" s="332"/>
    </row>
    <row r="467" spans="1:17" ht="15.75" x14ac:dyDescent="0.25">
      <c r="A467" s="332"/>
      <c r="B467" s="332"/>
      <c r="C467" s="332"/>
      <c r="D467" s="332"/>
      <c r="E467" s="332"/>
      <c r="F467" s="332"/>
      <c r="G467" s="332"/>
      <c r="H467" s="333"/>
      <c r="I467" s="332"/>
      <c r="J467" s="332"/>
      <c r="K467" s="332"/>
      <c r="L467" s="332"/>
      <c r="M467" s="332"/>
      <c r="N467" s="332"/>
      <c r="O467" s="332"/>
      <c r="P467" s="332"/>
      <c r="Q467" s="332"/>
    </row>
    <row r="468" spans="1:17" ht="15.75" x14ac:dyDescent="0.25">
      <c r="A468" s="332"/>
      <c r="B468" s="332"/>
      <c r="C468" s="332"/>
      <c r="D468" s="332"/>
      <c r="E468" s="332"/>
      <c r="F468" s="332"/>
      <c r="G468" s="332"/>
      <c r="H468" s="333"/>
      <c r="I468" s="332"/>
      <c r="J468" s="332"/>
      <c r="K468" s="332"/>
      <c r="L468" s="332"/>
      <c r="M468" s="332"/>
      <c r="N468" s="332"/>
      <c r="O468" s="332"/>
      <c r="P468" s="332"/>
      <c r="Q468" s="332"/>
    </row>
    <row r="469" spans="1:17" ht="15.75" x14ac:dyDescent="0.25">
      <c r="A469" s="332"/>
      <c r="B469" s="332"/>
      <c r="C469" s="332"/>
      <c r="D469" s="332"/>
      <c r="E469" s="332"/>
      <c r="F469" s="332"/>
      <c r="G469" s="332"/>
      <c r="H469" s="333"/>
      <c r="I469" s="332"/>
      <c r="J469" s="332"/>
      <c r="K469" s="332"/>
      <c r="L469" s="332"/>
      <c r="M469" s="332"/>
      <c r="N469" s="332"/>
      <c r="O469" s="332"/>
      <c r="P469" s="332"/>
      <c r="Q469" s="332"/>
    </row>
    <row r="470" spans="1:17" ht="15.75" x14ac:dyDescent="0.25">
      <c r="A470" s="332"/>
      <c r="B470" s="332"/>
      <c r="C470" s="332"/>
      <c r="D470" s="332"/>
      <c r="E470" s="332"/>
      <c r="F470" s="332"/>
      <c r="G470" s="332"/>
      <c r="H470" s="333"/>
      <c r="I470" s="332"/>
      <c r="J470" s="332"/>
      <c r="K470" s="332"/>
      <c r="L470" s="332"/>
      <c r="M470" s="332"/>
      <c r="N470" s="332"/>
      <c r="O470" s="332"/>
      <c r="P470" s="332"/>
      <c r="Q470" s="332"/>
    </row>
    <row r="471" spans="1:17" ht="15.75" x14ac:dyDescent="0.25">
      <c r="A471" s="332"/>
      <c r="B471" s="332"/>
      <c r="C471" s="332"/>
      <c r="D471" s="332"/>
      <c r="E471" s="332"/>
      <c r="F471" s="332"/>
      <c r="G471" s="332"/>
      <c r="H471" s="333"/>
      <c r="I471" s="332"/>
      <c r="J471" s="332"/>
      <c r="K471" s="332"/>
      <c r="L471" s="332"/>
      <c r="M471" s="332"/>
      <c r="N471" s="332"/>
      <c r="O471" s="332"/>
      <c r="P471" s="332"/>
      <c r="Q471" s="332"/>
    </row>
    <row r="472" spans="1:17" ht="15.75" x14ac:dyDescent="0.25">
      <c r="A472" s="332"/>
      <c r="B472" s="332"/>
      <c r="C472" s="332"/>
      <c r="D472" s="332"/>
      <c r="E472" s="332"/>
      <c r="F472" s="332"/>
      <c r="G472" s="332"/>
      <c r="H472" s="333"/>
      <c r="I472" s="332"/>
      <c r="J472" s="332"/>
      <c r="K472" s="332"/>
      <c r="L472" s="332"/>
      <c r="M472" s="332"/>
      <c r="N472" s="332"/>
      <c r="O472" s="332"/>
      <c r="P472" s="332"/>
      <c r="Q472" s="332"/>
    </row>
    <row r="473" spans="1:17" ht="15.75" x14ac:dyDescent="0.25">
      <c r="A473" s="332"/>
      <c r="B473" s="332"/>
      <c r="C473" s="332"/>
      <c r="D473" s="332"/>
      <c r="E473" s="332"/>
      <c r="F473" s="332"/>
      <c r="G473" s="332"/>
      <c r="H473" s="333"/>
      <c r="I473" s="332"/>
      <c r="J473" s="332"/>
      <c r="K473" s="332"/>
      <c r="L473" s="332"/>
      <c r="M473" s="332"/>
      <c r="N473" s="332"/>
      <c r="O473" s="332"/>
      <c r="P473" s="332"/>
      <c r="Q473" s="332"/>
    </row>
    <row r="474" spans="1:17" ht="15.75" x14ac:dyDescent="0.25">
      <c r="A474" s="332"/>
      <c r="B474" s="332"/>
      <c r="C474" s="332"/>
      <c r="D474" s="332"/>
      <c r="E474" s="332"/>
      <c r="F474" s="332"/>
      <c r="G474" s="332"/>
      <c r="H474" s="333"/>
      <c r="I474" s="332"/>
      <c r="J474" s="332"/>
      <c r="K474" s="332"/>
      <c r="L474" s="332"/>
      <c r="M474" s="332"/>
      <c r="N474" s="332"/>
      <c r="O474" s="332"/>
      <c r="P474" s="332"/>
      <c r="Q474" s="332"/>
    </row>
    <row r="475" spans="1:17" ht="15.75" x14ac:dyDescent="0.25">
      <c r="A475" s="332"/>
      <c r="B475" s="332"/>
      <c r="C475" s="332"/>
      <c r="D475" s="332"/>
      <c r="E475" s="332"/>
      <c r="F475" s="332"/>
      <c r="G475" s="332"/>
      <c r="H475" s="333"/>
      <c r="I475" s="332"/>
      <c r="J475" s="332"/>
      <c r="K475" s="332"/>
      <c r="L475" s="332"/>
      <c r="M475" s="332"/>
      <c r="N475" s="332"/>
      <c r="O475" s="332"/>
      <c r="P475" s="332"/>
      <c r="Q475" s="332"/>
    </row>
    <row r="476" spans="1:17" ht="15.75" x14ac:dyDescent="0.25">
      <c r="A476" s="332"/>
      <c r="B476" s="332"/>
      <c r="C476" s="332"/>
      <c r="D476" s="332"/>
      <c r="E476" s="332"/>
      <c r="F476" s="332"/>
      <c r="G476" s="332"/>
      <c r="H476" s="333"/>
      <c r="I476" s="332"/>
      <c r="J476" s="332"/>
      <c r="K476" s="332"/>
      <c r="L476" s="332"/>
      <c r="M476" s="332"/>
      <c r="N476" s="332"/>
      <c r="O476" s="332"/>
      <c r="P476" s="332"/>
      <c r="Q476" s="332"/>
    </row>
    <row r="477" spans="1:17" ht="15.75" x14ac:dyDescent="0.25">
      <c r="A477" s="332"/>
      <c r="B477" s="332"/>
      <c r="C477" s="332"/>
      <c r="D477" s="332"/>
      <c r="E477" s="332"/>
      <c r="F477" s="332"/>
      <c r="G477" s="332"/>
      <c r="H477" s="333"/>
      <c r="I477" s="332"/>
      <c r="J477" s="332"/>
      <c r="K477" s="332"/>
      <c r="L477" s="332"/>
      <c r="M477" s="332"/>
      <c r="N477" s="332"/>
      <c r="O477" s="332"/>
      <c r="P477" s="332"/>
      <c r="Q477" s="332"/>
    </row>
    <row r="478" spans="1:17" ht="15.75" x14ac:dyDescent="0.25">
      <c r="A478" s="332"/>
      <c r="B478" s="332"/>
      <c r="C478" s="332"/>
      <c r="D478" s="332"/>
      <c r="E478" s="332"/>
      <c r="F478" s="332"/>
      <c r="G478" s="332"/>
      <c r="H478" s="333"/>
      <c r="I478" s="332"/>
      <c r="J478" s="332"/>
      <c r="K478" s="332"/>
      <c r="L478" s="332"/>
      <c r="M478" s="332"/>
      <c r="N478" s="332"/>
      <c r="O478" s="332"/>
      <c r="P478" s="332"/>
      <c r="Q478" s="332"/>
    </row>
    <row r="479" spans="1:17" ht="15.75" x14ac:dyDescent="0.25">
      <c r="A479" s="332"/>
      <c r="B479" s="332"/>
      <c r="C479" s="332"/>
      <c r="D479" s="332"/>
      <c r="E479" s="332"/>
      <c r="F479" s="332"/>
      <c r="G479" s="332"/>
      <c r="H479" s="333"/>
      <c r="I479" s="332"/>
      <c r="J479" s="332"/>
      <c r="K479" s="332"/>
      <c r="L479" s="332"/>
      <c r="M479" s="332"/>
      <c r="N479" s="332"/>
      <c r="O479" s="332"/>
      <c r="P479" s="332"/>
      <c r="Q479" s="332"/>
    </row>
    <row r="480" spans="1:17" ht="15.75" x14ac:dyDescent="0.25">
      <c r="A480" s="332"/>
      <c r="B480" s="332"/>
      <c r="C480" s="332"/>
      <c r="D480" s="332"/>
      <c r="E480" s="332"/>
      <c r="F480" s="332"/>
      <c r="G480" s="332"/>
      <c r="H480" s="333"/>
      <c r="I480" s="332"/>
      <c r="J480" s="332"/>
      <c r="K480" s="332"/>
      <c r="L480" s="332"/>
      <c r="M480" s="332"/>
      <c r="N480" s="332"/>
      <c r="O480" s="332"/>
      <c r="P480" s="332"/>
      <c r="Q480" s="332"/>
    </row>
    <row r="481" spans="1:17" ht="15.75" x14ac:dyDescent="0.25">
      <c r="A481" s="332"/>
      <c r="B481" s="332"/>
      <c r="C481" s="332"/>
      <c r="D481" s="332"/>
      <c r="E481" s="332"/>
      <c r="F481" s="332"/>
      <c r="G481" s="332"/>
      <c r="H481" s="333"/>
      <c r="I481" s="332"/>
      <c r="J481" s="332"/>
      <c r="K481" s="332"/>
      <c r="L481" s="332"/>
      <c r="M481" s="332"/>
      <c r="N481" s="332"/>
      <c r="O481" s="332"/>
      <c r="P481" s="332"/>
      <c r="Q481" s="332"/>
    </row>
    <row r="482" spans="1:17" ht="15.75" x14ac:dyDescent="0.25">
      <c r="A482" s="332"/>
      <c r="B482" s="332"/>
      <c r="C482" s="332"/>
      <c r="D482" s="332"/>
      <c r="E482" s="332"/>
      <c r="F482" s="332"/>
      <c r="G482" s="332"/>
      <c r="H482" s="333"/>
      <c r="I482" s="332"/>
      <c r="J482" s="332"/>
      <c r="K482" s="332"/>
      <c r="L482" s="332"/>
      <c r="M482" s="332"/>
      <c r="N482" s="332"/>
      <c r="O482" s="332"/>
      <c r="P482" s="332"/>
      <c r="Q482" s="332"/>
    </row>
    <row r="483" spans="1:17" ht="15.75" x14ac:dyDescent="0.25">
      <c r="A483" s="332"/>
      <c r="B483" s="332"/>
      <c r="C483" s="332"/>
      <c r="D483" s="332"/>
      <c r="E483" s="332"/>
      <c r="F483" s="332"/>
      <c r="G483" s="332"/>
      <c r="H483" s="333"/>
      <c r="I483" s="332"/>
      <c r="J483" s="332"/>
      <c r="K483" s="332"/>
      <c r="L483" s="332"/>
      <c r="M483" s="332"/>
      <c r="N483" s="332"/>
      <c r="O483" s="332"/>
      <c r="P483" s="332"/>
      <c r="Q483" s="332"/>
    </row>
    <row r="484" spans="1:17" ht="15.75" x14ac:dyDescent="0.25">
      <c r="A484" s="332"/>
      <c r="B484" s="332"/>
      <c r="C484" s="332"/>
      <c r="D484" s="332"/>
      <c r="E484" s="332"/>
      <c r="F484" s="332"/>
      <c r="G484" s="332"/>
      <c r="H484" s="333"/>
      <c r="I484" s="332"/>
      <c r="J484" s="332"/>
      <c r="K484" s="332"/>
      <c r="L484" s="332"/>
      <c r="M484" s="332"/>
      <c r="N484" s="332"/>
      <c r="O484" s="332"/>
      <c r="P484" s="332"/>
      <c r="Q484" s="332"/>
    </row>
    <row r="485" spans="1:17" ht="15.75" x14ac:dyDescent="0.25">
      <c r="A485" s="332"/>
      <c r="B485" s="332"/>
      <c r="C485" s="332"/>
      <c r="D485" s="332"/>
      <c r="E485" s="332"/>
      <c r="F485" s="332"/>
      <c r="G485" s="332"/>
      <c r="H485" s="333"/>
      <c r="I485" s="332"/>
      <c r="J485" s="332"/>
      <c r="K485" s="332"/>
      <c r="L485" s="332"/>
      <c r="M485" s="332"/>
      <c r="N485" s="332"/>
      <c r="O485" s="332"/>
      <c r="P485" s="332"/>
      <c r="Q485" s="332"/>
    </row>
    <row r="486" spans="1:17" ht="15.75" x14ac:dyDescent="0.25">
      <c r="A486" s="332"/>
      <c r="B486" s="332"/>
      <c r="C486" s="332"/>
      <c r="D486" s="332"/>
      <c r="E486" s="332"/>
      <c r="F486" s="332"/>
      <c r="G486" s="332"/>
      <c r="H486" s="333"/>
      <c r="I486" s="332"/>
      <c r="J486" s="332"/>
      <c r="K486" s="332"/>
      <c r="L486" s="332"/>
      <c r="M486" s="332"/>
      <c r="N486" s="332"/>
      <c r="O486" s="332"/>
      <c r="P486" s="332"/>
      <c r="Q486" s="332"/>
    </row>
    <row r="487" spans="1:17" ht="15.75" x14ac:dyDescent="0.25">
      <c r="A487" s="332"/>
      <c r="B487" s="332"/>
      <c r="C487" s="332"/>
      <c r="D487" s="332"/>
      <c r="E487" s="332"/>
      <c r="F487" s="332"/>
      <c r="G487" s="332"/>
      <c r="H487" s="333"/>
      <c r="I487" s="332"/>
      <c r="J487" s="332"/>
      <c r="K487" s="332"/>
      <c r="L487" s="332"/>
      <c r="M487" s="332"/>
      <c r="N487" s="332"/>
      <c r="O487" s="332"/>
      <c r="P487" s="332"/>
      <c r="Q487" s="332"/>
    </row>
    <row r="488" spans="1:17" ht="15.75" x14ac:dyDescent="0.25">
      <c r="A488" s="332"/>
      <c r="B488" s="332"/>
      <c r="C488" s="332"/>
      <c r="D488" s="332"/>
      <c r="E488" s="332"/>
      <c r="F488" s="332"/>
      <c r="G488" s="332"/>
      <c r="H488" s="333"/>
      <c r="I488" s="332"/>
      <c r="J488" s="332"/>
      <c r="K488" s="332"/>
      <c r="L488" s="332"/>
      <c r="M488" s="332"/>
      <c r="N488" s="332"/>
      <c r="O488" s="332"/>
      <c r="P488" s="332"/>
      <c r="Q488" s="332"/>
    </row>
    <row r="489" spans="1:17" ht="15.75" x14ac:dyDescent="0.25">
      <c r="A489" s="332"/>
      <c r="B489" s="332"/>
      <c r="C489" s="332"/>
      <c r="D489" s="332"/>
      <c r="E489" s="332"/>
      <c r="F489" s="332"/>
      <c r="G489" s="332"/>
      <c r="H489" s="333"/>
      <c r="I489" s="332"/>
      <c r="J489" s="332"/>
      <c r="K489" s="332"/>
      <c r="L489" s="332"/>
      <c r="M489" s="332"/>
      <c r="N489" s="332"/>
      <c r="O489" s="332"/>
      <c r="P489" s="332"/>
      <c r="Q489" s="332"/>
    </row>
    <row r="490" spans="1:17" ht="15.75" x14ac:dyDescent="0.25">
      <c r="A490" s="332"/>
      <c r="B490" s="332"/>
      <c r="C490" s="332"/>
      <c r="D490" s="332"/>
      <c r="E490" s="332"/>
      <c r="F490" s="332"/>
      <c r="G490" s="332"/>
      <c r="H490" s="333"/>
      <c r="I490" s="332"/>
      <c r="J490" s="332"/>
      <c r="K490" s="332"/>
      <c r="L490" s="332"/>
      <c r="M490" s="332"/>
      <c r="N490" s="332"/>
      <c r="O490" s="332"/>
      <c r="P490" s="332"/>
      <c r="Q490" s="332"/>
    </row>
    <row r="491" spans="1:17" ht="15.75" x14ac:dyDescent="0.25">
      <c r="A491" s="332"/>
      <c r="B491" s="332"/>
      <c r="C491" s="332"/>
      <c r="D491" s="332"/>
      <c r="E491" s="332"/>
      <c r="F491" s="332"/>
      <c r="G491" s="332"/>
      <c r="H491" s="333"/>
      <c r="I491" s="332"/>
      <c r="J491" s="332"/>
      <c r="K491" s="332"/>
      <c r="L491" s="332"/>
      <c r="M491" s="332"/>
      <c r="N491" s="332"/>
      <c r="O491" s="332"/>
      <c r="P491" s="332"/>
      <c r="Q491" s="332"/>
    </row>
    <row r="492" spans="1:17" ht="15.75" x14ac:dyDescent="0.25">
      <c r="A492" s="332"/>
      <c r="B492" s="332"/>
      <c r="C492" s="332"/>
      <c r="D492" s="332"/>
      <c r="E492" s="332"/>
      <c r="F492" s="332"/>
      <c r="G492" s="332"/>
      <c r="H492" s="333"/>
      <c r="I492" s="332"/>
      <c r="J492" s="332"/>
      <c r="K492" s="332"/>
      <c r="L492" s="332"/>
      <c r="M492" s="332"/>
      <c r="N492" s="332"/>
      <c r="O492" s="332"/>
      <c r="P492" s="332"/>
      <c r="Q492" s="332"/>
    </row>
    <row r="493" spans="1:17" ht="15.75" x14ac:dyDescent="0.25">
      <c r="A493" s="332"/>
      <c r="B493" s="332"/>
      <c r="C493" s="332"/>
      <c r="D493" s="332"/>
      <c r="E493" s="332"/>
      <c r="F493" s="332"/>
      <c r="G493" s="332"/>
      <c r="H493" s="333"/>
      <c r="I493" s="332"/>
      <c r="J493" s="332"/>
      <c r="K493" s="332"/>
      <c r="L493" s="332"/>
      <c r="M493" s="332"/>
      <c r="N493" s="332"/>
      <c r="O493" s="332"/>
      <c r="P493" s="332"/>
      <c r="Q493" s="332"/>
    </row>
    <row r="494" spans="1:17" ht="15.75" x14ac:dyDescent="0.25">
      <c r="A494" s="332"/>
      <c r="B494" s="332"/>
      <c r="C494" s="332"/>
      <c r="D494" s="332"/>
      <c r="E494" s="332"/>
      <c r="F494" s="332"/>
      <c r="G494" s="332"/>
      <c r="H494" s="333"/>
      <c r="I494" s="332"/>
      <c r="J494" s="332"/>
      <c r="K494" s="332"/>
      <c r="L494" s="332"/>
      <c r="M494" s="332"/>
      <c r="N494" s="332"/>
      <c r="O494" s="332"/>
      <c r="P494" s="332"/>
      <c r="Q494" s="332"/>
    </row>
    <row r="495" spans="1:17" ht="15.75" x14ac:dyDescent="0.25">
      <c r="A495" s="332"/>
      <c r="B495" s="332"/>
      <c r="C495" s="332"/>
      <c r="D495" s="332"/>
      <c r="E495" s="332"/>
      <c r="F495" s="332"/>
      <c r="G495" s="332"/>
      <c r="H495" s="333"/>
      <c r="I495" s="332"/>
      <c r="J495" s="332"/>
      <c r="K495" s="332"/>
      <c r="L495" s="332"/>
      <c r="M495" s="332"/>
      <c r="N495" s="332"/>
      <c r="O495" s="332"/>
      <c r="P495" s="332"/>
      <c r="Q495" s="332"/>
    </row>
    <row r="496" spans="1:17" ht="15.75" x14ac:dyDescent="0.25">
      <c r="A496" s="332"/>
      <c r="B496" s="332"/>
      <c r="C496" s="332"/>
      <c r="D496" s="332"/>
      <c r="E496" s="332"/>
      <c r="F496" s="332"/>
      <c r="G496" s="332"/>
      <c r="H496" s="333"/>
      <c r="I496" s="332"/>
      <c r="J496" s="332"/>
      <c r="K496" s="332"/>
      <c r="L496" s="332"/>
      <c r="M496" s="332"/>
      <c r="N496" s="332"/>
      <c r="O496" s="332"/>
      <c r="P496" s="332"/>
      <c r="Q496" s="332"/>
    </row>
    <row r="497" spans="1:17" ht="15.75" x14ac:dyDescent="0.25">
      <c r="A497" s="332"/>
      <c r="B497" s="332"/>
      <c r="C497" s="332"/>
      <c r="D497" s="332"/>
      <c r="E497" s="332"/>
      <c r="F497" s="332"/>
      <c r="G497" s="332"/>
      <c r="H497" s="333"/>
      <c r="I497" s="332"/>
      <c r="J497" s="332"/>
      <c r="K497" s="332"/>
      <c r="L497" s="332"/>
      <c r="M497" s="332"/>
      <c r="N497" s="332"/>
      <c r="O497" s="332"/>
      <c r="P497" s="332"/>
      <c r="Q497" s="332"/>
    </row>
    <row r="498" spans="1:17" ht="15.75" x14ac:dyDescent="0.25">
      <c r="A498" s="332"/>
      <c r="B498" s="332"/>
      <c r="C498" s="332"/>
      <c r="D498" s="332"/>
      <c r="E498" s="332"/>
      <c r="F498" s="332"/>
      <c r="G498" s="332"/>
      <c r="H498" s="333"/>
      <c r="I498" s="332"/>
      <c r="J498" s="332"/>
      <c r="K498" s="332"/>
      <c r="L498" s="332"/>
      <c r="M498" s="332"/>
      <c r="N498" s="332"/>
      <c r="O498" s="332"/>
      <c r="P498" s="332"/>
      <c r="Q498" s="332"/>
    </row>
    <row r="499" spans="1:17" ht="15.75" x14ac:dyDescent="0.25">
      <c r="A499" s="332"/>
      <c r="B499" s="332"/>
      <c r="C499" s="332"/>
      <c r="D499" s="332"/>
      <c r="E499" s="332"/>
      <c r="F499" s="332"/>
      <c r="G499" s="332"/>
      <c r="H499" s="333"/>
      <c r="I499" s="332"/>
      <c r="J499" s="332"/>
      <c r="K499" s="332"/>
      <c r="L499" s="332"/>
      <c r="M499" s="332"/>
      <c r="N499" s="332"/>
      <c r="O499" s="332"/>
      <c r="P499" s="332"/>
      <c r="Q499" s="332"/>
    </row>
    <row r="500" spans="1:17" ht="15.75" x14ac:dyDescent="0.25">
      <c r="A500" s="332"/>
      <c r="B500" s="332"/>
      <c r="C500" s="332"/>
      <c r="D500" s="332"/>
      <c r="E500" s="332"/>
      <c r="F500" s="332"/>
      <c r="G500" s="332"/>
      <c r="H500" s="333"/>
      <c r="I500" s="332"/>
      <c r="J500" s="332"/>
      <c r="K500" s="332"/>
      <c r="L500" s="332"/>
      <c r="M500" s="332"/>
      <c r="N500" s="332"/>
      <c r="O500" s="332"/>
      <c r="P500" s="332"/>
      <c r="Q500" s="332"/>
    </row>
    <row r="501" spans="1:17" ht="15.75" x14ac:dyDescent="0.25">
      <c r="A501" s="332"/>
      <c r="B501" s="332"/>
      <c r="C501" s="332"/>
      <c r="D501" s="332"/>
      <c r="E501" s="332"/>
      <c r="F501" s="332"/>
      <c r="G501" s="332"/>
      <c r="H501" s="333"/>
      <c r="I501" s="332"/>
      <c r="J501" s="332"/>
      <c r="K501" s="332"/>
      <c r="L501" s="332"/>
      <c r="M501" s="332"/>
      <c r="N501" s="332"/>
      <c r="O501" s="332"/>
      <c r="P501" s="332"/>
      <c r="Q501" s="332"/>
    </row>
    <row r="502" spans="1:17" ht="15.75" x14ac:dyDescent="0.25">
      <c r="A502" s="332"/>
      <c r="B502" s="332"/>
      <c r="C502" s="332"/>
      <c r="D502" s="332"/>
      <c r="E502" s="332"/>
      <c r="F502" s="332"/>
      <c r="G502" s="332"/>
      <c r="H502" s="333"/>
      <c r="I502" s="332"/>
      <c r="J502" s="332"/>
      <c r="K502" s="332"/>
      <c r="L502" s="332"/>
      <c r="M502" s="332"/>
      <c r="N502" s="332"/>
      <c r="O502" s="332"/>
      <c r="P502" s="332"/>
      <c r="Q502" s="332"/>
    </row>
    <row r="503" spans="1:17" ht="15.75" x14ac:dyDescent="0.25">
      <c r="A503" s="332"/>
      <c r="B503" s="332"/>
      <c r="C503" s="332"/>
      <c r="D503" s="332"/>
      <c r="E503" s="332"/>
      <c r="F503" s="332"/>
      <c r="G503" s="332"/>
      <c r="H503" s="333"/>
      <c r="I503" s="332"/>
      <c r="J503" s="332"/>
      <c r="K503" s="332"/>
      <c r="L503" s="332"/>
      <c r="M503" s="332"/>
      <c r="N503" s="332"/>
      <c r="O503" s="332"/>
      <c r="P503" s="332"/>
      <c r="Q503" s="332"/>
    </row>
    <row r="504" spans="1:17" ht="15.75" x14ac:dyDescent="0.25">
      <c r="A504" s="332"/>
      <c r="B504" s="332"/>
      <c r="C504" s="332"/>
      <c r="D504" s="332"/>
      <c r="E504" s="332"/>
      <c r="F504" s="332"/>
      <c r="G504" s="332"/>
      <c r="H504" s="333"/>
      <c r="I504" s="332"/>
      <c r="J504" s="332"/>
      <c r="K504" s="332"/>
      <c r="L504" s="332"/>
      <c r="M504" s="332"/>
      <c r="N504" s="332"/>
      <c r="O504" s="332"/>
      <c r="P504" s="332"/>
      <c r="Q504" s="332"/>
    </row>
    <row r="505" spans="1:17" ht="15.75" x14ac:dyDescent="0.25">
      <c r="A505" s="332"/>
      <c r="B505" s="332"/>
      <c r="C505" s="332"/>
      <c r="D505" s="332"/>
      <c r="E505" s="332"/>
      <c r="F505" s="332"/>
      <c r="G505" s="332"/>
      <c r="H505" s="333"/>
      <c r="I505" s="332"/>
      <c r="J505" s="332"/>
      <c r="K505" s="332"/>
      <c r="L505" s="332"/>
      <c r="M505" s="332"/>
      <c r="N505" s="332"/>
      <c r="O505" s="332"/>
      <c r="P505" s="332"/>
      <c r="Q505" s="332"/>
    </row>
    <row r="506" spans="1:17" ht="15.75" x14ac:dyDescent="0.25">
      <c r="A506" s="332"/>
      <c r="B506" s="332"/>
      <c r="C506" s="332"/>
      <c r="D506" s="332"/>
      <c r="E506" s="332"/>
      <c r="F506" s="332"/>
      <c r="G506" s="332"/>
      <c r="H506" s="333"/>
      <c r="I506" s="332"/>
      <c r="J506" s="332"/>
      <c r="K506" s="332"/>
      <c r="L506" s="332"/>
      <c r="M506" s="332"/>
      <c r="N506" s="332"/>
      <c r="O506" s="332"/>
      <c r="P506" s="332"/>
      <c r="Q506" s="332"/>
    </row>
    <row r="507" spans="1:17" ht="15.75" x14ac:dyDescent="0.25">
      <c r="A507" s="332"/>
      <c r="B507" s="332"/>
      <c r="C507" s="332"/>
      <c r="D507" s="332"/>
      <c r="E507" s="332"/>
      <c r="F507" s="332"/>
      <c r="G507" s="332"/>
      <c r="H507" s="333"/>
      <c r="I507" s="332"/>
      <c r="J507" s="332"/>
      <c r="K507" s="332"/>
      <c r="L507" s="332"/>
      <c r="M507" s="332"/>
      <c r="N507" s="332"/>
      <c r="O507" s="332"/>
      <c r="P507" s="332"/>
      <c r="Q507" s="332"/>
    </row>
    <row r="508" spans="1:17" ht="15.75" x14ac:dyDescent="0.25">
      <c r="A508" s="332"/>
      <c r="B508" s="332"/>
      <c r="C508" s="332"/>
      <c r="D508" s="332"/>
      <c r="E508" s="332"/>
      <c r="F508" s="332"/>
      <c r="G508" s="332"/>
      <c r="H508" s="333"/>
      <c r="I508" s="332"/>
      <c r="J508" s="332"/>
      <c r="K508" s="332"/>
      <c r="L508" s="332"/>
      <c r="M508" s="332"/>
      <c r="N508" s="332"/>
      <c r="O508" s="332"/>
      <c r="P508" s="332"/>
      <c r="Q508" s="332"/>
    </row>
    <row r="509" spans="1:17" ht="15.75" x14ac:dyDescent="0.25">
      <c r="A509" s="332"/>
      <c r="B509" s="332"/>
      <c r="C509" s="332"/>
      <c r="D509" s="332"/>
      <c r="E509" s="332"/>
      <c r="F509" s="332"/>
      <c r="G509" s="332"/>
      <c r="H509" s="333"/>
      <c r="I509" s="332"/>
      <c r="J509" s="332"/>
      <c r="K509" s="332"/>
      <c r="L509" s="332"/>
      <c r="M509" s="332"/>
      <c r="N509" s="332"/>
      <c r="O509" s="332"/>
      <c r="P509" s="332"/>
      <c r="Q509" s="332"/>
    </row>
    <row r="510" spans="1:17" ht="15.75" x14ac:dyDescent="0.25">
      <c r="A510" s="332"/>
      <c r="B510" s="332"/>
      <c r="C510" s="332"/>
      <c r="D510" s="332"/>
      <c r="E510" s="332"/>
      <c r="F510" s="332"/>
      <c r="G510" s="332"/>
      <c r="H510" s="333"/>
      <c r="I510" s="332"/>
      <c r="J510" s="332"/>
      <c r="K510" s="332"/>
      <c r="L510" s="332"/>
      <c r="M510" s="332"/>
      <c r="N510" s="332"/>
      <c r="O510" s="332"/>
      <c r="P510" s="332"/>
      <c r="Q510" s="332"/>
    </row>
    <row r="511" spans="1:17" ht="15.75" x14ac:dyDescent="0.25">
      <c r="A511" s="332"/>
      <c r="B511" s="332"/>
      <c r="C511" s="332"/>
      <c r="D511" s="332"/>
      <c r="E511" s="332"/>
      <c r="F511" s="332"/>
      <c r="G511" s="332"/>
      <c r="H511" s="333"/>
      <c r="I511" s="332"/>
      <c r="J511" s="332"/>
      <c r="K511" s="332"/>
      <c r="L511" s="332"/>
      <c r="M511" s="332"/>
      <c r="N511" s="332"/>
      <c r="O511" s="332"/>
      <c r="P511" s="332"/>
      <c r="Q511" s="332"/>
    </row>
    <row r="512" spans="1:17" ht="15.75" x14ac:dyDescent="0.25">
      <c r="A512" s="332"/>
      <c r="B512" s="332"/>
      <c r="C512" s="332"/>
      <c r="D512" s="332"/>
      <c r="E512" s="332"/>
      <c r="F512" s="332"/>
      <c r="G512" s="332"/>
      <c r="H512" s="333"/>
      <c r="I512" s="332"/>
      <c r="J512" s="332"/>
      <c r="K512" s="332"/>
      <c r="L512" s="332"/>
      <c r="M512" s="332"/>
      <c r="N512" s="332"/>
      <c r="O512" s="332"/>
      <c r="P512" s="332"/>
      <c r="Q512" s="332"/>
    </row>
    <row r="513" spans="1:17" ht="15.75" x14ac:dyDescent="0.25">
      <c r="A513" s="332"/>
      <c r="B513" s="332"/>
      <c r="C513" s="332"/>
      <c r="D513" s="332"/>
      <c r="E513" s="332"/>
      <c r="F513" s="332"/>
      <c r="G513" s="332"/>
      <c r="H513" s="333"/>
      <c r="I513" s="332"/>
      <c r="J513" s="332"/>
      <c r="K513" s="332"/>
      <c r="L513" s="332"/>
      <c r="M513" s="332"/>
      <c r="N513" s="332"/>
      <c r="O513" s="332"/>
      <c r="P513" s="332"/>
      <c r="Q513" s="332"/>
    </row>
    <row r="514" spans="1:17" ht="15.75" x14ac:dyDescent="0.25">
      <c r="A514" s="332"/>
      <c r="B514" s="332"/>
      <c r="C514" s="332"/>
      <c r="D514" s="332"/>
      <c r="E514" s="332"/>
      <c r="F514" s="332"/>
      <c r="G514" s="332"/>
      <c r="H514" s="333"/>
      <c r="I514" s="332"/>
      <c r="J514" s="332"/>
      <c r="K514" s="332"/>
      <c r="L514" s="332"/>
      <c r="M514" s="332"/>
      <c r="N514" s="332"/>
      <c r="O514" s="332"/>
      <c r="P514" s="332"/>
      <c r="Q514" s="332"/>
    </row>
    <row r="515" spans="1:17" ht="15.75" x14ac:dyDescent="0.25">
      <c r="A515" s="332"/>
      <c r="B515" s="332"/>
      <c r="C515" s="332"/>
      <c r="D515" s="332"/>
      <c r="E515" s="332"/>
      <c r="F515" s="332"/>
      <c r="G515" s="332"/>
      <c r="H515" s="333"/>
      <c r="I515" s="332"/>
      <c r="J515" s="332"/>
      <c r="K515" s="332"/>
      <c r="L515" s="332"/>
      <c r="M515" s="332"/>
      <c r="N515" s="332"/>
      <c r="O515" s="332"/>
      <c r="P515" s="332"/>
      <c r="Q515" s="332"/>
    </row>
    <row r="516" spans="1:17" ht="15.75" x14ac:dyDescent="0.25">
      <c r="A516" s="332"/>
      <c r="B516" s="332"/>
      <c r="C516" s="332"/>
      <c r="D516" s="332"/>
      <c r="E516" s="332"/>
      <c r="F516" s="332"/>
      <c r="G516" s="332"/>
      <c r="H516" s="333"/>
      <c r="I516" s="332"/>
      <c r="J516" s="332"/>
      <c r="K516" s="332"/>
      <c r="L516" s="332"/>
      <c r="M516" s="332"/>
      <c r="N516" s="332"/>
      <c r="O516" s="332"/>
      <c r="P516" s="332"/>
      <c r="Q516" s="332"/>
    </row>
    <row r="517" spans="1:17" ht="15.75" x14ac:dyDescent="0.25">
      <c r="A517" s="332"/>
      <c r="B517" s="332"/>
      <c r="C517" s="332"/>
      <c r="D517" s="332"/>
      <c r="E517" s="332"/>
      <c r="F517" s="332"/>
      <c r="G517" s="332"/>
      <c r="H517" s="333"/>
      <c r="I517" s="332"/>
      <c r="J517" s="332"/>
      <c r="K517" s="332"/>
      <c r="L517" s="332"/>
      <c r="M517" s="332"/>
      <c r="N517" s="332"/>
      <c r="O517" s="332"/>
      <c r="P517" s="332"/>
      <c r="Q517" s="332"/>
    </row>
    <row r="518" spans="1:17" ht="15.75" x14ac:dyDescent="0.25">
      <c r="A518" s="332"/>
      <c r="B518" s="332"/>
      <c r="C518" s="332"/>
      <c r="D518" s="332"/>
      <c r="E518" s="332"/>
      <c r="F518" s="332"/>
      <c r="G518" s="332"/>
      <c r="H518" s="333"/>
      <c r="I518" s="332"/>
      <c r="J518" s="332"/>
      <c r="K518" s="332"/>
      <c r="L518" s="332"/>
      <c r="M518" s="332"/>
      <c r="N518" s="332"/>
      <c r="O518" s="332"/>
      <c r="P518" s="332"/>
      <c r="Q518" s="332"/>
    </row>
    <row r="519" spans="1:17" ht="15.75" x14ac:dyDescent="0.25">
      <c r="A519" s="332"/>
      <c r="B519" s="332"/>
      <c r="C519" s="332"/>
      <c r="D519" s="332"/>
      <c r="E519" s="332"/>
      <c r="F519" s="332"/>
      <c r="G519" s="332"/>
      <c r="H519" s="333"/>
      <c r="I519" s="332"/>
      <c r="J519" s="332"/>
      <c r="K519" s="332"/>
      <c r="L519" s="332"/>
      <c r="M519" s="332"/>
      <c r="N519" s="332"/>
      <c r="O519" s="332"/>
      <c r="P519" s="332"/>
      <c r="Q519" s="332"/>
    </row>
    <row r="520" spans="1:17" ht="15.75" x14ac:dyDescent="0.25">
      <c r="A520" s="332"/>
      <c r="B520" s="332"/>
      <c r="C520" s="332"/>
      <c r="D520" s="332"/>
      <c r="E520" s="332"/>
      <c r="F520" s="332"/>
      <c r="G520" s="332"/>
      <c r="H520" s="333"/>
      <c r="I520" s="332"/>
      <c r="J520" s="332"/>
      <c r="K520" s="332"/>
      <c r="L520" s="332"/>
      <c r="M520" s="332"/>
      <c r="N520" s="332"/>
      <c r="O520" s="332"/>
      <c r="P520" s="332"/>
      <c r="Q520" s="332"/>
    </row>
    <row r="521" spans="1:17" ht="15.75" x14ac:dyDescent="0.25">
      <c r="A521" s="332"/>
      <c r="B521" s="332"/>
      <c r="C521" s="332"/>
      <c r="D521" s="332"/>
      <c r="E521" s="332"/>
      <c r="F521" s="332"/>
      <c r="G521" s="332"/>
      <c r="H521" s="333"/>
      <c r="I521" s="332"/>
      <c r="J521" s="332"/>
      <c r="K521" s="332"/>
      <c r="L521" s="332"/>
      <c r="M521" s="332"/>
      <c r="N521" s="332"/>
      <c r="O521" s="332"/>
      <c r="P521" s="332"/>
      <c r="Q521" s="332"/>
    </row>
    <row r="522" spans="1:17" ht="15.75" x14ac:dyDescent="0.25">
      <c r="A522" s="332"/>
      <c r="B522" s="332"/>
      <c r="C522" s="332"/>
      <c r="D522" s="332"/>
      <c r="E522" s="332"/>
      <c r="F522" s="332"/>
      <c r="G522" s="332"/>
      <c r="H522" s="333"/>
      <c r="I522" s="332"/>
      <c r="J522" s="332"/>
      <c r="K522" s="332"/>
      <c r="L522" s="332"/>
      <c r="M522" s="332"/>
      <c r="N522" s="332"/>
      <c r="O522" s="332"/>
      <c r="P522" s="332"/>
      <c r="Q522" s="332"/>
    </row>
    <row r="523" spans="1:17" ht="15.75" x14ac:dyDescent="0.25">
      <c r="A523" s="332"/>
      <c r="B523" s="332"/>
      <c r="C523" s="332"/>
      <c r="D523" s="332"/>
      <c r="E523" s="332"/>
      <c r="F523" s="332"/>
      <c r="G523" s="332"/>
      <c r="H523" s="333"/>
      <c r="I523" s="332"/>
      <c r="J523" s="332"/>
      <c r="K523" s="332"/>
      <c r="L523" s="332"/>
      <c r="M523" s="332"/>
      <c r="N523" s="332"/>
      <c r="O523" s="332"/>
      <c r="P523" s="332"/>
      <c r="Q523" s="332"/>
    </row>
    <row r="524" spans="1:17" ht="15.75" x14ac:dyDescent="0.25">
      <c r="A524" s="332"/>
      <c r="B524" s="332"/>
      <c r="C524" s="332"/>
      <c r="D524" s="332"/>
      <c r="E524" s="332"/>
      <c r="F524" s="332"/>
      <c r="G524" s="332"/>
      <c r="H524" s="333"/>
      <c r="I524" s="332"/>
      <c r="J524" s="332"/>
      <c r="K524" s="332"/>
      <c r="L524" s="332"/>
      <c r="M524" s="332"/>
      <c r="N524" s="332"/>
      <c r="O524" s="332"/>
      <c r="P524" s="332"/>
      <c r="Q524" s="332"/>
    </row>
    <row r="525" spans="1:17" ht="15.75" x14ac:dyDescent="0.25">
      <c r="A525" s="332"/>
      <c r="B525" s="332"/>
      <c r="C525" s="332"/>
      <c r="D525" s="332"/>
      <c r="E525" s="332"/>
      <c r="F525" s="332"/>
      <c r="G525" s="332"/>
      <c r="H525" s="333"/>
      <c r="I525" s="332"/>
      <c r="J525" s="332"/>
      <c r="K525" s="332"/>
      <c r="L525" s="332"/>
      <c r="M525" s="332"/>
      <c r="N525" s="332"/>
      <c r="O525" s="332"/>
      <c r="P525" s="332"/>
      <c r="Q525" s="332"/>
    </row>
    <row r="526" spans="1:17" ht="15.75" x14ac:dyDescent="0.25">
      <c r="A526" s="332"/>
      <c r="B526" s="332"/>
      <c r="C526" s="332"/>
      <c r="D526" s="332"/>
      <c r="E526" s="332"/>
      <c r="F526" s="332"/>
      <c r="G526" s="332"/>
      <c r="H526" s="333"/>
      <c r="I526" s="332"/>
      <c r="J526" s="332"/>
      <c r="K526" s="332"/>
      <c r="L526" s="332"/>
      <c r="M526" s="332"/>
      <c r="N526" s="332"/>
      <c r="O526" s="332"/>
      <c r="P526" s="332"/>
      <c r="Q526" s="332"/>
    </row>
    <row r="527" spans="1:17" ht="15.75" x14ac:dyDescent="0.25">
      <c r="A527" s="332"/>
      <c r="B527" s="332"/>
      <c r="C527" s="332"/>
      <c r="D527" s="332"/>
      <c r="E527" s="332"/>
      <c r="F527" s="332"/>
      <c r="G527" s="332"/>
      <c r="H527" s="333"/>
      <c r="I527" s="332"/>
      <c r="J527" s="332"/>
      <c r="K527" s="332"/>
      <c r="L527" s="332"/>
      <c r="M527" s="332"/>
      <c r="N527" s="332"/>
      <c r="O527" s="332"/>
      <c r="P527" s="332"/>
      <c r="Q527" s="332"/>
    </row>
    <row r="528" spans="1:17" ht="15.75" x14ac:dyDescent="0.25">
      <c r="A528" s="332"/>
      <c r="B528" s="332"/>
      <c r="C528" s="332"/>
      <c r="D528" s="332"/>
      <c r="E528" s="332"/>
      <c r="F528" s="332"/>
      <c r="G528" s="332"/>
      <c r="H528" s="333"/>
      <c r="I528" s="332"/>
      <c r="J528" s="332"/>
      <c r="K528" s="332"/>
      <c r="L528" s="332"/>
      <c r="M528" s="332"/>
      <c r="N528" s="332"/>
      <c r="O528" s="332"/>
      <c r="P528" s="332"/>
      <c r="Q528" s="332"/>
    </row>
    <row r="529" spans="1:17" ht="15.75" x14ac:dyDescent="0.25">
      <c r="A529" s="332"/>
      <c r="B529" s="332"/>
      <c r="C529" s="332"/>
      <c r="D529" s="332"/>
      <c r="E529" s="332"/>
      <c r="F529" s="332"/>
      <c r="G529" s="332"/>
      <c r="H529" s="333"/>
      <c r="I529" s="332"/>
      <c r="J529" s="332"/>
      <c r="K529" s="332"/>
      <c r="L529" s="332"/>
      <c r="M529" s="332"/>
      <c r="N529" s="332"/>
      <c r="O529" s="332"/>
      <c r="P529" s="332"/>
      <c r="Q529" s="332"/>
    </row>
    <row r="530" spans="1:17" ht="15.75" x14ac:dyDescent="0.25">
      <c r="A530" s="332"/>
      <c r="B530" s="332"/>
      <c r="C530" s="332"/>
      <c r="D530" s="332"/>
      <c r="E530" s="332"/>
      <c r="F530" s="332"/>
      <c r="G530" s="332"/>
      <c r="H530" s="333"/>
      <c r="I530" s="332"/>
      <c r="J530" s="332"/>
      <c r="K530" s="332"/>
      <c r="L530" s="332"/>
      <c r="M530" s="332"/>
      <c r="N530" s="332"/>
      <c r="O530" s="332"/>
      <c r="P530" s="332"/>
      <c r="Q530" s="332"/>
    </row>
    <row r="531" spans="1:17" ht="15.75" x14ac:dyDescent="0.25">
      <c r="A531" s="332"/>
      <c r="B531" s="332"/>
      <c r="C531" s="332"/>
      <c r="D531" s="332"/>
      <c r="E531" s="332"/>
      <c r="F531" s="332"/>
      <c r="G531" s="332"/>
      <c r="H531" s="333"/>
      <c r="I531" s="332"/>
      <c r="J531" s="332"/>
      <c r="K531" s="332"/>
      <c r="L531" s="332"/>
      <c r="M531" s="332"/>
      <c r="N531" s="332"/>
      <c r="O531" s="332"/>
      <c r="P531" s="332"/>
      <c r="Q531" s="332"/>
    </row>
    <row r="532" spans="1:17" ht="15.75" x14ac:dyDescent="0.25">
      <c r="A532" s="332"/>
      <c r="B532" s="332"/>
      <c r="C532" s="332"/>
      <c r="D532" s="332"/>
      <c r="E532" s="332"/>
      <c r="F532" s="332"/>
      <c r="G532" s="332"/>
      <c r="H532" s="333"/>
      <c r="I532" s="332"/>
      <c r="J532" s="332"/>
      <c r="K532" s="332"/>
      <c r="L532" s="332"/>
      <c r="M532" s="332"/>
      <c r="N532" s="332"/>
      <c r="O532" s="332"/>
      <c r="P532" s="332"/>
      <c r="Q532" s="332"/>
    </row>
    <row r="533" spans="1:17" ht="15.75" x14ac:dyDescent="0.25">
      <c r="A533" s="332"/>
      <c r="B533" s="332"/>
      <c r="C533" s="332"/>
      <c r="D533" s="332"/>
      <c r="E533" s="332"/>
      <c r="F533" s="332"/>
      <c r="G533" s="332"/>
      <c r="H533" s="333"/>
      <c r="I533" s="332"/>
      <c r="J533" s="332"/>
      <c r="K533" s="332"/>
      <c r="L533" s="332"/>
      <c r="M533" s="332"/>
      <c r="N533" s="332"/>
      <c r="O533" s="332"/>
      <c r="P533" s="332"/>
      <c r="Q533" s="332"/>
    </row>
    <row r="534" spans="1:17" ht="15.75" x14ac:dyDescent="0.25">
      <c r="A534" s="332"/>
      <c r="B534" s="332"/>
      <c r="C534" s="332"/>
      <c r="D534" s="332"/>
      <c r="E534" s="332"/>
      <c r="F534" s="332"/>
      <c r="G534" s="332"/>
      <c r="H534" s="333"/>
      <c r="I534" s="332"/>
      <c r="J534" s="332"/>
      <c r="K534" s="332"/>
      <c r="L534" s="332"/>
      <c r="M534" s="332"/>
      <c r="N534" s="332"/>
      <c r="O534" s="332"/>
      <c r="P534" s="332"/>
      <c r="Q534" s="332"/>
    </row>
    <row r="535" spans="1:17" ht="15.75" x14ac:dyDescent="0.25">
      <c r="A535" s="332"/>
      <c r="B535" s="332"/>
      <c r="C535" s="332"/>
      <c r="D535" s="332"/>
      <c r="E535" s="332"/>
      <c r="F535" s="332"/>
      <c r="G535" s="332"/>
      <c r="H535" s="333"/>
      <c r="I535" s="332"/>
      <c r="J535" s="332"/>
      <c r="K535" s="332"/>
      <c r="L535" s="332"/>
      <c r="M535" s="332"/>
      <c r="N535" s="332"/>
      <c r="O535" s="332"/>
      <c r="P535" s="332"/>
      <c r="Q535" s="332"/>
    </row>
    <row r="536" spans="1:17" ht="15.75" x14ac:dyDescent="0.25">
      <c r="A536" s="332"/>
      <c r="B536" s="332"/>
      <c r="C536" s="332"/>
      <c r="D536" s="332"/>
      <c r="E536" s="332"/>
      <c r="F536" s="332"/>
      <c r="G536" s="332"/>
      <c r="H536" s="333"/>
      <c r="I536" s="332"/>
      <c r="J536" s="332"/>
      <c r="K536" s="332"/>
      <c r="L536" s="332"/>
      <c r="M536" s="332"/>
      <c r="N536" s="332"/>
      <c r="O536" s="332"/>
      <c r="P536" s="332"/>
      <c r="Q536" s="332"/>
    </row>
    <row r="537" spans="1:17" ht="15.75" x14ac:dyDescent="0.25">
      <c r="A537" s="332"/>
      <c r="B537" s="332"/>
      <c r="C537" s="332"/>
      <c r="D537" s="332"/>
      <c r="E537" s="332"/>
      <c r="F537" s="332"/>
      <c r="G537" s="332"/>
      <c r="H537" s="333"/>
      <c r="I537" s="332"/>
      <c r="J537" s="332"/>
      <c r="K537" s="332"/>
      <c r="L537" s="332"/>
      <c r="M537" s="332"/>
      <c r="N537" s="332"/>
      <c r="O537" s="332"/>
      <c r="P537" s="332"/>
      <c r="Q537" s="332"/>
    </row>
    <row r="538" spans="1:17" ht="15.75" x14ac:dyDescent="0.25">
      <c r="A538" s="332"/>
      <c r="B538" s="332"/>
      <c r="C538" s="332"/>
      <c r="D538" s="332"/>
      <c r="E538" s="332"/>
      <c r="F538" s="332"/>
      <c r="G538" s="332"/>
      <c r="H538" s="333"/>
      <c r="I538" s="332"/>
      <c r="J538" s="332"/>
      <c r="K538" s="332"/>
      <c r="L538" s="332"/>
      <c r="M538" s="332"/>
      <c r="N538" s="332"/>
      <c r="O538" s="332"/>
      <c r="P538" s="332"/>
      <c r="Q538" s="332"/>
    </row>
    <row r="539" spans="1:17" ht="15.75" x14ac:dyDescent="0.25">
      <c r="A539" s="332"/>
      <c r="B539" s="332"/>
      <c r="C539" s="332"/>
      <c r="D539" s="332"/>
      <c r="E539" s="332"/>
      <c r="F539" s="332"/>
      <c r="G539" s="332"/>
      <c r="H539" s="333"/>
      <c r="I539" s="332"/>
      <c r="J539" s="332"/>
      <c r="K539" s="332"/>
      <c r="L539" s="332"/>
      <c r="M539" s="332"/>
      <c r="N539" s="332"/>
      <c r="O539" s="332"/>
      <c r="P539" s="332"/>
      <c r="Q539" s="332"/>
    </row>
    <row r="540" spans="1:17" ht="15.75" x14ac:dyDescent="0.25">
      <c r="A540" s="332"/>
      <c r="B540" s="332"/>
      <c r="C540" s="332"/>
      <c r="D540" s="332"/>
      <c r="E540" s="332"/>
      <c r="F540" s="332"/>
      <c r="G540" s="332"/>
      <c r="H540" s="333"/>
      <c r="I540" s="332"/>
      <c r="J540" s="332"/>
      <c r="K540" s="332"/>
      <c r="L540" s="332"/>
      <c r="M540" s="332"/>
      <c r="N540" s="332"/>
      <c r="O540" s="332"/>
      <c r="P540" s="332"/>
      <c r="Q540" s="332"/>
    </row>
    <row r="541" spans="1:17" ht="15.75" x14ac:dyDescent="0.25">
      <c r="A541" s="332"/>
      <c r="B541" s="332"/>
      <c r="C541" s="332"/>
      <c r="D541" s="332"/>
      <c r="E541" s="332"/>
      <c r="F541" s="332"/>
      <c r="G541" s="332"/>
      <c r="H541" s="333"/>
      <c r="I541" s="332"/>
      <c r="J541" s="332"/>
      <c r="K541" s="332"/>
      <c r="L541" s="332"/>
      <c r="M541" s="332"/>
      <c r="N541" s="332"/>
      <c r="O541" s="332"/>
      <c r="P541" s="332"/>
      <c r="Q541" s="332"/>
    </row>
    <row r="542" spans="1:17" ht="15.75" x14ac:dyDescent="0.25">
      <c r="A542" s="332"/>
      <c r="B542" s="332"/>
      <c r="C542" s="332"/>
      <c r="D542" s="332"/>
      <c r="E542" s="332"/>
      <c r="F542" s="332"/>
      <c r="G542" s="332"/>
      <c r="H542" s="333"/>
      <c r="I542" s="332"/>
      <c r="J542" s="332"/>
      <c r="K542" s="332"/>
      <c r="L542" s="332"/>
      <c r="M542" s="332"/>
      <c r="N542" s="332"/>
      <c r="O542" s="332"/>
      <c r="P542" s="332"/>
      <c r="Q542" s="332"/>
    </row>
    <row r="543" spans="1:17" ht="15.75" x14ac:dyDescent="0.25">
      <c r="A543" s="332"/>
      <c r="B543" s="332"/>
      <c r="C543" s="332"/>
      <c r="D543" s="332"/>
      <c r="E543" s="332"/>
      <c r="F543" s="332"/>
      <c r="G543" s="332"/>
      <c r="H543" s="333"/>
      <c r="I543" s="332"/>
      <c r="J543" s="332"/>
      <c r="K543" s="332"/>
      <c r="L543" s="332"/>
      <c r="M543" s="332"/>
      <c r="N543" s="332"/>
      <c r="O543" s="332"/>
      <c r="P543" s="332"/>
      <c r="Q543" s="332"/>
    </row>
    <row r="544" spans="1:17" ht="15.75" x14ac:dyDescent="0.25">
      <c r="A544" s="332"/>
      <c r="B544" s="332"/>
      <c r="C544" s="332"/>
      <c r="D544" s="332"/>
      <c r="E544" s="332"/>
      <c r="F544" s="332"/>
      <c r="G544" s="332"/>
      <c r="H544" s="333"/>
      <c r="I544" s="332"/>
      <c r="J544" s="332"/>
      <c r="K544" s="332"/>
      <c r="L544" s="332"/>
      <c r="M544" s="332"/>
      <c r="N544" s="332"/>
      <c r="O544" s="332"/>
      <c r="P544" s="332"/>
      <c r="Q544" s="332"/>
    </row>
    <row r="545" spans="1:17" ht="15.75" x14ac:dyDescent="0.25">
      <c r="A545" s="332"/>
      <c r="B545" s="332"/>
      <c r="C545" s="332"/>
      <c r="D545" s="332"/>
      <c r="E545" s="332"/>
      <c r="F545" s="332"/>
      <c r="G545" s="332"/>
      <c r="H545" s="333"/>
      <c r="I545" s="332"/>
      <c r="J545" s="332"/>
      <c r="K545" s="332"/>
      <c r="L545" s="332"/>
      <c r="M545" s="332"/>
      <c r="N545" s="332"/>
      <c r="O545" s="332"/>
      <c r="P545" s="332"/>
      <c r="Q545" s="332"/>
    </row>
    <row r="546" spans="1:17" ht="15.75" x14ac:dyDescent="0.25">
      <c r="A546" s="332"/>
      <c r="B546" s="332"/>
      <c r="C546" s="332"/>
      <c r="D546" s="332"/>
      <c r="E546" s="332"/>
      <c r="F546" s="332"/>
      <c r="G546" s="332"/>
      <c r="H546" s="333"/>
      <c r="I546" s="332"/>
      <c r="J546" s="332"/>
      <c r="K546" s="332"/>
      <c r="L546" s="332"/>
      <c r="M546" s="332"/>
      <c r="N546" s="332"/>
      <c r="O546" s="332"/>
      <c r="P546" s="332"/>
      <c r="Q546" s="332"/>
    </row>
    <row r="547" spans="1:17" ht="15.75" x14ac:dyDescent="0.25">
      <c r="A547" s="332"/>
      <c r="B547" s="332"/>
      <c r="C547" s="332"/>
      <c r="D547" s="332"/>
      <c r="E547" s="332"/>
      <c r="F547" s="332"/>
      <c r="G547" s="332"/>
      <c r="H547" s="333"/>
      <c r="I547" s="332"/>
      <c r="J547" s="332"/>
      <c r="K547" s="332"/>
      <c r="L547" s="332"/>
      <c r="M547" s="332"/>
      <c r="N547" s="332"/>
      <c r="O547" s="332"/>
      <c r="P547" s="332"/>
      <c r="Q547" s="332"/>
    </row>
    <row r="548" spans="1:17" ht="15.75" x14ac:dyDescent="0.25">
      <c r="A548" s="332"/>
      <c r="B548" s="332"/>
      <c r="C548" s="332"/>
      <c r="D548" s="332"/>
      <c r="E548" s="332"/>
      <c r="F548" s="332"/>
      <c r="G548" s="332"/>
      <c r="H548" s="333"/>
      <c r="I548" s="332"/>
      <c r="J548" s="332"/>
      <c r="K548" s="332"/>
      <c r="L548" s="332"/>
      <c r="M548" s="332"/>
      <c r="N548" s="332"/>
      <c r="O548" s="332"/>
      <c r="P548" s="332"/>
      <c r="Q548" s="332"/>
    </row>
    <row r="549" spans="1:17" ht="15.75" x14ac:dyDescent="0.25">
      <c r="A549" s="332"/>
      <c r="B549" s="332"/>
      <c r="C549" s="332"/>
      <c r="D549" s="332"/>
      <c r="E549" s="332"/>
      <c r="F549" s="332"/>
      <c r="G549" s="332"/>
      <c r="H549" s="333"/>
      <c r="I549" s="332"/>
      <c r="J549" s="332"/>
      <c r="K549" s="332"/>
      <c r="L549" s="332"/>
      <c r="M549" s="332"/>
      <c r="N549" s="332"/>
      <c r="O549" s="332"/>
      <c r="P549" s="332"/>
      <c r="Q549" s="332"/>
    </row>
    <row r="550" spans="1:17" ht="15.75" x14ac:dyDescent="0.25">
      <c r="A550" s="332"/>
      <c r="B550" s="332"/>
      <c r="C550" s="332"/>
      <c r="D550" s="332"/>
      <c r="E550" s="332"/>
      <c r="F550" s="332"/>
      <c r="G550" s="332"/>
      <c r="H550" s="333"/>
      <c r="I550" s="332"/>
      <c r="J550" s="332"/>
      <c r="K550" s="332"/>
      <c r="L550" s="332"/>
      <c r="M550" s="332"/>
      <c r="N550" s="332"/>
      <c r="O550" s="332"/>
      <c r="P550" s="332"/>
      <c r="Q550" s="332"/>
    </row>
    <row r="551" spans="1:17" ht="15.75" x14ac:dyDescent="0.25">
      <c r="A551" s="332"/>
      <c r="B551" s="332"/>
      <c r="C551" s="332"/>
      <c r="D551" s="332"/>
      <c r="E551" s="332"/>
      <c r="F551" s="332"/>
      <c r="G551" s="332"/>
      <c r="H551" s="333"/>
      <c r="I551" s="332"/>
      <c r="J551" s="332"/>
      <c r="K551" s="332"/>
      <c r="L551" s="332"/>
      <c r="M551" s="332"/>
      <c r="N551" s="332"/>
      <c r="O551" s="332"/>
      <c r="P551" s="332"/>
      <c r="Q551" s="332"/>
    </row>
    <row r="552" spans="1:17" ht="15.75" x14ac:dyDescent="0.25">
      <c r="A552" s="332"/>
      <c r="B552" s="332"/>
      <c r="C552" s="332"/>
      <c r="D552" s="332"/>
      <c r="E552" s="332"/>
      <c r="F552" s="332"/>
      <c r="G552" s="332"/>
      <c r="H552" s="333"/>
      <c r="I552" s="332"/>
      <c r="J552" s="332"/>
      <c r="K552" s="332"/>
      <c r="L552" s="332"/>
      <c r="M552" s="332"/>
      <c r="N552" s="332"/>
      <c r="O552" s="332"/>
      <c r="P552" s="332"/>
      <c r="Q552" s="332"/>
    </row>
    <row r="553" spans="1:17" ht="15.75" x14ac:dyDescent="0.25">
      <c r="A553" s="332"/>
      <c r="B553" s="332"/>
      <c r="C553" s="332"/>
      <c r="D553" s="332"/>
      <c r="E553" s="332"/>
      <c r="F553" s="332"/>
      <c r="G553" s="332"/>
      <c r="H553" s="333"/>
      <c r="I553" s="332"/>
      <c r="J553" s="332"/>
      <c r="K553" s="332"/>
      <c r="L553" s="332"/>
      <c r="M553" s="332"/>
      <c r="N553" s="332"/>
      <c r="O553" s="332"/>
      <c r="P553" s="332"/>
      <c r="Q553" s="332"/>
    </row>
    <row r="554" spans="1:17" ht="15.75" x14ac:dyDescent="0.25">
      <c r="A554" s="332"/>
      <c r="B554" s="332"/>
      <c r="C554" s="332"/>
      <c r="D554" s="332"/>
      <c r="E554" s="332"/>
      <c r="F554" s="332"/>
      <c r="G554" s="332"/>
      <c r="H554" s="333"/>
      <c r="I554" s="332"/>
      <c r="J554" s="332"/>
      <c r="K554" s="332"/>
      <c r="L554" s="332"/>
      <c r="M554" s="332"/>
      <c r="N554" s="332"/>
      <c r="O554" s="332"/>
      <c r="P554" s="332"/>
      <c r="Q554" s="332"/>
    </row>
    <row r="555" spans="1:17" ht="15.75" x14ac:dyDescent="0.25">
      <c r="A555" s="332"/>
      <c r="B555" s="332"/>
      <c r="C555" s="332"/>
      <c r="D555" s="332"/>
      <c r="E555" s="332"/>
      <c r="F555" s="332"/>
      <c r="G555" s="332"/>
      <c r="H555" s="333"/>
      <c r="I555" s="332"/>
      <c r="J555" s="332"/>
      <c r="K555" s="332"/>
      <c r="L555" s="332"/>
      <c r="M555" s="332"/>
      <c r="N555" s="332"/>
      <c r="O555" s="332"/>
      <c r="P555" s="332"/>
      <c r="Q555" s="332"/>
    </row>
    <row r="556" spans="1:17" ht="15.75" x14ac:dyDescent="0.25">
      <c r="A556" s="332"/>
      <c r="B556" s="332"/>
      <c r="C556" s="332"/>
      <c r="D556" s="332"/>
      <c r="E556" s="332"/>
      <c r="F556" s="332"/>
      <c r="G556" s="332"/>
      <c r="H556" s="333"/>
      <c r="I556" s="332"/>
      <c r="J556" s="332"/>
      <c r="K556" s="332"/>
      <c r="L556" s="332"/>
      <c r="M556" s="332"/>
      <c r="N556" s="332"/>
      <c r="O556" s="332"/>
      <c r="P556" s="332"/>
      <c r="Q556" s="332"/>
    </row>
    <row r="557" spans="1:17" ht="15.75" x14ac:dyDescent="0.25">
      <c r="A557" s="332"/>
      <c r="B557" s="332"/>
      <c r="C557" s="332"/>
      <c r="D557" s="332"/>
      <c r="E557" s="332"/>
      <c r="F557" s="332"/>
      <c r="G557" s="332"/>
      <c r="H557" s="333"/>
      <c r="I557" s="332"/>
      <c r="J557" s="332"/>
      <c r="K557" s="332"/>
      <c r="L557" s="332"/>
      <c r="M557" s="332"/>
      <c r="N557" s="332"/>
      <c r="O557" s="332"/>
      <c r="P557" s="332"/>
      <c r="Q557" s="332"/>
    </row>
    <row r="558" spans="1:17" ht="15.75" x14ac:dyDescent="0.25">
      <c r="A558" s="332"/>
      <c r="B558" s="332"/>
      <c r="C558" s="332"/>
      <c r="D558" s="332"/>
      <c r="E558" s="332"/>
      <c r="F558" s="332"/>
      <c r="G558" s="332"/>
      <c r="H558" s="333"/>
      <c r="I558" s="332"/>
      <c r="J558" s="332"/>
      <c r="K558" s="332"/>
      <c r="L558" s="332"/>
      <c r="M558" s="332"/>
      <c r="N558" s="332"/>
      <c r="O558" s="332"/>
      <c r="P558" s="332"/>
      <c r="Q558" s="332"/>
    </row>
    <row r="559" spans="1:17" ht="15.75" x14ac:dyDescent="0.25">
      <c r="A559" s="332"/>
      <c r="B559" s="332"/>
      <c r="C559" s="332"/>
      <c r="D559" s="332"/>
      <c r="E559" s="332"/>
      <c r="F559" s="332"/>
      <c r="G559" s="332"/>
      <c r="H559" s="333"/>
      <c r="I559" s="332"/>
      <c r="J559" s="332"/>
      <c r="K559" s="332"/>
      <c r="L559" s="332"/>
      <c r="M559" s="332"/>
      <c r="N559" s="332"/>
      <c r="O559" s="332"/>
      <c r="P559" s="332"/>
      <c r="Q559" s="332"/>
    </row>
    <row r="560" spans="1:17" ht="15.75" x14ac:dyDescent="0.25">
      <c r="A560" s="332"/>
      <c r="B560" s="332"/>
      <c r="C560" s="332"/>
      <c r="D560" s="332"/>
      <c r="E560" s="332"/>
      <c r="F560" s="332"/>
      <c r="G560" s="332"/>
      <c r="H560" s="333"/>
      <c r="I560" s="332"/>
      <c r="J560" s="332"/>
      <c r="K560" s="332"/>
      <c r="L560" s="332"/>
      <c r="M560" s="332"/>
      <c r="N560" s="332"/>
      <c r="O560" s="332"/>
      <c r="P560" s="332"/>
      <c r="Q560" s="332"/>
    </row>
    <row r="561" spans="1:17" ht="15.75" x14ac:dyDescent="0.25">
      <c r="A561" s="332"/>
      <c r="B561" s="332"/>
      <c r="C561" s="332"/>
      <c r="D561" s="332"/>
      <c r="E561" s="332"/>
      <c r="F561" s="332"/>
      <c r="G561" s="332"/>
      <c r="H561" s="333"/>
      <c r="I561" s="332"/>
      <c r="J561" s="332"/>
      <c r="K561" s="332"/>
      <c r="L561" s="332"/>
      <c r="M561" s="332"/>
      <c r="N561" s="332"/>
      <c r="O561" s="332"/>
      <c r="P561" s="332"/>
      <c r="Q561" s="332"/>
    </row>
    <row r="562" spans="1:17" ht="15.75" x14ac:dyDescent="0.25">
      <c r="A562" s="332"/>
      <c r="B562" s="332"/>
      <c r="C562" s="332"/>
      <c r="D562" s="332"/>
      <c r="E562" s="332"/>
      <c r="F562" s="332"/>
      <c r="G562" s="332"/>
      <c r="H562" s="333"/>
      <c r="I562" s="332"/>
      <c r="J562" s="332"/>
      <c r="K562" s="332"/>
      <c r="L562" s="332"/>
      <c r="M562" s="332"/>
      <c r="N562" s="332"/>
      <c r="O562" s="332"/>
      <c r="P562" s="332"/>
      <c r="Q562" s="332"/>
    </row>
    <row r="563" spans="1:17" ht="15.75" x14ac:dyDescent="0.25">
      <c r="A563" s="332"/>
      <c r="B563" s="332"/>
      <c r="C563" s="332"/>
      <c r="D563" s="332"/>
      <c r="E563" s="332"/>
      <c r="F563" s="332"/>
      <c r="G563" s="332"/>
      <c r="H563" s="333"/>
      <c r="I563" s="332"/>
      <c r="J563" s="332"/>
      <c r="K563" s="332"/>
      <c r="L563" s="332"/>
      <c r="M563" s="332"/>
      <c r="N563" s="332"/>
      <c r="O563" s="332"/>
      <c r="P563" s="332"/>
      <c r="Q563" s="332"/>
    </row>
    <row r="564" spans="1:17" ht="15.75" x14ac:dyDescent="0.25">
      <c r="A564" s="332"/>
      <c r="B564" s="332"/>
      <c r="C564" s="332"/>
      <c r="D564" s="332"/>
      <c r="E564" s="332"/>
      <c r="F564" s="332"/>
      <c r="G564" s="332"/>
      <c r="H564" s="333"/>
      <c r="I564" s="332"/>
      <c r="J564" s="332"/>
      <c r="K564" s="332"/>
      <c r="L564" s="332"/>
      <c r="M564" s="332"/>
      <c r="N564" s="332"/>
      <c r="O564" s="332"/>
      <c r="P564" s="332"/>
      <c r="Q564" s="332"/>
    </row>
    <row r="565" spans="1:17" ht="15.75" x14ac:dyDescent="0.25">
      <c r="A565" s="332"/>
      <c r="B565" s="332"/>
      <c r="C565" s="332"/>
      <c r="D565" s="332"/>
      <c r="E565" s="332"/>
      <c r="F565" s="332"/>
      <c r="G565" s="332"/>
      <c r="H565" s="333"/>
      <c r="I565" s="332"/>
      <c r="J565" s="332"/>
      <c r="K565" s="332"/>
      <c r="L565" s="332"/>
      <c r="M565" s="332"/>
      <c r="N565" s="332"/>
      <c r="O565" s="332"/>
      <c r="P565" s="332"/>
      <c r="Q565" s="332"/>
    </row>
    <row r="566" spans="1:17" ht="15.75" x14ac:dyDescent="0.25">
      <c r="A566" s="332"/>
      <c r="B566" s="332"/>
      <c r="C566" s="332"/>
      <c r="D566" s="332"/>
      <c r="E566" s="332"/>
      <c r="F566" s="332"/>
      <c r="G566" s="332"/>
      <c r="H566" s="333"/>
      <c r="I566" s="332"/>
      <c r="J566" s="332"/>
      <c r="K566" s="332"/>
      <c r="L566" s="332"/>
      <c r="M566" s="332"/>
      <c r="N566" s="332"/>
      <c r="O566" s="332"/>
      <c r="P566" s="332"/>
      <c r="Q566" s="332"/>
    </row>
    <row r="567" spans="1:17" ht="15.75" x14ac:dyDescent="0.25">
      <c r="A567" s="332"/>
      <c r="B567" s="332"/>
      <c r="C567" s="332"/>
      <c r="D567" s="332"/>
      <c r="E567" s="332"/>
      <c r="F567" s="332"/>
      <c r="G567" s="332"/>
      <c r="H567" s="333"/>
      <c r="I567" s="332"/>
      <c r="J567" s="332"/>
      <c r="K567" s="332"/>
      <c r="L567" s="332"/>
      <c r="M567" s="332"/>
      <c r="N567" s="332"/>
      <c r="O567" s="332"/>
      <c r="P567" s="332"/>
      <c r="Q567" s="332"/>
    </row>
    <row r="568" spans="1:17" ht="15.75" x14ac:dyDescent="0.25">
      <c r="A568" s="332"/>
      <c r="B568" s="332"/>
      <c r="C568" s="332"/>
      <c r="D568" s="332"/>
      <c r="E568" s="332"/>
      <c r="F568" s="332"/>
      <c r="G568" s="332"/>
      <c r="H568" s="333"/>
      <c r="I568" s="332"/>
      <c r="J568" s="332"/>
      <c r="K568" s="332"/>
      <c r="L568" s="332"/>
      <c r="M568" s="332"/>
      <c r="N568" s="332"/>
      <c r="O568" s="332"/>
      <c r="P568" s="332"/>
      <c r="Q568" s="332"/>
    </row>
    <row r="569" spans="1:17" ht="15.75" x14ac:dyDescent="0.25">
      <c r="A569" s="332"/>
      <c r="B569" s="332"/>
      <c r="C569" s="332"/>
      <c r="D569" s="332"/>
      <c r="E569" s="332"/>
      <c r="F569" s="332"/>
      <c r="G569" s="332"/>
      <c r="H569" s="333"/>
      <c r="I569" s="332"/>
      <c r="J569" s="332"/>
      <c r="K569" s="332"/>
      <c r="L569" s="332"/>
      <c r="M569" s="332"/>
      <c r="N569" s="332"/>
      <c r="O569" s="332"/>
      <c r="P569" s="332"/>
      <c r="Q569" s="332"/>
    </row>
    <row r="570" spans="1:17" ht="15.75" x14ac:dyDescent="0.25">
      <c r="A570" s="332"/>
      <c r="B570" s="332"/>
      <c r="C570" s="332"/>
      <c r="D570" s="332"/>
      <c r="E570" s="332"/>
      <c r="F570" s="332"/>
      <c r="G570" s="332"/>
      <c r="H570" s="333"/>
      <c r="I570" s="332"/>
      <c r="J570" s="332"/>
      <c r="K570" s="332"/>
      <c r="L570" s="332"/>
      <c r="M570" s="332"/>
      <c r="N570" s="332"/>
      <c r="O570" s="332"/>
      <c r="P570" s="332"/>
      <c r="Q570" s="332"/>
    </row>
    <row r="571" spans="1:17" ht="15.75" x14ac:dyDescent="0.25">
      <c r="A571" s="332"/>
      <c r="B571" s="332"/>
      <c r="C571" s="332"/>
      <c r="D571" s="332"/>
      <c r="E571" s="332"/>
      <c r="F571" s="332"/>
      <c r="G571" s="332"/>
      <c r="H571" s="333"/>
      <c r="I571" s="332"/>
      <c r="J571" s="332"/>
      <c r="K571" s="332"/>
      <c r="L571" s="332"/>
      <c r="M571" s="332"/>
      <c r="N571" s="332"/>
      <c r="O571" s="332"/>
      <c r="P571" s="332"/>
      <c r="Q571" s="332"/>
    </row>
    <row r="572" spans="1:17" ht="15.75" x14ac:dyDescent="0.25">
      <c r="A572" s="332"/>
      <c r="B572" s="332"/>
      <c r="C572" s="332"/>
      <c r="D572" s="332"/>
      <c r="E572" s="332"/>
      <c r="F572" s="332"/>
      <c r="G572" s="332"/>
      <c r="H572" s="333"/>
      <c r="I572" s="332"/>
      <c r="J572" s="332"/>
      <c r="K572" s="332"/>
      <c r="L572" s="332"/>
      <c r="M572" s="332"/>
      <c r="N572" s="332"/>
      <c r="O572" s="332"/>
      <c r="P572" s="332"/>
      <c r="Q572" s="332"/>
    </row>
    <row r="573" spans="1:17" ht="15.75" x14ac:dyDescent="0.25">
      <c r="A573" s="332"/>
      <c r="B573" s="332"/>
      <c r="C573" s="332"/>
      <c r="D573" s="332"/>
      <c r="E573" s="332"/>
      <c r="F573" s="332"/>
      <c r="G573" s="332"/>
      <c r="H573" s="333"/>
      <c r="I573" s="332"/>
      <c r="J573" s="332"/>
      <c r="K573" s="332"/>
      <c r="L573" s="332"/>
      <c r="M573" s="332"/>
      <c r="N573" s="332"/>
      <c r="O573" s="332"/>
      <c r="P573" s="332"/>
      <c r="Q573" s="332"/>
    </row>
    <row r="574" spans="1:17" ht="15.75" x14ac:dyDescent="0.25">
      <c r="A574" s="332"/>
      <c r="B574" s="332"/>
      <c r="C574" s="332"/>
      <c r="D574" s="332"/>
      <c r="E574" s="332"/>
      <c r="F574" s="332"/>
      <c r="G574" s="332"/>
      <c r="H574" s="333"/>
      <c r="I574" s="332"/>
      <c r="J574" s="332"/>
      <c r="K574" s="332"/>
      <c r="L574" s="332"/>
      <c r="M574" s="332"/>
      <c r="N574" s="332"/>
      <c r="O574" s="332"/>
      <c r="P574" s="332"/>
      <c r="Q574" s="332"/>
    </row>
    <row r="575" spans="1:17" ht="15.75" x14ac:dyDescent="0.25">
      <c r="A575" s="332"/>
      <c r="B575" s="332"/>
      <c r="C575" s="332"/>
      <c r="D575" s="332"/>
      <c r="E575" s="332"/>
      <c r="F575" s="332"/>
      <c r="G575" s="332"/>
      <c r="H575" s="333"/>
      <c r="I575" s="332"/>
      <c r="J575" s="332"/>
      <c r="K575" s="332"/>
      <c r="L575" s="332"/>
      <c r="M575" s="332"/>
      <c r="N575" s="332"/>
      <c r="O575" s="332"/>
      <c r="P575" s="332"/>
      <c r="Q575" s="332"/>
    </row>
    <row r="576" spans="1:17" ht="15.75" x14ac:dyDescent="0.25">
      <c r="A576" s="332"/>
      <c r="B576" s="332"/>
      <c r="C576" s="332"/>
      <c r="D576" s="332"/>
      <c r="E576" s="332"/>
      <c r="F576" s="332"/>
      <c r="G576" s="332"/>
      <c r="H576" s="333"/>
      <c r="I576" s="332"/>
      <c r="J576" s="332"/>
      <c r="K576" s="332"/>
      <c r="L576" s="332"/>
      <c r="M576" s="332"/>
      <c r="N576" s="332"/>
      <c r="O576" s="332"/>
      <c r="P576" s="332"/>
      <c r="Q576" s="332"/>
    </row>
    <row r="577" spans="1:17" ht="15.75" x14ac:dyDescent="0.25">
      <c r="A577" s="332"/>
      <c r="B577" s="332"/>
      <c r="C577" s="332"/>
      <c r="D577" s="332"/>
      <c r="E577" s="332"/>
      <c r="F577" s="332"/>
      <c r="G577" s="332"/>
      <c r="H577" s="333"/>
      <c r="I577" s="332"/>
      <c r="J577" s="332"/>
      <c r="K577" s="332"/>
      <c r="L577" s="332"/>
      <c r="M577" s="332"/>
      <c r="N577" s="332"/>
      <c r="O577" s="332"/>
      <c r="P577" s="332"/>
      <c r="Q577" s="332"/>
    </row>
    <row r="578" spans="1:17" ht="15.75" x14ac:dyDescent="0.25">
      <c r="A578" s="332"/>
      <c r="B578" s="332"/>
      <c r="C578" s="332"/>
      <c r="D578" s="332"/>
      <c r="E578" s="332"/>
      <c r="F578" s="332"/>
      <c r="G578" s="332"/>
      <c r="H578" s="333"/>
      <c r="I578" s="332"/>
      <c r="J578" s="332"/>
      <c r="K578" s="332"/>
      <c r="L578" s="332"/>
      <c r="M578" s="332"/>
      <c r="N578" s="332"/>
      <c r="O578" s="332"/>
      <c r="P578" s="332"/>
      <c r="Q578" s="332"/>
    </row>
    <row r="579" spans="1:17" ht="15.75" x14ac:dyDescent="0.25">
      <c r="A579" s="332"/>
      <c r="B579" s="332"/>
      <c r="C579" s="332"/>
      <c r="D579" s="332"/>
      <c r="E579" s="332"/>
      <c r="F579" s="332"/>
      <c r="G579" s="332"/>
      <c r="H579" s="333"/>
      <c r="I579" s="332"/>
      <c r="J579" s="332"/>
      <c r="K579" s="332"/>
      <c r="L579" s="332"/>
      <c r="M579" s="332"/>
      <c r="N579" s="332"/>
      <c r="O579" s="332"/>
      <c r="P579" s="332"/>
      <c r="Q579" s="332"/>
    </row>
    <row r="580" spans="1:17" ht="15.75" x14ac:dyDescent="0.25">
      <c r="A580" s="332"/>
      <c r="B580" s="332"/>
      <c r="C580" s="332"/>
      <c r="D580" s="332"/>
      <c r="E580" s="332"/>
      <c r="F580" s="332"/>
      <c r="G580" s="332"/>
      <c r="H580" s="333"/>
      <c r="I580" s="332"/>
      <c r="J580" s="332"/>
      <c r="K580" s="332"/>
      <c r="L580" s="332"/>
      <c r="M580" s="332"/>
      <c r="N580" s="332"/>
      <c r="O580" s="332"/>
      <c r="P580" s="332"/>
      <c r="Q580" s="332"/>
    </row>
    <row r="581" spans="1:17" ht="15.75" x14ac:dyDescent="0.25">
      <c r="A581" s="332"/>
      <c r="B581" s="332"/>
      <c r="C581" s="332"/>
      <c r="D581" s="332"/>
      <c r="E581" s="332"/>
      <c r="F581" s="332"/>
      <c r="G581" s="332"/>
      <c r="H581" s="333"/>
      <c r="I581" s="332"/>
      <c r="J581" s="332"/>
      <c r="K581" s="332"/>
      <c r="L581" s="332"/>
      <c r="M581" s="332"/>
      <c r="N581" s="332"/>
      <c r="O581" s="332"/>
      <c r="P581" s="332"/>
      <c r="Q581" s="332"/>
    </row>
    <row r="582" spans="1:17" ht="15.75" x14ac:dyDescent="0.25">
      <c r="A582" s="332"/>
      <c r="B582" s="332"/>
      <c r="C582" s="332"/>
      <c r="D582" s="332"/>
      <c r="E582" s="332"/>
      <c r="F582" s="332"/>
      <c r="G582" s="332"/>
      <c r="H582" s="333"/>
      <c r="I582" s="332"/>
      <c r="J582" s="332"/>
      <c r="K582" s="332"/>
      <c r="L582" s="332"/>
      <c r="M582" s="332"/>
      <c r="N582" s="332"/>
      <c r="O582" s="332"/>
      <c r="P582" s="332"/>
      <c r="Q582" s="332"/>
    </row>
    <row r="583" spans="1:17" ht="15.75" x14ac:dyDescent="0.25">
      <c r="A583" s="332"/>
      <c r="B583" s="332"/>
      <c r="C583" s="332"/>
      <c r="D583" s="332"/>
      <c r="E583" s="332"/>
      <c r="F583" s="332"/>
      <c r="G583" s="332"/>
      <c r="H583" s="333"/>
      <c r="I583" s="332"/>
      <c r="J583" s="332"/>
      <c r="K583" s="332"/>
      <c r="L583" s="332"/>
      <c r="M583" s="332"/>
      <c r="N583" s="332"/>
      <c r="O583" s="332"/>
      <c r="P583" s="332"/>
      <c r="Q583" s="332"/>
    </row>
    <row r="584" spans="1:17" ht="15.75" x14ac:dyDescent="0.25">
      <c r="A584" s="332"/>
      <c r="B584" s="332"/>
      <c r="C584" s="332"/>
      <c r="D584" s="332"/>
      <c r="E584" s="332"/>
      <c r="F584" s="332"/>
      <c r="G584" s="332"/>
      <c r="H584" s="333"/>
      <c r="I584" s="332"/>
      <c r="J584" s="332"/>
      <c r="K584" s="332"/>
      <c r="L584" s="332"/>
      <c r="M584" s="332"/>
      <c r="N584" s="332"/>
      <c r="O584" s="332"/>
      <c r="P584" s="332"/>
      <c r="Q584" s="332"/>
    </row>
    <row r="585" spans="1:17" ht="15.75" x14ac:dyDescent="0.25">
      <c r="A585" s="332"/>
      <c r="B585" s="332"/>
      <c r="C585" s="332"/>
      <c r="D585" s="332"/>
      <c r="E585" s="332"/>
      <c r="F585" s="332"/>
      <c r="G585" s="332"/>
      <c r="H585" s="333"/>
      <c r="I585" s="332"/>
      <c r="J585" s="332"/>
      <c r="K585" s="332"/>
      <c r="L585" s="332"/>
      <c r="M585" s="332"/>
      <c r="N585" s="332"/>
      <c r="O585" s="332"/>
      <c r="P585" s="332"/>
      <c r="Q585" s="332"/>
    </row>
    <row r="586" spans="1:17" ht="15.75" x14ac:dyDescent="0.25">
      <c r="A586" s="332"/>
      <c r="B586" s="332"/>
      <c r="C586" s="332"/>
      <c r="D586" s="332"/>
      <c r="E586" s="332"/>
      <c r="F586" s="332"/>
      <c r="G586" s="332"/>
      <c r="H586" s="333"/>
      <c r="I586" s="332"/>
      <c r="J586" s="332"/>
      <c r="K586" s="332"/>
      <c r="L586" s="332"/>
      <c r="M586" s="332"/>
      <c r="N586" s="332"/>
      <c r="O586" s="332"/>
      <c r="P586" s="332"/>
      <c r="Q586" s="332"/>
    </row>
    <row r="587" spans="1:17" ht="15.75" x14ac:dyDescent="0.25">
      <c r="A587" s="332"/>
      <c r="B587" s="332"/>
      <c r="C587" s="332"/>
      <c r="D587" s="332"/>
      <c r="E587" s="332"/>
      <c r="F587" s="332"/>
      <c r="G587" s="332"/>
      <c r="H587" s="333"/>
      <c r="I587" s="332"/>
      <c r="J587" s="332"/>
      <c r="K587" s="332"/>
      <c r="L587" s="332"/>
      <c r="M587" s="332"/>
      <c r="N587" s="332"/>
      <c r="O587" s="332"/>
      <c r="P587" s="332"/>
      <c r="Q587" s="332"/>
    </row>
    <row r="588" spans="1:17" ht="15.75" x14ac:dyDescent="0.25">
      <c r="A588" s="332"/>
      <c r="B588" s="332"/>
      <c r="C588" s="332"/>
      <c r="D588" s="332"/>
      <c r="E588" s="332"/>
      <c r="F588" s="332"/>
      <c r="G588" s="332"/>
      <c r="H588" s="333"/>
      <c r="I588" s="332"/>
      <c r="J588" s="332"/>
      <c r="K588" s="332"/>
      <c r="L588" s="332"/>
      <c r="M588" s="332"/>
      <c r="N588" s="332"/>
      <c r="O588" s="332"/>
      <c r="P588" s="332"/>
      <c r="Q588" s="332"/>
    </row>
    <row r="589" spans="1:17" ht="15.75" x14ac:dyDescent="0.25">
      <c r="A589" s="332"/>
      <c r="B589" s="332"/>
      <c r="C589" s="332"/>
      <c r="D589" s="332"/>
      <c r="E589" s="332"/>
      <c r="F589" s="332"/>
      <c r="G589" s="332"/>
      <c r="H589" s="333"/>
      <c r="I589" s="332"/>
      <c r="J589" s="332"/>
      <c r="K589" s="332"/>
      <c r="L589" s="332"/>
      <c r="M589" s="332"/>
      <c r="N589" s="332"/>
      <c r="O589" s="332"/>
      <c r="P589" s="332"/>
      <c r="Q589" s="332"/>
    </row>
    <row r="590" spans="1:17" ht="15.75" x14ac:dyDescent="0.25">
      <c r="A590" s="332"/>
      <c r="B590" s="332"/>
      <c r="C590" s="332"/>
      <c r="D590" s="332"/>
      <c r="E590" s="332"/>
      <c r="F590" s="332"/>
      <c r="G590" s="332"/>
      <c r="H590" s="333"/>
      <c r="I590" s="332"/>
      <c r="J590" s="332"/>
      <c r="K590" s="332"/>
      <c r="L590" s="332"/>
      <c r="M590" s="332"/>
      <c r="N590" s="332"/>
      <c r="O590" s="332"/>
      <c r="P590" s="332"/>
      <c r="Q590" s="332"/>
    </row>
    <row r="591" spans="1:17" ht="15.75" x14ac:dyDescent="0.25">
      <c r="A591" s="332"/>
      <c r="B591" s="332"/>
      <c r="C591" s="332"/>
      <c r="D591" s="332"/>
      <c r="E591" s="332"/>
      <c r="F591" s="332"/>
      <c r="G591" s="332"/>
      <c r="H591" s="333"/>
      <c r="I591" s="332"/>
      <c r="J591" s="332"/>
      <c r="K591" s="332"/>
      <c r="L591" s="332"/>
      <c r="M591" s="332"/>
      <c r="N591" s="332"/>
      <c r="O591" s="332"/>
      <c r="P591" s="332"/>
      <c r="Q591" s="332"/>
    </row>
    <row r="592" spans="1:17" ht="15.75" x14ac:dyDescent="0.25">
      <c r="A592" s="332"/>
      <c r="B592" s="332"/>
      <c r="C592" s="332"/>
      <c r="D592" s="332"/>
      <c r="E592" s="332"/>
      <c r="F592" s="332"/>
      <c r="G592" s="332"/>
      <c r="H592" s="333"/>
      <c r="I592" s="332"/>
      <c r="J592" s="332"/>
      <c r="K592" s="332"/>
      <c r="L592" s="332"/>
      <c r="M592" s="332"/>
      <c r="N592" s="332"/>
      <c r="O592" s="332"/>
      <c r="P592" s="332"/>
      <c r="Q592" s="332"/>
    </row>
    <row r="593" spans="1:17" ht="15.75" x14ac:dyDescent="0.25">
      <c r="A593" s="332"/>
      <c r="B593" s="332"/>
      <c r="C593" s="332"/>
      <c r="D593" s="332"/>
      <c r="E593" s="332"/>
      <c r="F593" s="332"/>
      <c r="G593" s="332"/>
      <c r="H593" s="333"/>
      <c r="I593" s="332"/>
      <c r="J593" s="332"/>
      <c r="K593" s="332"/>
      <c r="L593" s="332"/>
      <c r="M593" s="332"/>
      <c r="N593" s="332"/>
      <c r="O593" s="332"/>
      <c r="P593" s="332"/>
      <c r="Q593" s="332"/>
    </row>
    <row r="594" spans="1:17" ht="15.75" x14ac:dyDescent="0.25">
      <c r="A594" s="332"/>
      <c r="B594" s="332"/>
      <c r="C594" s="332"/>
      <c r="D594" s="332"/>
      <c r="E594" s="332"/>
      <c r="F594" s="332"/>
      <c r="G594" s="332"/>
      <c r="H594" s="333"/>
      <c r="I594" s="332"/>
      <c r="J594" s="332"/>
      <c r="K594" s="332"/>
      <c r="L594" s="332"/>
      <c r="M594" s="332"/>
      <c r="N594" s="332"/>
      <c r="O594" s="332"/>
      <c r="P594" s="332"/>
      <c r="Q594" s="332"/>
    </row>
    <row r="595" spans="1:17" ht="15.75" x14ac:dyDescent="0.25">
      <c r="A595" s="332"/>
      <c r="B595" s="332"/>
      <c r="C595" s="332"/>
      <c r="D595" s="332"/>
      <c r="E595" s="332"/>
      <c r="F595" s="332"/>
      <c r="G595" s="332"/>
      <c r="H595" s="333"/>
      <c r="I595" s="332"/>
      <c r="J595" s="332"/>
      <c r="K595" s="332"/>
      <c r="L595" s="332"/>
      <c r="M595" s="332"/>
      <c r="N595" s="332"/>
      <c r="O595" s="332"/>
      <c r="P595" s="332"/>
      <c r="Q595" s="332"/>
    </row>
    <row r="596" spans="1:17" ht="15.75" x14ac:dyDescent="0.25">
      <c r="A596" s="332"/>
      <c r="B596" s="332"/>
      <c r="C596" s="332"/>
      <c r="D596" s="332"/>
      <c r="E596" s="332"/>
      <c r="F596" s="332"/>
      <c r="G596" s="332"/>
      <c r="H596" s="333"/>
      <c r="I596" s="332"/>
      <c r="J596" s="332"/>
      <c r="K596" s="332"/>
      <c r="L596" s="332"/>
      <c r="M596" s="332"/>
      <c r="N596" s="332"/>
      <c r="O596" s="332"/>
      <c r="P596" s="332"/>
      <c r="Q596" s="332"/>
    </row>
    <row r="597" spans="1:17" ht="15.75" x14ac:dyDescent="0.25">
      <c r="A597" s="332"/>
      <c r="B597" s="332"/>
      <c r="C597" s="332"/>
      <c r="D597" s="332"/>
      <c r="E597" s="332"/>
      <c r="F597" s="332"/>
      <c r="G597" s="332"/>
      <c r="H597" s="333"/>
      <c r="I597" s="332"/>
      <c r="J597" s="332"/>
      <c r="K597" s="332"/>
      <c r="L597" s="332"/>
      <c r="M597" s="332"/>
      <c r="N597" s="332"/>
      <c r="O597" s="332"/>
      <c r="P597" s="332"/>
      <c r="Q597" s="332"/>
    </row>
    <row r="598" spans="1:17" ht="15.75" x14ac:dyDescent="0.25">
      <c r="A598" s="332"/>
      <c r="B598" s="332"/>
      <c r="C598" s="332"/>
      <c r="D598" s="332"/>
      <c r="E598" s="332"/>
      <c r="F598" s="332"/>
      <c r="G598" s="332"/>
      <c r="H598" s="333"/>
      <c r="I598" s="332"/>
      <c r="J598" s="332"/>
      <c r="K598" s="332"/>
      <c r="L598" s="332"/>
      <c r="M598" s="332"/>
      <c r="N598" s="332"/>
      <c r="O598" s="332"/>
      <c r="P598" s="332"/>
      <c r="Q598" s="332"/>
    </row>
    <row r="599" spans="1:17" ht="15.75" x14ac:dyDescent="0.25">
      <c r="A599" s="332"/>
      <c r="B599" s="332"/>
      <c r="C599" s="332"/>
      <c r="D599" s="332"/>
      <c r="E599" s="332"/>
      <c r="F599" s="332"/>
      <c r="G599" s="332"/>
      <c r="H599" s="333"/>
      <c r="I599" s="332"/>
      <c r="J599" s="332"/>
      <c r="K599" s="332"/>
      <c r="L599" s="332"/>
      <c r="M599" s="332"/>
      <c r="N599" s="332"/>
      <c r="O599" s="332"/>
      <c r="P599" s="332"/>
      <c r="Q599" s="332"/>
    </row>
    <row r="600" spans="1:17" ht="15.75" x14ac:dyDescent="0.25">
      <c r="A600" s="332"/>
      <c r="B600" s="332"/>
      <c r="C600" s="332"/>
      <c r="D600" s="332"/>
      <c r="E600" s="332"/>
      <c r="F600" s="332"/>
      <c r="G600" s="332"/>
      <c r="H600" s="333"/>
      <c r="I600" s="332"/>
      <c r="J600" s="332"/>
      <c r="K600" s="332"/>
      <c r="L600" s="332"/>
      <c r="M600" s="332"/>
      <c r="N600" s="332"/>
      <c r="O600" s="332"/>
      <c r="P600" s="332"/>
      <c r="Q600" s="332"/>
    </row>
    <row r="601" spans="1:17" ht="15.75" x14ac:dyDescent="0.25">
      <c r="A601" s="332"/>
      <c r="B601" s="332"/>
      <c r="C601" s="332"/>
      <c r="D601" s="332"/>
      <c r="E601" s="332"/>
      <c r="F601" s="332"/>
      <c r="G601" s="332"/>
      <c r="H601" s="333"/>
      <c r="I601" s="332"/>
      <c r="J601" s="332"/>
      <c r="K601" s="332"/>
      <c r="L601" s="332"/>
      <c r="M601" s="332"/>
      <c r="N601" s="332"/>
      <c r="O601" s="332"/>
      <c r="P601" s="332"/>
      <c r="Q601" s="332"/>
    </row>
    <row r="602" spans="1:17" ht="15.75" x14ac:dyDescent="0.25">
      <c r="A602" s="332"/>
      <c r="B602" s="332"/>
      <c r="C602" s="332"/>
      <c r="D602" s="332"/>
      <c r="E602" s="332"/>
      <c r="F602" s="332"/>
      <c r="G602" s="332"/>
      <c r="H602" s="333"/>
      <c r="I602" s="332"/>
      <c r="J602" s="332"/>
      <c r="K602" s="332"/>
      <c r="L602" s="332"/>
      <c r="M602" s="332"/>
      <c r="N602" s="332"/>
      <c r="O602" s="332"/>
      <c r="P602" s="332"/>
      <c r="Q602" s="332"/>
    </row>
    <row r="603" spans="1:17" ht="15.75" x14ac:dyDescent="0.25">
      <c r="A603" s="332"/>
      <c r="B603" s="332"/>
      <c r="C603" s="332"/>
      <c r="D603" s="332"/>
      <c r="E603" s="332"/>
      <c r="F603" s="332"/>
      <c r="G603" s="332"/>
      <c r="H603" s="333"/>
      <c r="I603" s="332"/>
      <c r="J603" s="332"/>
      <c r="K603" s="332"/>
      <c r="L603" s="332"/>
      <c r="M603" s="332"/>
      <c r="N603" s="332"/>
      <c r="O603" s="332"/>
      <c r="P603" s="332"/>
      <c r="Q603" s="332"/>
    </row>
    <row r="604" spans="1:17" ht="15.75" x14ac:dyDescent="0.25">
      <c r="A604" s="332"/>
      <c r="B604" s="332"/>
      <c r="C604" s="332"/>
      <c r="D604" s="332"/>
      <c r="E604" s="332"/>
      <c r="F604" s="332"/>
      <c r="G604" s="332"/>
      <c r="H604" s="333"/>
      <c r="I604" s="332"/>
      <c r="J604" s="332"/>
      <c r="K604" s="332"/>
      <c r="L604" s="332"/>
      <c r="M604" s="332"/>
      <c r="N604" s="332"/>
      <c r="O604" s="332"/>
      <c r="P604" s="332"/>
      <c r="Q604" s="332"/>
    </row>
    <row r="605" spans="1:17" ht="15.75" x14ac:dyDescent="0.25">
      <c r="A605" s="332"/>
      <c r="B605" s="332"/>
      <c r="C605" s="332"/>
      <c r="D605" s="332"/>
      <c r="E605" s="332"/>
      <c r="F605" s="332"/>
      <c r="G605" s="332"/>
      <c r="H605" s="333"/>
      <c r="I605" s="332"/>
      <c r="J605" s="332"/>
      <c r="K605" s="332"/>
      <c r="L605" s="332"/>
      <c r="M605" s="332"/>
      <c r="N605" s="332"/>
      <c r="O605" s="332"/>
      <c r="P605" s="332"/>
      <c r="Q605" s="332"/>
    </row>
    <row r="606" spans="1:17" ht="15.75" x14ac:dyDescent="0.25">
      <c r="A606" s="332"/>
      <c r="B606" s="332"/>
      <c r="C606" s="332"/>
      <c r="D606" s="332"/>
      <c r="E606" s="332"/>
      <c r="F606" s="332"/>
      <c r="G606" s="332"/>
      <c r="H606" s="333"/>
      <c r="I606" s="332"/>
      <c r="J606" s="332"/>
      <c r="K606" s="332"/>
      <c r="L606" s="332"/>
      <c r="M606" s="332"/>
      <c r="N606" s="332"/>
      <c r="O606" s="332"/>
      <c r="P606" s="332"/>
      <c r="Q606" s="332"/>
    </row>
    <row r="607" spans="1:17" ht="15.75" x14ac:dyDescent="0.25">
      <c r="A607" s="332"/>
      <c r="B607" s="332"/>
      <c r="C607" s="332"/>
      <c r="D607" s="332"/>
      <c r="E607" s="332"/>
      <c r="F607" s="332"/>
      <c r="G607" s="332"/>
      <c r="H607" s="333"/>
      <c r="I607" s="332"/>
      <c r="J607" s="332"/>
      <c r="K607" s="332"/>
      <c r="L607" s="332"/>
      <c r="M607" s="332"/>
      <c r="N607" s="332"/>
      <c r="O607" s="332"/>
      <c r="P607" s="332"/>
      <c r="Q607" s="332"/>
    </row>
    <row r="608" spans="1:17" ht="15.75" x14ac:dyDescent="0.25">
      <c r="A608" s="332"/>
      <c r="B608" s="332"/>
      <c r="C608" s="332"/>
      <c r="D608" s="332"/>
      <c r="E608" s="332"/>
      <c r="F608" s="332"/>
      <c r="G608" s="332"/>
      <c r="H608" s="333"/>
      <c r="I608" s="332"/>
      <c r="J608" s="332"/>
      <c r="K608" s="332"/>
      <c r="L608" s="332"/>
      <c r="M608" s="332"/>
      <c r="N608" s="332"/>
      <c r="O608" s="332"/>
      <c r="P608" s="332"/>
      <c r="Q608" s="332"/>
    </row>
    <row r="609" spans="1:17" ht="15.75" x14ac:dyDescent="0.25">
      <c r="A609" s="332"/>
      <c r="B609" s="332"/>
      <c r="C609" s="332"/>
      <c r="D609" s="332"/>
      <c r="E609" s="332"/>
      <c r="F609" s="332"/>
      <c r="G609" s="332"/>
      <c r="H609" s="333"/>
      <c r="I609" s="332"/>
      <c r="J609" s="332"/>
      <c r="K609" s="332"/>
      <c r="L609" s="332"/>
      <c r="M609" s="332"/>
      <c r="N609" s="332"/>
      <c r="O609" s="332"/>
      <c r="P609" s="332"/>
      <c r="Q609" s="332"/>
    </row>
    <row r="610" spans="1:17" ht="15.75" x14ac:dyDescent="0.25">
      <c r="A610" s="332"/>
      <c r="B610" s="332"/>
      <c r="C610" s="332"/>
      <c r="D610" s="332"/>
      <c r="E610" s="332"/>
      <c r="F610" s="332"/>
      <c r="G610" s="332"/>
      <c r="H610" s="333"/>
      <c r="I610" s="332"/>
      <c r="J610" s="332"/>
      <c r="K610" s="332"/>
      <c r="L610" s="332"/>
      <c r="M610" s="332"/>
      <c r="N610" s="332"/>
      <c r="O610" s="332"/>
      <c r="P610" s="332"/>
      <c r="Q610" s="332"/>
    </row>
    <row r="611" spans="1:17" ht="15.75" x14ac:dyDescent="0.25">
      <c r="A611" s="332"/>
      <c r="B611" s="332"/>
      <c r="C611" s="332"/>
      <c r="D611" s="332"/>
      <c r="E611" s="332"/>
      <c r="F611" s="332"/>
      <c r="G611" s="332"/>
      <c r="H611" s="333"/>
      <c r="I611" s="332"/>
      <c r="J611" s="332"/>
      <c r="K611" s="332"/>
      <c r="L611" s="332"/>
      <c r="M611" s="332"/>
      <c r="N611" s="332"/>
      <c r="O611" s="332"/>
      <c r="P611" s="332"/>
      <c r="Q611" s="332"/>
    </row>
    <row r="612" spans="1:17" ht="15.75" x14ac:dyDescent="0.25">
      <c r="A612" s="332"/>
      <c r="B612" s="332"/>
      <c r="C612" s="332"/>
      <c r="D612" s="332"/>
      <c r="E612" s="332"/>
      <c r="F612" s="332"/>
      <c r="G612" s="332"/>
      <c r="H612" s="333"/>
      <c r="I612" s="332"/>
      <c r="J612" s="332"/>
      <c r="K612" s="332"/>
      <c r="L612" s="332"/>
      <c r="M612" s="332"/>
      <c r="N612" s="332"/>
      <c r="O612" s="332"/>
      <c r="P612" s="332"/>
      <c r="Q612" s="332"/>
    </row>
    <row r="613" spans="1:17" ht="15.75" x14ac:dyDescent="0.25">
      <c r="A613" s="332"/>
      <c r="B613" s="332"/>
      <c r="C613" s="332"/>
      <c r="D613" s="332"/>
      <c r="E613" s="332"/>
      <c r="F613" s="332"/>
      <c r="G613" s="332"/>
      <c r="H613" s="333"/>
      <c r="I613" s="332"/>
      <c r="J613" s="332"/>
      <c r="K613" s="332"/>
      <c r="L613" s="332"/>
      <c r="M613" s="332"/>
      <c r="N613" s="332"/>
      <c r="O613" s="332"/>
      <c r="P613" s="332"/>
      <c r="Q613" s="332"/>
    </row>
    <row r="614" spans="1:17" ht="15.75" x14ac:dyDescent="0.25">
      <c r="A614" s="332"/>
      <c r="B614" s="332"/>
      <c r="C614" s="332"/>
      <c r="D614" s="332"/>
      <c r="E614" s="332"/>
      <c r="F614" s="332"/>
      <c r="G614" s="332"/>
      <c r="H614" s="333"/>
      <c r="I614" s="332"/>
      <c r="J614" s="332"/>
      <c r="K614" s="332"/>
      <c r="L614" s="332"/>
      <c r="M614" s="332"/>
      <c r="N614" s="332"/>
      <c r="O614" s="332"/>
      <c r="P614" s="332"/>
      <c r="Q614" s="332"/>
    </row>
    <row r="615" spans="1:17" ht="15.75" x14ac:dyDescent="0.25">
      <c r="A615" s="332"/>
      <c r="B615" s="332"/>
      <c r="C615" s="332"/>
      <c r="D615" s="332"/>
      <c r="E615" s="332"/>
      <c r="F615" s="332"/>
      <c r="G615" s="332"/>
      <c r="H615" s="333"/>
      <c r="I615" s="332"/>
      <c r="J615" s="332"/>
      <c r="K615" s="332"/>
      <c r="L615" s="332"/>
      <c r="M615" s="332"/>
      <c r="N615" s="332"/>
      <c r="O615" s="332"/>
      <c r="P615" s="332"/>
      <c r="Q615" s="332"/>
    </row>
    <row r="616" spans="1:17" ht="15.75" x14ac:dyDescent="0.25">
      <c r="A616" s="332"/>
      <c r="B616" s="332"/>
      <c r="C616" s="332"/>
      <c r="D616" s="332"/>
      <c r="E616" s="332"/>
      <c r="F616" s="332"/>
      <c r="G616" s="332"/>
      <c r="H616" s="333"/>
      <c r="I616" s="332"/>
      <c r="J616" s="332"/>
      <c r="K616" s="332"/>
      <c r="L616" s="332"/>
      <c r="M616" s="332"/>
      <c r="N616" s="332"/>
      <c r="O616" s="332"/>
      <c r="P616" s="332"/>
      <c r="Q616" s="332"/>
    </row>
    <row r="617" spans="1:17" ht="15.75" x14ac:dyDescent="0.25">
      <c r="A617" s="332"/>
      <c r="B617" s="332"/>
      <c r="C617" s="332"/>
      <c r="D617" s="332"/>
      <c r="E617" s="332"/>
      <c r="F617" s="332"/>
      <c r="G617" s="332"/>
      <c r="H617" s="333"/>
      <c r="I617" s="332"/>
      <c r="J617" s="332"/>
      <c r="K617" s="332"/>
      <c r="L617" s="332"/>
      <c r="M617" s="332"/>
      <c r="N617" s="332"/>
      <c r="O617" s="332"/>
      <c r="P617" s="332"/>
      <c r="Q617" s="332"/>
    </row>
    <row r="618" spans="1:17" ht="15.75" x14ac:dyDescent="0.25">
      <c r="A618" s="332"/>
      <c r="B618" s="332"/>
      <c r="C618" s="332"/>
      <c r="D618" s="332"/>
      <c r="E618" s="332"/>
      <c r="F618" s="332"/>
      <c r="G618" s="332"/>
      <c r="H618" s="333"/>
      <c r="I618" s="332"/>
      <c r="J618" s="332"/>
      <c r="K618" s="332"/>
      <c r="L618" s="332"/>
      <c r="M618" s="332"/>
      <c r="N618" s="332"/>
      <c r="O618" s="332"/>
      <c r="P618" s="332"/>
      <c r="Q618" s="332"/>
    </row>
    <row r="619" spans="1:17" ht="15.75" x14ac:dyDescent="0.25">
      <c r="A619" s="332"/>
      <c r="B619" s="332"/>
      <c r="C619" s="332"/>
      <c r="D619" s="332"/>
      <c r="E619" s="332"/>
      <c r="F619" s="332"/>
      <c r="G619" s="332"/>
      <c r="H619" s="333"/>
      <c r="I619" s="332"/>
      <c r="J619" s="332"/>
      <c r="K619" s="332"/>
      <c r="L619" s="332"/>
      <c r="M619" s="332"/>
      <c r="N619" s="332"/>
      <c r="O619" s="332"/>
      <c r="P619" s="332"/>
      <c r="Q619" s="332"/>
    </row>
    <row r="620" spans="1:17" ht="15.75" x14ac:dyDescent="0.25">
      <c r="A620" s="332"/>
      <c r="B620" s="332"/>
      <c r="C620" s="332"/>
      <c r="D620" s="332"/>
      <c r="E620" s="332"/>
      <c r="F620" s="332"/>
      <c r="G620" s="332"/>
      <c r="H620" s="333"/>
      <c r="I620" s="332"/>
      <c r="J620" s="332"/>
      <c r="K620" s="332"/>
      <c r="L620" s="332"/>
      <c r="M620" s="332"/>
      <c r="N620" s="332"/>
      <c r="O620" s="332"/>
      <c r="P620" s="332"/>
      <c r="Q620" s="332"/>
    </row>
    <row r="621" spans="1:17" ht="15.75" x14ac:dyDescent="0.25">
      <c r="A621" s="332"/>
      <c r="B621" s="332"/>
      <c r="C621" s="332"/>
      <c r="D621" s="332"/>
      <c r="E621" s="332"/>
      <c r="F621" s="332"/>
      <c r="G621" s="332"/>
      <c r="H621" s="333"/>
      <c r="I621" s="332"/>
      <c r="J621" s="332"/>
      <c r="K621" s="332"/>
      <c r="L621" s="332"/>
      <c r="M621" s="332"/>
      <c r="N621" s="332"/>
      <c r="O621" s="332"/>
      <c r="P621" s="332"/>
      <c r="Q621" s="332"/>
    </row>
    <row r="622" spans="1:17" ht="15.75" x14ac:dyDescent="0.25">
      <c r="A622" s="332"/>
      <c r="B622" s="332"/>
      <c r="C622" s="332"/>
      <c r="D622" s="332"/>
      <c r="E622" s="332"/>
      <c r="F622" s="332"/>
      <c r="G622" s="332"/>
      <c r="H622" s="333"/>
      <c r="I622" s="332"/>
      <c r="J622" s="332"/>
      <c r="K622" s="332"/>
      <c r="L622" s="332"/>
      <c r="M622" s="332"/>
      <c r="N622" s="332"/>
      <c r="O622" s="332"/>
      <c r="P622" s="332"/>
      <c r="Q622" s="332"/>
    </row>
    <row r="623" spans="1:17" ht="15.75" x14ac:dyDescent="0.25">
      <c r="A623" s="332"/>
      <c r="B623" s="332"/>
      <c r="C623" s="332"/>
      <c r="D623" s="332"/>
      <c r="E623" s="332"/>
      <c r="F623" s="332"/>
      <c r="G623" s="332"/>
      <c r="H623" s="333"/>
      <c r="I623" s="332"/>
      <c r="J623" s="332"/>
      <c r="K623" s="332"/>
      <c r="L623" s="332"/>
      <c r="M623" s="332"/>
      <c r="N623" s="332"/>
      <c r="O623" s="332"/>
      <c r="P623" s="332"/>
      <c r="Q623" s="332"/>
    </row>
    <row r="624" spans="1:17" ht="15.75" x14ac:dyDescent="0.25">
      <c r="A624" s="332"/>
      <c r="B624" s="332"/>
      <c r="C624" s="332"/>
      <c r="D624" s="332"/>
      <c r="E624" s="332"/>
      <c r="F624" s="332"/>
      <c r="G624" s="332"/>
      <c r="H624" s="333"/>
      <c r="I624" s="332"/>
      <c r="J624" s="332"/>
      <c r="K624" s="332"/>
      <c r="L624" s="332"/>
      <c r="M624" s="332"/>
      <c r="N624" s="332"/>
      <c r="O624" s="332"/>
      <c r="P624" s="332"/>
      <c r="Q624" s="332"/>
    </row>
    <row r="625" spans="1:17" ht="15.75" x14ac:dyDescent="0.25">
      <c r="A625" s="332"/>
      <c r="B625" s="332"/>
      <c r="C625" s="332"/>
      <c r="D625" s="332"/>
      <c r="E625" s="332"/>
      <c r="F625" s="332"/>
      <c r="G625" s="332"/>
      <c r="H625" s="333"/>
      <c r="I625" s="332"/>
      <c r="J625" s="332"/>
      <c r="K625" s="332"/>
      <c r="L625" s="332"/>
      <c r="M625" s="332"/>
      <c r="N625" s="332"/>
      <c r="O625" s="332"/>
      <c r="P625" s="332"/>
      <c r="Q625" s="332"/>
    </row>
    <row r="626" spans="1:17" ht="15.75" x14ac:dyDescent="0.25">
      <c r="A626" s="332"/>
      <c r="B626" s="332"/>
      <c r="C626" s="332"/>
      <c r="D626" s="332"/>
      <c r="E626" s="332"/>
      <c r="F626" s="332"/>
      <c r="G626" s="332"/>
      <c r="H626" s="333"/>
      <c r="I626" s="332"/>
      <c r="J626" s="332"/>
      <c r="K626" s="332"/>
      <c r="L626" s="332"/>
      <c r="M626" s="332"/>
      <c r="N626" s="332"/>
      <c r="O626" s="332"/>
      <c r="P626" s="332"/>
      <c r="Q626" s="332"/>
    </row>
    <row r="627" spans="1:17" ht="15.75" x14ac:dyDescent="0.25">
      <c r="A627" s="332"/>
      <c r="B627" s="332"/>
      <c r="C627" s="332"/>
      <c r="D627" s="332"/>
      <c r="E627" s="332"/>
      <c r="F627" s="332"/>
      <c r="G627" s="332"/>
      <c r="H627" s="333"/>
      <c r="I627" s="332"/>
      <c r="J627" s="332"/>
      <c r="K627" s="332"/>
      <c r="L627" s="332"/>
      <c r="M627" s="332"/>
      <c r="N627" s="332"/>
      <c r="O627" s="332"/>
      <c r="P627" s="332"/>
      <c r="Q627" s="332"/>
    </row>
    <row r="628" spans="1:17" ht="15.75" x14ac:dyDescent="0.25">
      <c r="A628" s="332"/>
      <c r="B628" s="332"/>
      <c r="C628" s="332"/>
      <c r="D628" s="332"/>
      <c r="E628" s="332"/>
      <c r="F628" s="332"/>
      <c r="G628" s="332"/>
      <c r="H628" s="333"/>
      <c r="I628" s="332"/>
      <c r="J628" s="332"/>
      <c r="K628" s="332"/>
      <c r="L628" s="332"/>
      <c r="M628" s="332"/>
      <c r="N628" s="332"/>
      <c r="O628" s="332"/>
      <c r="P628" s="332"/>
      <c r="Q628" s="332"/>
    </row>
    <row r="629" spans="1:17" ht="15.75" x14ac:dyDescent="0.25">
      <c r="A629" s="332"/>
      <c r="B629" s="332"/>
      <c r="C629" s="332"/>
      <c r="D629" s="332"/>
      <c r="E629" s="332"/>
      <c r="F629" s="332"/>
      <c r="G629" s="332"/>
      <c r="H629" s="333"/>
      <c r="I629" s="332"/>
      <c r="J629" s="332"/>
      <c r="K629" s="332"/>
      <c r="L629" s="332"/>
      <c r="M629" s="332"/>
      <c r="N629" s="332"/>
      <c r="O629" s="332"/>
      <c r="P629" s="332"/>
      <c r="Q629" s="332"/>
    </row>
    <row r="630" spans="1:17" ht="15.75" x14ac:dyDescent="0.25">
      <c r="A630" s="332"/>
      <c r="B630" s="332"/>
      <c r="C630" s="332"/>
      <c r="D630" s="332"/>
      <c r="E630" s="332"/>
      <c r="F630" s="332"/>
      <c r="G630" s="332"/>
      <c r="H630" s="333"/>
      <c r="I630" s="332"/>
      <c r="J630" s="332"/>
      <c r="K630" s="332"/>
      <c r="L630" s="332"/>
      <c r="M630" s="332"/>
      <c r="N630" s="332"/>
      <c r="O630" s="332"/>
      <c r="P630" s="332"/>
      <c r="Q630" s="332"/>
    </row>
    <row r="631" spans="1:17" ht="15.75" x14ac:dyDescent="0.25">
      <c r="A631" s="332"/>
      <c r="B631" s="332"/>
      <c r="C631" s="332"/>
      <c r="D631" s="332"/>
      <c r="E631" s="332"/>
      <c r="F631" s="332"/>
      <c r="G631" s="332"/>
      <c r="H631" s="333"/>
      <c r="I631" s="332"/>
      <c r="J631" s="332"/>
      <c r="K631" s="332"/>
      <c r="L631" s="332"/>
      <c r="M631" s="332"/>
      <c r="N631" s="332"/>
      <c r="O631" s="332"/>
      <c r="P631" s="332"/>
      <c r="Q631" s="332"/>
    </row>
    <row r="632" spans="1:17" ht="15.75" x14ac:dyDescent="0.25">
      <c r="A632" s="332"/>
      <c r="B632" s="332"/>
      <c r="C632" s="332"/>
      <c r="D632" s="332"/>
      <c r="E632" s="332"/>
      <c r="F632" s="332"/>
      <c r="G632" s="332"/>
      <c r="H632" s="333"/>
      <c r="I632" s="332"/>
      <c r="J632" s="332"/>
      <c r="K632" s="332"/>
      <c r="L632" s="332"/>
      <c r="M632" s="332"/>
      <c r="N632" s="332"/>
      <c r="O632" s="332"/>
      <c r="P632" s="332"/>
      <c r="Q632" s="332"/>
    </row>
    <row r="633" spans="1:17" ht="15.75" x14ac:dyDescent="0.25">
      <c r="A633" s="332"/>
      <c r="B633" s="332"/>
      <c r="C633" s="332"/>
      <c r="D633" s="332"/>
      <c r="E633" s="332"/>
      <c r="F633" s="332"/>
      <c r="G633" s="332"/>
      <c r="H633" s="333"/>
      <c r="I633" s="332"/>
      <c r="J633" s="332"/>
      <c r="K633" s="332"/>
      <c r="L633" s="332"/>
      <c r="M633" s="332"/>
      <c r="N633" s="332"/>
      <c r="O633" s="332"/>
      <c r="P633" s="332"/>
      <c r="Q633" s="332"/>
    </row>
    <row r="634" spans="1:17" ht="15.75" x14ac:dyDescent="0.25">
      <c r="A634" s="332"/>
      <c r="B634" s="332"/>
      <c r="C634" s="332"/>
      <c r="D634" s="332"/>
      <c r="E634" s="332"/>
      <c r="F634" s="332"/>
      <c r="G634" s="332"/>
      <c r="H634" s="333"/>
      <c r="I634" s="332"/>
      <c r="J634" s="332"/>
      <c r="K634" s="332"/>
      <c r="L634" s="332"/>
      <c r="M634" s="332"/>
      <c r="N634" s="332"/>
      <c r="O634" s="332"/>
      <c r="P634" s="332"/>
      <c r="Q634" s="332"/>
    </row>
    <row r="635" spans="1:17" ht="15.75" x14ac:dyDescent="0.25">
      <c r="A635" s="332"/>
      <c r="B635" s="332"/>
      <c r="C635" s="332"/>
      <c r="D635" s="332"/>
      <c r="E635" s="332"/>
      <c r="F635" s="332"/>
      <c r="G635" s="332"/>
      <c r="H635" s="333"/>
      <c r="I635" s="332"/>
      <c r="J635" s="332"/>
      <c r="K635" s="332"/>
      <c r="L635" s="332"/>
      <c r="M635" s="332"/>
      <c r="N635" s="332"/>
      <c r="O635" s="332"/>
      <c r="P635" s="332"/>
      <c r="Q635" s="332"/>
    </row>
    <row r="636" spans="1:17" ht="15.75" x14ac:dyDescent="0.25">
      <c r="A636" s="332"/>
      <c r="B636" s="332"/>
      <c r="C636" s="332"/>
      <c r="D636" s="332"/>
      <c r="E636" s="332"/>
      <c r="F636" s="332"/>
      <c r="G636" s="332"/>
      <c r="H636" s="333"/>
      <c r="I636" s="332"/>
      <c r="J636" s="332"/>
      <c r="K636" s="332"/>
      <c r="L636" s="332"/>
      <c r="M636" s="332"/>
      <c r="N636" s="332"/>
      <c r="O636" s="332"/>
      <c r="P636" s="332"/>
      <c r="Q636" s="332"/>
    </row>
    <row r="637" spans="1:17" ht="15.75" x14ac:dyDescent="0.25">
      <c r="A637" s="332"/>
      <c r="B637" s="332"/>
      <c r="C637" s="332"/>
      <c r="D637" s="332"/>
      <c r="E637" s="332"/>
      <c r="F637" s="332"/>
      <c r="G637" s="332"/>
      <c r="H637" s="333"/>
      <c r="I637" s="332"/>
      <c r="J637" s="332"/>
      <c r="K637" s="332"/>
      <c r="L637" s="332"/>
      <c r="M637" s="332"/>
      <c r="N637" s="332"/>
      <c r="O637" s="332"/>
      <c r="P637" s="332"/>
      <c r="Q637" s="332"/>
    </row>
    <row r="638" spans="1:17" ht="15.75" x14ac:dyDescent="0.25">
      <c r="A638" s="332"/>
      <c r="B638" s="332"/>
      <c r="C638" s="332"/>
      <c r="D638" s="332"/>
      <c r="E638" s="332"/>
      <c r="F638" s="332"/>
      <c r="G638" s="332"/>
      <c r="H638" s="333"/>
      <c r="I638" s="332"/>
      <c r="J638" s="332"/>
      <c r="K638" s="332"/>
      <c r="L638" s="332"/>
      <c r="M638" s="332"/>
      <c r="N638" s="332"/>
      <c r="O638" s="332"/>
      <c r="P638" s="332"/>
      <c r="Q638" s="332"/>
    </row>
    <row r="639" spans="1:17" ht="15.75" x14ac:dyDescent="0.25">
      <c r="A639" s="332"/>
      <c r="B639" s="332"/>
      <c r="C639" s="332"/>
      <c r="D639" s="332"/>
      <c r="E639" s="332"/>
      <c r="F639" s="332"/>
      <c r="G639" s="332"/>
      <c r="H639" s="333"/>
      <c r="I639" s="332"/>
      <c r="J639" s="332"/>
      <c r="K639" s="332"/>
      <c r="L639" s="332"/>
      <c r="M639" s="332"/>
      <c r="N639" s="332"/>
      <c r="O639" s="332"/>
      <c r="P639" s="332"/>
      <c r="Q639" s="332"/>
    </row>
    <row r="640" spans="1:17" ht="15.75" x14ac:dyDescent="0.25">
      <c r="A640" s="332"/>
      <c r="B640" s="332"/>
      <c r="C640" s="332"/>
      <c r="D640" s="332"/>
      <c r="E640" s="332"/>
      <c r="F640" s="332"/>
      <c r="G640" s="332"/>
      <c r="H640" s="333"/>
      <c r="I640" s="332"/>
      <c r="J640" s="332"/>
      <c r="K640" s="332"/>
      <c r="L640" s="332"/>
      <c r="M640" s="332"/>
      <c r="N640" s="332"/>
      <c r="O640" s="332"/>
      <c r="P640" s="332"/>
      <c r="Q640" s="332"/>
    </row>
    <row r="641" spans="1:17" ht="15.75" x14ac:dyDescent="0.25">
      <c r="A641" s="332"/>
      <c r="B641" s="332"/>
      <c r="C641" s="332"/>
      <c r="D641" s="332"/>
      <c r="E641" s="332"/>
      <c r="F641" s="332"/>
      <c r="G641" s="332"/>
      <c r="H641" s="333"/>
      <c r="I641" s="332"/>
      <c r="J641" s="332"/>
      <c r="K641" s="332"/>
      <c r="L641" s="332"/>
      <c r="M641" s="332"/>
      <c r="N641" s="332"/>
      <c r="O641" s="332"/>
      <c r="P641" s="332"/>
      <c r="Q641" s="332"/>
    </row>
    <row r="642" spans="1:17" ht="15.75" x14ac:dyDescent="0.25">
      <c r="A642" s="332"/>
      <c r="B642" s="332"/>
      <c r="C642" s="332"/>
      <c r="D642" s="332"/>
      <c r="E642" s="332"/>
      <c r="F642" s="332"/>
      <c r="G642" s="332"/>
      <c r="H642" s="333"/>
      <c r="I642" s="332"/>
      <c r="J642" s="332"/>
      <c r="K642" s="332"/>
      <c r="L642" s="332"/>
      <c r="M642" s="332"/>
      <c r="N642" s="332"/>
      <c r="O642" s="332"/>
      <c r="P642" s="332"/>
      <c r="Q642" s="332"/>
    </row>
    <row r="643" spans="1:17" ht="15.75" x14ac:dyDescent="0.25">
      <c r="A643" s="332"/>
      <c r="B643" s="332"/>
      <c r="C643" s="332"/>
      <c r="D643" s="332"/>
      <c r="E643" s="332"/>
      <c r="F643" s="332"/>
      <c r="G643" s="332"/>
      <c r="H643" s="333"/>
      <c r="I643" s="332"/>
      <c r="J643" s="332"/>
      <c r="K643" s="332"/>
      <c r="L643" s="332"/>
      <c r="M643" s="332"/>
      <c r="N643" s="332"/>
      <c r="O643" s="332"/>
      <c r="P643" s="332"/>
      <c r="Q643" s="332"/>
    </row>
    <row r="644" spans="1:17" ht="15.75" x14ac:dyDescent="0.25">
      <c r="A644" s="332"/>
      <c r="B644" s="332"/>
      <c r="C644" s="332"/>
      <c r="D644" s="332"/>
      <c r="E644" s="332"/>
      <c r="F644" s="332"/>
      <c r="G644" s="332"/>
      <c r="H644" s="333"/>
      <c r="I644" s="332"/>
      <c r="J644" s="332"/>
      <c r="K644" s="332"/>
      <c r="L644" s="332"/>
      <c r="M644" s="332"/>
      <c r="N644" s="332"/>
      <c r="O644" s="332"/>
      <c r="P644" s="332"/>
      <c r="Q644" s="332"/>
    </row>
    <row r="645" spans="1:17" ht="15.75" x14ac:dyDescent="0.25">
      <c r="A645" s="332"/>
      <c r="B645" s="332"/>
      <c r="C645" s="332"/>
      <c r="D645" s="332"/>
      <c r="E645" s="332"/>
      <c r="F645" s="332"/>
      <c r="G645" s="332"/>
      <c r="H645" s="333"/>
      <c r="I645" s="332"/>
      <c r="J645" s="332"/>
      <c r="K645" s="332"/>
      <c r="L645" s="332"/>
      <c r="M645" s="332"/>
      <c r="N645" s="332"/>
      <c r="O645" s="332"/>
      <c r="P645" s="332"/>
      <c r="Q645" s="332"/>
    </row>
    <row r="646" spans="1:17" ht="15.75" x14ac:dyDescent="0.25">
      <c r="A646" s="332"/>
      <c r="B646" s="332"/>
      <c r="C646" s="332"/>
      <c r="D646" s="332"/>
      <c r="E646" s="332"/>
      <c r="F646" s="332"/>
      <c r="G646" s="332"/>
      <c r="H646" s="333"/>
      <c r="I646" s="332"/>
      <c r="J646" s="332"/>
      <c r="K646" s="332"/>
      <c r="L646" s="332"/>
      <c r="M646" s="332"/>
      <c r="N646" s="332"/>
      <c r="O646" s="332"/>
      <c r="P646" s="332"/>
      <c r="Q646" s="332"/>
    </row>
    <row r="647" spans="1:17" ht="15.75" x14ac:dyDescent="0.25">
      <c r="A647" s="332"/>
      <c r="B647" s="332"/>
      <c r="C647" s="332"/>
      <c r="D647" s="332"/>
      <c r="E647" s="332"/>
      <c r="F647" s="332"/>
      <c r="G647" s="332"/>
      <c r="H647" s="333"/>
      <c r="I647" s="332"/>
      <c r="J647" s="332"/>
      <c r="K647" s="332"/>
      <c r="L647" s="332"/>
      <c r="M647" s="332"/>
      <c r="N647" s="332"/>
      <c r="O647" s="332"/>
      <c r="P647" s="332"/>
      <c r="Q647" s="332"/>
    </row>
    <row r="648" spans="1:17" ht="15.75" x14ac:dyDescent="0.25">
      <c r="A648" s="332"/>
      <c r="B648" s="332"/>
      <c r="C648" s="332"/>
      <c r="D648" s="332"/>
      <c r="E648" s="332"/>
      <c r="F648" s="332"/>
      <c r="G648" s="332"/>
      <c r="H648" s="333"/>
      <c r="I648" s="332"/>
      <c r="J648" s="332"/>
      <c r="K648" s="332"/>
      <c r="L648" s="332"/>
      <c r="M648" s="332"/>
      <c r="N648" s="332"/>
      <c r="O648" s="332"/>
      <c r="P648" s="332"/>
      <c r="Q648" s="332"/>
    </row>
    <row r="649" spans="1:17" ht="15.75" x14ac:dyDescent="0.25">
      <c r="A649" s="332"/>
      <c r="B649" s="332"/>
      <c r="C649" s="332"/>
      <c r="D649" s="332"/>
      <c r="E649" s="332"/>
      <c r="F649" s="332"/>
      <c r="G649" s="332"/>
      <c r="H649" s="333"/>
      <c r="I649" s="332"/>
      <c r="J649" s="332"/>
      <c r="K649" s="332"/>
      <c r="L649" s="332"/>
      <c r="M649" s="332"/>
      <c r="N649" s="332"/>
      <c r="O649" s="332"/>
      <c r="P649" s="332"/>
      <c r="Q649" s="332"/>
    </row>
    <row r="650" spans="1:17" ht="15.75" x14ac:dyDescent="0.25">
      <c r="A650" s="332"/>
      <c r="B650" s="332"/>
      <c r="C650" s="332"/>
      <c r="D650" s="332"/>
      <c r="E650" s="332"/>
      <c r="F650" s="332"/>
      <c r="G650" s="332"/>
      <c r="H650" s="333"/>
      <c r="I650" s="332"/>
      <c r="J650" s="332"/>
      <c r="K650" s="332"/>
      <c r="L650" s="332"/>
      <c r="M650" s="332"/>
      <c r="N650" s="332"/>
      <c r="O650" s="332"/>
      <c r="P650" s="332"/>
      <c r="Q650" s="332"/>
    </row>
    <row r="651" spans="1:17" ht="15.75" x14ac:dyDescent="0.25">
      <c r="A651" s="332"/>
      <c r="B651" s="332"/>
      <c r="C651" s="332"/>
      <c r="D651" s="332"/>
      <c r="E651" s="332"/>
      <c r="F651" s="332"/>
      <c r="G651" s="332"/>
      <c r="H651" s="333"/>
      <c r="I651" s="332"/>
      <c r="J651" s="332"/>
      <c r="K651" s="332"/>
      <c r="L651" s="332"/>
      <c r="M651" s="332"/>
      <c r="N651" s="332"/>
      <c r="O651" s="332"/>
      <c r="P651" s="332"/>
      <c r="Q651" s="332"/>
    </row>
    <row r="652" spans="1:17" ht="15.75" x14ac:dyDescent="0.25">
      <c r="A652" s="332"/>
      <c r="B652" s="332"/>
      <c r="C652" s="332"/>
      <c r="D652" s="332"/>
      <c r="E652" s="332"/>
      <c r="F652" s="332"/>
      <c r="G652" s="332"/>
      <c r="H652" s="333"/>
      <c r="I652" s="332"/>
      <c r="J652" s="332"/>
      <c r="K652" s="332"/>
      <c r="L652" s="332"/>
      <c r="M652" s="332"/>
      <c r="N652" s="332"/>
      <c r="O652" s="332"/>
      <c r="P652" s="332"/>
      <c r="Q652" s="332"/>
    </row>
    <row r="653" spans="1:17" ht="15.75" x14ac:dyDescent="0.25">
      <c r="A653" s="332"/>
      <c r="B653" s="332"/>
      <c r="C653" s="332"/>
      <c r="D653" s="332"/>
      <c r="E653" s="332"/>
      <c r="F653" s="332"/>
      <c r="G653" s="332"/>
      <c r="H653" s="333"/>
      <c r="I653" s="332"/>
      <c r="J653" s="332"/>
      <c r="K653" s="332"/>
      <c r="L653" s="332"/>
      <c r="M653" s="332"/>
      <c r="N653" s="332"/>
      <c r="O653" s="332"/>
      <c r="P653" s="332"/>
      <c r="Q653" s="332"/>
    </row>
    <row r="654" spans="1:17" ht="15.75" x14ac:dyDescent="0.25">
      <c r="A654" s="332"/>
      <c r="B654" s="332"/>
      <c r="C654" s="332"/>
      <c r="D654" s="332"/>
      <c r="E654" s="332"/>
      <c r="F654" s="332"/>
      <c r="G654" s="332"/>
      <c r="H654" s="333"/>
      <c r="I654" s="332"/>
      <c r="J654" s="332"/>
      <c r="K654" s="332"/>
      <c r="L654" s="332"/>
      <c r="M654" s="332"/>
      <c r="N654" s="332"/>
      <c r="O654" s="332"/>
      <c r="P654" s="332"/>
      <c r="Q654" s="332"/>
    </row>
    <row r="655" spans="1:17" ht="15.75" x14ac:dyDescent="0.25">
      <c r="A655" s="332"/>
      <c r="B655" s="332"/>
      <c r="C655" s="332"/>
      <c r="D655" s="332"/>
      <c r="E655" s="332"/>
      <c r="F655" s="332"/>
      <c r="G655" s="332"/>
      <c r="H655" s="333"/>
      <c r="I655" s="332"/>
      <c r="J655" s="332"/>
      <c r="K655" s="332"/>
      <c r="L655" s="332"/>
      <c r="M655" s="332"/>
      <c r="N655" s="332"/>
      <c r="O655" s="332"/>
      <c r="P655" s="332"/>
      <c r="Q655" s="332"/>
    </row>
    <row r="656" spans="1:17" ht="15.75" x14ac:dyDescent="0.25">
      <c r="A656" s="332"/>
      <c r="B656" s="332"/>
      <c r="C656" s="332"/>
      <c r="D656" s="332"/>
      <c r="E656" s="332"/>
      <c r="F656" s="332"/>
      <c r="G656" s="332"/>
      <c r="H656" s="333"/>
      <c r="I656" s="332"/>
      <c r="J656" s="332"/>
      <c r="K656" s="332"/>
      <c r="L656" s="332"/>
      <c r="M656" s="332"/>
      <c r="N656" s="332"/>
      <c r="O656" s="332"/>
      <c r="P656" s="332"/>
      <c r="Q656" s="332"/>
    </row>
    <row r="657" spans="1:17" ht="15.75" x14ac:dyDescent="0.25">
      <c r="A657" s="332"/>
      <c r="B657" s="332"/>
      <c r="C657" s="332"/>
      <c r="D657" s="332"/>
      <c r="E657" s="332"/>
      <c r="F657" s="332"/>
      <c r="G657" s="332"/>
      <c r="H657" s="333"/>
      <c r="I657" s="332"/>
      <c r="J657" s="332"/>
      <c r="K657" s="332"/>
      <c r="L657" s="332"/>
      <c r="M657" s="332"/>
      <c r="N657" s="332"/>
      <c r="O657" s="332"/>
      <c r="P657" s="332"/>
      <c r="Q657" s="332"/>
    </row>
    <row r="658" spans="1:17" ht="15.75" x14ac:dyDescent="0.25">
      <c r="A658" s="332"/>
      <c r="B658" s="332"/>
      <c r="C658" s="332"/>
      <c r="D658" s="332"/>
      <c r="E658" s="332"/>
      <c r="F658" s="332"/>
      <c r="G658" s="332"/>
      <c r="H658" s="333"/>
      <c r="I658" s="332"/>
      <c r="J658" s="332"/>
      <c r="K658" s="332"/>
      <c r="L658" s="332"/>
      <c r="M658" s="332"/>
      <c r="N658" s="332"/>
      <c r="O658" s="332"/>
      <c r="P658" s="332"/>
      <c r="Q658" s="332"/>
    </row>
    <row r="659" spans="1:17" ht="15.75" x14ac:dyDescent="0.25">
      <c r="A659" s="332"/>
      <c r="B659" s="332"/>
      <c r="C659" s="332"/>
      <c r="D659" s="332"/>
      <c r="E659" s="332"/>
      <c r="F659" s="332"/>
      <c r="G659" s="332"/>
      <c r="H659" s="333"/>
      <c r="I659" s="332"/>
      <c r="J659" s="332"/>
      <c r="K659" s="332"/>
      <c r="L659" s="332"/>
      <c r="M659" s="332"/>
      <c r="N659" s="332"/>
      <c r="O659" s="332"/>
      <c r="P659" s="332"/>
      <c r="Q659" s="332"/>
    </row>
    <row r="660" spans="1:17" ht="15.75" x14ac:dyDescent="0.25">
      <c r="A660" s="332"/>
      <c r="B660" s="332"/>
      <c r="C660" s="332"/>
      <c r="D660" s="332"/>
      <c r="E660" s="332"/>
      <c r="F660" s="332"/>
      <c r="G660" s="332"/>
      <c r="H660" s="333"/>
      <c r="I660" s="332"/>
      <c r="J660" s="332"/>
      <c r="K660" s="332"/>
      <c r="L660" s="332"/>
      <c r="M660" s="332"/>
      <c r="N660" s="332"/>
      <c r="O660" s="332"/>
      <c r="P660" s="332"/>
      <c r="Q660" s="332"/>
    </row>
    <row r="661" spans="1:17" ht="15.75" x14ac:dyDescent="0.25">
      <c r="A661" s="332"/>
      <c r="B661" s="332"/>
      <c r="C661" s="332"/>
      <c r="D661" s="332"/>
      <c r="E661" s="332"/>
      <c r="F661" s="332"/>
      <c r="G661" s="332"/>
      <c r="H661" s="333"/>
      <c r="I661" s="332"/>
      <c r="J661" s="332"/>
      <c r="K661" s="332"/>
      <c r="L661" s="332"/>
      <c r="M661" s="332"/>
      <c r="N661" s="332"/>
      <c r="O661" s="332"/>
      <c r="P661" s="332"/>
      <c r="Q661" s="332"/>
    </row>
    <row r="662" spans="1:17" ht="15.75" x14ac:dyDescent="0.25">
      <c r="A662" s="332"/>
      <c r="B662" s="332"/>
      <c r="C662" s="332"/>
      <c r="D662" s="332"/>
      <c r="E662" s="332"/>
      <c r="F662" s="332"/>
      <c r="G662" s="332"/>
      <c r="H662" s="333"/>
      <c r="I662" s="332"/>
      <c r="J662" s="332"/>
      <c r="K662" s="332"/>
      <c r="L662" s="332"/>
      <c r="M662" s="332"/>
      <c r="N662" s="332"/>
      <c r="O662" s="332"/>
      <c r="P662" s="332"/>
      <c r="Q662" s="332"/>
    </row>
    <row r="663" spans="1:17" ht="15.75" x14ac:dyDescent="0.25">
      <c r="A663" s="332"/>
      <c r="B663" s="332"/>
      <c r="C663" s="332"/>
      <c r="D663" s="332"/>
      <c r="E663" s="332"/>
      <c r="F663" s="332"/>
      <c r="G663" s="332"/>
      <c r="H663" s="333"/>
      <c r="I663" s="332"/>
      <c r="J663" s="332"/>
      <c r="K663" s="332"/>
      <c r="L663" s="332"/>
      <c r="M663" s="332"/>
      <c r="N663" s="332"/>
      <c r="O663" s="332"/>
      <c r="P663" s="332"/>
      <c r="Q663" s="332"/>
    </row>
    <row r="664" spans="1:17" ht="15.75" x14ac:dyDescent="0.25">
      <c r="A664" s="332"/>
      <c r="B664" s="332"/>
      <c r="C664" s="332"/>
      <c r="D664" s="332"/>
      <c r="E664" s="332"/>
      <c r="F664" s="332"/>
      <c r="G664" s="332"/>
      <c r="H664" s="333"/>
      <c r="I664" s="332"/>
      <c r="J664" s="332"/>
      <c r="K664" s="332"/>
      <c r="L664" s="332"/>
      <c r="M664" s="332"/>
      <c r="N664" s="332"/>
      <c r="O664" s="332"/>
      <c r="P664" s="332"/>
      <c r="Q664" s="332"/>
    </row>
    <row r="665" spans="1:17" ht="15.75" x14ac:dyDescent="0.25">
      <c r="A665" s="332"/>
      <c r="B665" s="332"/>
      <c r="C665" s="332"/>
      <c r="D665" s="332"/>
      <c r="E665" s="332"/>
      <c r="F665" s="332"/>
      <c r="G665" s="332"/>
      <c r="H665" s="333"/>
      <c r="I665" s="332"/>
      <c r="J665" s="332"/>
      <c r="K665" s="332"/>
      <c r="L665" s="332"/>
      <c r="M665" s="332"/>
      <c r="N665" s="332"/>
      <c r="O665" s="332"/>
      <c r="P665" s="332"/>
      <c r="Q665" s="332"/>
    </row>
    <row r="666" spans="1:17" ht="15.75" x14ac:dyDescent="0.25">
      <c r="A666" s="332"/>
      <c r="B666" s="332"/>
      <c r="C666" s="332"/>
      <c r="D666" s="332"/>
      <c r="E666" s="332"/>
      <c r="F666" s="332"/>
      <c r="G666" s="332"/>
      <c r="H666" s="333"/>
      <c r="I666" s="332"/>
      <c r="J666" s="332"/>
      <c r="K666" s="332"/>
      <c r="L666" s="332"/>
      <c r="M666" s="332"/>
      <c r="N666" s="332"/>
      <c r="O666" s="332"/>
      <c r="P666" s="332"/>
      <c r="Q666" s="332"/>
    </row>
    <row r="667" spans="1:17" ht="15.75" x14ac:dyDescent="0.25">
      <c r="A667" s="332"/>
      <c r="B667" s="332"/>
      <c r="C667" s="332"/>
      <c r="D667" s="332"/>
      <c r="E667" s="332"/>
      <c r="F667" s="332"/>
      <c r="G667" s="332"/>
      <c r="H667" s="333"/>
      <c r="I667" s="332"/>
      <c r="J667" s="332"/>
      <c r="K667" s="332"/>
      <c r="L667" s="332"/>
      <c r="M667" s="332"/>
      <c r="N667" s="332"/>
      <c r="O667" s="332"/>
      <c r="P667" s="332"/>
      <c r="Q667" s="332"/>
    </row>
    <row r="668" spans="1:17" ht="15.75" x14ac:dyDescent="0.25">
      <c r="A668" s="332"/>
      <c r="B668" s="332"/>
      <c r="C668" s="332"/>
      <c r="D668" s="332"/>
      <c r="E668" s="332"/>
      <c r="F668" s="332"/>
      <c r="G668" s="332"/>
      <c r="H668" s="333"/>
      <c r="I668" s="332"/>
      <c r="J668" s="332"/>
      <c r="K668" s="332"/>
      <c r="L668" s="332"/>
      <c r="M668" s="332"/>
      <c r="N668" s="332"/>
      <c r="O668" s="332"/>
      <c r="P668" s="332"/>
      <c r="Q668" s="332"/>
    </row>
    <row r="669" spans="1:17" ht="15.75" x14ac:dyDescent="0.25">
      <c r="A669" s="332"/>
      <c r="B669" s="332"/>
      <c r="C669" s="332"/>
      <c r="D669" s="332"/>
      <c r="E669" s="332"/>
      <c r="F669" s="332"/>
      <c r="G669" s="332"/>
      <c r="H669" s="333"/>
      <c r="I669" s="332"/>
      <c r="J669" s="332"/>
      <c r="K669" s="332"/>
      <c r="L669" s="332"/>
      <c r="M669" s="332"/>
      <c r="N669" s="332"/>
      <c r="O669" s="332"/>
      <c r="P669" s="332"/>
      <c r="Q669" s="332"/>
    </row>
    <row r="670" spans="1:17" ht="15.75" x14ac:dyDescent="0.25">
      <c r="A670" s="332"/>
      <c r="B670" s="332"/>
      <c r="C670" s="332"/>
      <c r="D670" s="332"/>
      <c r="E670" s="332"/>
      <c r="F670" s="332"/>
      <c r="G670" s="332"/>
      <c r="H670" s="333"/>
      <c r="I670" s="332"/>
      <c r="J670" s="332"/>
      <c r="K670" s="332"/>
      <c r="L670" s="332"/>
      <c r="M670" s="332"/>
      <c r="N670" s="332"/>
      <c r="O670" s="332"/>
      <c r="P670" s="332"/>
      <c r="Q670" s="332"/>
    </row>
    <row r="671" spans="1:17" ht="15.75" x14ac:dyDescent="0.25">
      <c r="A671" s="332"/>
      <c r="B671" s="332"/>
      <c r="C671" s="332"/>
      <c r="D671" s="332"/>
      <c r="E671" s="332"/>
      <c r="F671" s="332"/>
      <c r="G671" s="332"/>
      <c r="H671" s="333"/>
      <c r="I671" s="332"/>
      <c r="J671" s="332"/>
      <c r="K671" s="332"/>
      <c r="L671" s="332"/>
      <c r="M671" s="332"/>
      <c r="N671" s="332"/>
      <c r="O671" s="332"/>
      <c r="P671" s="332"/>
      <c r="Q671" s="332"/>
    </row>
    <row r="672" spans="1:17" ht="15.75" x14ac:dyDescent="0.25">
      <c r="A672" s="332"/>
      <c r="B672" s="332"/>
      <c r="C672" s="332"/>
      <c r="D672" s="332"/>
      <c r="E672" s="332"/>
      <c r="F672" s="332"/>
      <c r="G672" s="332"/>
      <c r="H672" s="333"/>
      <c r="I672" s="332"/>
      <c r="J672" s="332"/>
      <c r="K672" s="332"/>
      <c r="L672" s="332"/>
      <c r="M672" s="332"/>
      <c r="N672" s="332"/>
      <c r="O672" s="332"/>
      <c r="P672" s="332"/>
      <c r="Q672" s="332"/>
    </row>
    <row r="673" spans="1:17" ht="15.75" x14ac:dyDescent="0.25">
      <c r="A673" s="332"/>
      <c r="B673" s="332"/>
      <c r="C673" s="332"/>
      <c r="D673" s="332"/>
      <c r="E673" s="332"/>
      <c r="F673" s="332"/>
      <c r="G673" s="332"/>
      <c r="H673" s="333"/>
      <c r="I673" s="332"/>
      <c r="J673" s="332"/>
      <c r="K673" s="332"/>
      <c r="L673" s="332"/>
      <c r="M673" s="332"/>
      <c r="N673" s="332"/>
      <c r="O673" s="332"/>
      <c r="P673" s="332"/>
      <c r="Q673" s="332"/>
    </row>
    <row r="674" spans="1:17" ht="15.75" x14ac:dyDescent="0.25">
      <c r="A674" s="332"/>
      <c r="B674" s="332"/>
      <c r="C674" s="332"/>
      <c r="D674" s="332"/>
      <c r="E674" s="332"/>
      <c r="F674" s="332"/>
      <c r="G674" s="332"/>
      <c r="H674" s="333"/>
      <c r="I674" s="332"/>
      <c r="J674" s="332"/>
      <c r="K674" s="332"/>
      <c r="L674" s="332"/>
      <c r="M674" s="332"/>
      <c r="N674" s="332"/>
      <c r="O674" s="332"/>
      <c r="P674" s="332"/>
      <c r="Q674" s="332"/>
    </row>
    <row r="675" spans="1:17" ht="15.75" x14ac:dyDescent="0.25">
      <c r="A675" s="332"/>
      <c r="B675" s="332"/>
      <c r="C675" s="332"/>
      <c r="D675" s="332"/>
      <c r="E675" s="332"/>
      <c r="F675" s="332"/>
      <c r="G675" s="332"/>
      <c r="H675" s="333"/>
      <c r="I675" s="332"/>
      <c r="J675" s="332"/>
      <c r="K675" s="332"/>
      <c r="L675" s="332"/>
      <c r="M675" s="332"/>
      <c r="N675" s="332"/>
      <c r="O675" s="332"/>
      <c r="P675" s="332"/>
      <c r="Q675" s="332"/>
    </row>
    <row r="676" spans="1:17" ht="15.75" x14ac:dyDescent="0.25">
      <c r="A676" s="332"/>
      <c r="B676" s="332"/>
      <c r="C676" s="332"/>
      <c r="D676" s="332"/>
      <c r="E676" s="332"/>
      <c r="F676" s="332"/>
      <c r="G676" s="332"/>
      <c r="H676" s="333"/>
      <c r="I676" s="332"/>
      <c r="J676" s="332"/>
      <c r="K676" s="332"/>
      <c r="L676" s="332"/>
      <c r="M676" s="332"/>
      <c r="N676" s="332"/>
      <c r="O676" s="332"/>
      <c r="P676" s="332"/>
      <c r="Q676" s="332"/>
    </row>
    <row r="677" spans="1:17" ht="15.75" x14ac:dyDescent="0.25">
      <c r="A677" s="332"/>
      <c r="B677" s="332"/>
      <c r="C677" s="332"/>
      <c r="D677" s="332"/>
      <c r="E677" s="332"/>
      <c r="F677" s="332"/>
      <c r="G677" s="332"/>
      <c r="H677" s="333"/>
      <c r="I677" s="332"/>
      <c r="J677" s="332"/>
      <c r="K677" s="332"/>
      <c r="L677" s="332"/>
      <c r="M677" s="332"/>
      <c r="N677" s="332"/>
      <c r="O677" s="332"/>
      <c r="P677" s="332"/>
      <c r="Q677" s="332"/>
    </row>
    <row r="678" spans="1:17" ht="15.75" x14ac:dyDescent="0.25">
      <c r="A678" s="332"/>
      <c r="B678" s="332"/>
      <c r="C678" s="332"/>
      <c r="D678" s="332"/>
      <c r="E678" s="332"/>
      <c r="F678" s="332"/>
      <c r="G678" s="332"/>
      <c r="H678" s="333"/>
      <c r="I678" s="332"/>
      <c r="J678" s="332"/>
      <c r="K678" s="332"/>
      <c r="L678" s="332"/>
      <c r="M678" s="332"/>
      <c r="N678" s="332"/>
      <c r="O678" s="332"/>
      <c r="P678" s="332"/>
      <c r="Q678" s="332"/>
    </row>
    <row r="679" spans="1:17" ht="15.75" x14ac:dyDescent="0.25">
      <c r="A679" s="332"/>
      <c r="B679" s="332"/>
      <c r="C679" s="332"/>
      <c r="D679" s="332"/>
      <c r="E679" s="332"/>
      <c r="F679" s="332"/>
      <c r="G679" s="332"/>
      <c r="H679" s="333"/>
      <c r="I679" s="332"/>
      <c r="J679" s="332"/>
      <c r="K679" s="332"/>
      <c r="L679" s="332"/>
      <c r="M679" s="332"/>
      <c r="N679" s="332"/>
      <c r="O679" s="332"/>
      <c r="P679" s="332"/>
      <c r="Q679" s="332"/>
    </row>
    <row r="680" spans="1:17" ht="15.75" x14ac:dyDescent="0.25">
      <c r="A680" s="332"/>
      <c r="B680" s="332"/>
      <c r="C680" s="332"/>
      <c r="D680" s="332"/>
      <c r="E680" s="332"/>
      <c r="F680" s="332"/>
      <c r="G680" s="332"/>
      <c r="H680" s="333"/>
      <c r="I680" s="332"/>
      <c r="J680" s="332"/>
      <c r="K680" s="332"/>
      <c r="L680" s="332"/>
      <c r="M680" s="332"/>
      <c r="N680" s="332"/>
      <c r="O680" s="332"/>
      <c r="P680" s="332"/>
      <c r="Q680" s="332"/>
    </row>
    <row r="681" spans="1:17" ht="15.75" x14ac:dyDescent="0.25">
      <c r="A681" s="332"/>
      <c r="B681" s="332"/>
      <c r="C681" s="332"/>
      <c r="D681" s="332"/>
      <c r="E681" s="332"/>
      <c r="F681" s="332"/>
      <c r="G681" s="332"/>
      <c r="H681" s="333"/>
      <c r="I681" s="332"/>
      <c r="J681" s="332"/>
      <c r="K681" s="332"/>
      <c r="L681" s="332"/>
      <c r="M681" s="332"/>
      <c r="N681" s="332"/>
      <c r="O681" s="332"/>
      <c r="P681" s="332"/>
      <c r="Q681" s="332"/>
    </row>
    <row r="682" spans="1:17" ht="15.75" x14ac:dyDescent="0.25">
      <c r="A682" s="332"/>
      <c r="B682" s="332"/>
      <c r="C682" s="332"/>
      <c r="D682" s="332"/>
      <c r="E682" s="332"/>
      <c r="F682" s="332"/>
      <c r="G682" s="332"/>
      <c r="H682" s="333"/>
      <c r="I682" s="332"/>
      <c r="J682" s="332"/>
      <c r="K682" s="332"/>
      <c r="L682" s="332"/>
      <c r="M682" s="332"/>
      <c r="N682" s="332"/>
      <c r="O682" s="332"/>
      <c r="P682" s="332"/>
      <c r="Q682" s="332"/>
    </row>
    <row r="683" spans="1:17" ht="15.75" x14ac:dyDescent="0.25">
      <c r="A683" s="332"/>
      <c r="B683" s="332"/>
      <c r="C683" s="332"/>
      <c r="D683" s="332"/>
      <c r="E683" s="332"/>
      <c r="F683" s="332"/>
      <c r="G683" s="332"/>
      <c r="H683" s="333"/>
      <c r="I683" s="332"/>
      <c r="J683" s="332"/>
      <c r="K683" s="332"/>
      <c r="L683" s="332"/>
      <c r="M683" s="332"/>
      <c r="N683" s="332"/>
      <c r="O683" s="332"/>
      <c r="P683" s="332"/>
      <c r="Q683" s="332"/>
    </row>
    <row r="684" spans="1:17" ht="15.75" x14ac:dyDescent="0.25">
      <c r="A684" s="332"/>
      <c r="B684" s="332"/>
      <c r="C684" s="332"/>
      <c r="D684" s="332"/>
      <c r="E684" s="332"/>
      <c r="F684" s="332"/>
      <c r="G684" s="332"/>
      <c r="H684" s="333"/>
      <c r="I684" s="332"/>
      <c r="J684" s="332"/>
      <c r="K684" s="332"/>
      <c r="L684" s="332"/>
      <c r="M684" s="332"/>
      <c r="N684" s="332"/>
      <c r="O684" s="332"/>
      <c r="P684" s="332"/>
      <c r="Q684" s="332"/>
    </row>
    <row r="685" spans="1:17" ht="15.75" x14ac:dyDescent="0.25">
      <c r="A685" s="332"/>
      <c r="B685" s="332"/>
      <c r="C685" s="332"/>
      <c r="D685" s="332"/>
      <c r="E685" s="332"/>
      <c r="F685" s="332"/>
      <c r="G685" s="332"/>
      <c r="H685" s="333"/>
      <c r="I685" s="332"/>
      <c r="J685" s="332"/>
      <c r="K685" s="332"/>
      <c r="L685" s="332"/>
      <c r="M685" s="332"/>
      <c r="N685" s="332"/>
      <c r="O685" s="332"/>
      <c r="P685" s="332"/>
      <c r="Q685" s="332"/>
    </row>
    <row r="686" spans="1:17" ht="15.75" x14ac:dyDescent="0.25">
      <c r="A686" s="332"/>
      <c r="B686" s="332"/>
      <c r="C686" s="332"/>
      <c r="D686" s="332"/>
      <c r="E686" s="332"/>
      <c r="F686" s="332"/>
      <c r="G686" s="332"/>
      <c r="H686" s="333"/>
      <c r="I686" s="332"/>
      <c r="J686" s="332"/>
      <c r="K686" s="332"/>
      <c r="L686" s="332"/>
      <c r="M686" s="332"/>
      <c r="N686" s="332"/>
      <c r="O686" s="332"/>
      <c r="P686" s="332"/>
      <c r="Q686" s="332"/>
    </row>
    <row r="687" spans="1:17" ht="15.75" x14ac:dyDescent="0.25">
      <c r="A687" s="332"/>
      <c r="B687" s="332"/>
      <c r="C687" s="332"/>
      <c r="D687" s="332"/>
      <c r="E687" s="332"/>
      <c r="F687" s="332"/>
      <c r="G687" s="332"/>
      <c r="H687" s="333"/>
      <c r="I687" s="332"/>
      <c r="J687" s="332"/>
      <c r="K687" s="332"/>
      <c r="L687" s="332"/>
      <c r="M687" s="332"/>
      <c r="N687" s="332"/>
      <c r="O687" s="332"/>
      <c r="P687" s="332"/>
      <c r="Q687" s="332"/>
    </row>
    <row r="688" spans="1:17" ht="15.75" x14ac:dyDescent="0.25">
      <c r="A688" s="332"/>
      <c r="B688" s="332"/>
      <c r="C688" s="332"/>
      <c r="D688" s="332"/>
      <c r="E688" s="332"/>
      <c r="F688" s="332"/>
      <c r="G688" s="332"/>
      <c r="H688" s="333"/>
      <c r="I688" s="332"/>
      <c r="J688" s="332"/>
      <c r="K688" s="332"/>
      <c r="L688" s="332"/>
      <c r="M688" s="332"/>
      <c r="N688" s="332"/>
      <c r="O688" s="332"/>
      <c r="P688" s="332"/>
      <c r="Q688" s="332"/>
    </row>
    <row r="689" spans="1:17" ht="15.75" x14ac:dyDescent="0.25">
      <c r="A689" s="332"/>
      <c r="B689" s="332"/>
      <c r="C689" s="332"/>
      <c r="D689" s="332"/>
      <c r="E689" s="332"/>
      <c r="F689" s="332"/>
      <c r="G689" s="332"/>
      <c r="H689" s="333"/>
      <c r="I689" s="332"/>
      <c r="J689" s="332"/>
      <c r="K689" s="332"/>
      <c r="L689" s="332"/>
      <c r="M689" s="332"/>
      <c r="N689" s="332"/>
      <c r="O689" s="332"/>
      <c r="P689" s="332"/>
      <c r="Q689" s="332"/>
    </row>
    <row r="690" spans="1:17" ht="15.75" x14ac:dyDescent="0.25">
      <c r="A690" s="332"/>
      <c r="B690" s="332"/>
      <c r="C690" s="332"/>
      <c r="D690" s="332"/>
      <c r="E690" s="332"/>
      <c r="F690" s="332"/>
      <c r="G690" s="332"/>
      <c r="H690" s="333"/>
      <c r="I690" s="332"/>
      <c r="J690" s="332"/>
      <c r="K690" s="332"/>
      <c r="L690" s="332"/>
      <c r="M690" s="332"/>
      <c r="N690" s="332"/>
      <c r="O690" s="332"/>
      <c r="P690" s="332"/>
      <c r="Q690" s="332"/>
    </row>
    <row r="691" spans="1:17" ht="15.75" x14ac:dyDescent="0.25">
      <c r="N691" s="332"/>
      <c r="O691" s="332"/>
      <c r="P691" s="332"/>
      <c r="Q691" s="332"/>
    </row>
    <row r="692" spans="1:17" ht="15.75" x14ac:dyDescent="0.25">
      <c r="N692" s="332"/>
      <c r="O692" s="332"/>
      <c r="P692" s="332"/>
      <c r="Q692" s="332"/>
    </row>
    <row r="693" spans="1:17" ht="15.75" x14ac:dyDescent="0.25">
      <c r="N693" s="332"/>
      <c r="O693" s="332"/>
      <c r="P693" s="332"/>
      <c r="Q693" s="332"/>
    </row>
  </sheetData>
  <mergeCells count="41">
    <mergeCell ref="AA4:AA6"/>
    <mergeCell ref="AB4:AB6"/>
    <mergeCell ref="AI4:AI6"/>
    <mergeCell ref="U4:U6"/>
    <mergeCell ref="V4:V6"/>
    <mergeCell ref="W4:W6"/>
    <mergeCell ref="X4:X6"/>
    <mergeCell ref="Y4:Y6"/>
    <mergeCell ref="Z4:Z6"/>
    <mergeCell ref="O4:O6"/>
    <mergeCell ref="P4:P6"/>
    <mergeCell ref="Q4:Q6"/>
    <mergeCell ref="R4:R6"/>
    <mergeCell ref="S4:S7"/>
    <mergeCell ref="T4:T7"/>
    <mergeCell ref="V2:AB2"/>
    <mergeCell ref="AC2:AL2"/>
    <mergeCell ref="A4:A7"/>
    <mergeCell ref="B4:B7"/>
    <mergeCell ref="C4:C7"/>
    <mergeCell ref="E4:E7"/>
    <mergeCell ref="F4:F7"/>
    <mergeCell ref="G4:G7"/>
    <mergeCell ref="H4:H6"/>
    <mergeCell ref="M4:M7"/>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D3"/>
  <sheetViews>
    <sheetView zoomScale="68" zoomScaleNormal="68" workbookViewId="0">
      <selection activeCell="D20" sqref="D20"/>
    </sheetView>
  </sheetViews>
  <sheetFormatPr baseColWidth="10" defaultRowHeight="15" x14ac:dyDescent="0.25"/>
  <cols>
    <col min="3" max="3" width="108.7109375" customWidth="1"/>
    <col min="4" max="4" width="11.42578125" customWidth="1"/>
  </cols>
  <sheetData>
    <row r="1" spans="1:4" x14ac:dyDescent="0.25">
      <c r="A1" s="483" t="s">
        <v>639</v>
      </c>
      <c r="B1" s="483"/>
      <c r="C1" s="483"/>
      <c r="D1" s="483"/>
    </row>
    <row r="2" spans="1:4" x14ac:dyDescent="0.25">
      <c r="A2" s="483"/>
      <c r="B2" s="483"/>
      <c r="C2" s="483"/>
      <c r="D2" s="483"/>
    </row>
    <row r="3" spans="1:4" ht="116.25" customHeight="1" x14ac:dyDescent="0.25">
      <c r="A3" s="483"/>
      <c r="B3" s="483"/>
      <c r="C3" s="483"/>
      <c r="D3" s="483"/>
    </row>
  </sheetData>
  <mergeCells count="1">
    <mergeCell ref="A1: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9"/>
  <sheetViews>
    <sheetView zoomScale="47" zoomScaleNormal="47" workbookViewId="0">
      <selection activeCell="A4" sqref="A4:A9"/>
    </sheetView>
  </sheetViews>
  <sheetFormatPr baseColWidth="10" defaultColWidth="11.42578125" defaultRowHeight="15" x14ac:dyDescent="0.2"/>
  <cols>
    <col min="1" max="1" width="39" style="2" customWidth="1"/>
    <col min="2" max="2" width="32.5703125" style="2" customWidth="1"/>
    <col min="3" max="3" width="33" style="2" customWidth="1"/>
    <col min="4" max="4" width="33.140625" style="12" customWidth="1"/>
    <col min="5" max="5" width="15.28515625" style="2" customWidth="1"/>
    <col min="6" max="6" width="12.140625" style="2" customWidth="1"/>
    <col min="7" max="7" width="13.42578125" style="2" customWidth="1"/>
    <col min="8" max="8" width="23.140625" style="2" customWidth="1"/>
    <col min="9" max="9" width="43.7109375" style="2" customWidth="1"/>
    <col min="10" max="10" width="37.7109375" style="2" customWidth="1"/>
    <col min="11" max="11" width="39.7109375" style="2" customWidth="1"/>
    <col min="12" max="12" width="36.28515625" style="2" customWidth="1"/>
    <col min="13" max="13" width="47.28515625" style="2" customWidth="1"/>
    <col min="14" max="14" width="98.42578125" style="2" customWidth="1"/>
    <col min="15" max="15" width="31.140625" style="2" customWidth="1"/>
    <col min="16" max="16" width="49.28515625" style="2" customWidth="1"/>
    <col min="17" max="17" width="40" style="2" customWidth="1"/>
    <col min="18" max="18" width="78.7109375" style="2" customWidth="1"/>
    <col min="19" max="19" width="46.42578125" style="2" customWidth="1"/>
    <col min="20" max="20" width="65.7109375" style="2" customWidth="1"/>
    <col min="21" max="21" width="49.7109375" style="2" customWidth="1"/>
    <col min="22" max="22" width="24.5703125" style="2" customWidth="1"/>
    <col min="23" max="25" width="11.42578125" style="2"/>
    <col min="26" max="26" width="19.5703125" style="2" customWidth="1"/>
    <col min="27" max="27" width="27.28515625" style="2" customWidth="1"/>
    <col min="28" max="28" width="33.28515625" style="2" customWidth="1"/>
    <col min="29" max="29" width="15.85546875" style="2" customWidth="1"/>
    <col min="30" max="30" width="20.7109375" style="2" customWidth="1"/>
    <col min="31" max="31" width="24.140625" style="2" customWidth="1"/>
    <col min="32" max="32" width="20.28515625" style="2" customWidth="1"/>
    <col min="33" max="33" width="24.85546875" style="2" customWidth="1"/>
    <col min="34" max="34" width="25.28515625" style="2" customWidth="1"/>
    <col min="35" max="35" width="30.5703125" style="2" customWidth="1"/>
    <col min="36" max="36" width="31.42578125" style="2" customWidth="1"/>
    <col min="37" max="37" width="67.7109375" style="2" customWidth="1"/>
    <col min="38" max="38" width="61.7109375" style="2" customWidth="1"/>
    <col min="39" max="16384" width="11.42578125" style="2"/>
  </cols>
  <sheetData>
    <row r="1" spans="1:38" ht="38.25" customHeight="1" x14ac:dyDescent="0.2">
      <c r="A1" s="485" t="s">
        <v>22</v>
      </c>
      <c r="B1" s="484" t="s">
        <v>23</v>
      </c>
      <c r="C1" s="484" t="s">
        <v>24</v>
      </c>
      <c r="D1" s="487" t="s">
        <v>25</v>
      </c>
      <c r="E1" s="488" t="s">
        <v>26</v>
      </c>
      <c r="F1" s="488" t="s">
        <v>27</v>
      </c>
      <c r="G1" s="488" t="s">
        <v>28</v>
      </c>
      <c r="H1" s="488" t="s">
        <v>29</v>
      </c>
      <c r="I1" s="488" t="s">
        <v>30</v>
      </c>
      <c r="J1" s="484" t="s">
        <v>31</v>
      </c>
      <c r="K1" s="484" t="s">
        <v>32</v>
      </c>
      <c r="L1" s="484" t="s">
        <v>33</v>
      </c>
      <c r="M1" s="484" t="s">
        <v>34</v>
      </c>
      <c r="N1" s="489" t="s">
        <v>35</v>
      </c>
      <c r="O1" s="489"/>
      <c r="P1" s="489"/>
      <c r="Q1" s="489" t="s">
        <v>36</v>
      </c>
      <c r="R1" s="489"/>
      <c r="S1" s="489"/>
      <c r="T1" s="489"/>
      <c r="U1" s="489"/>
      <c r="V1" s="489" t="s">
        <v>37</v>
      </c>
      <c r="W1" s="489"/>
      <c r="X1" s="489"/>
      <c r="Y1" s="489"/>
      <c r="Z1" s="489"/>
      <c r="AA1" s="489"/>
      <c r="AB1" s="489"/>
      <c r="AC1" s="489" t="s">
        <v>38</v>
      </c>
      <c r="AD1" s="489"/>
      <c r="AE1" s="489"/>
      <c r="AF1" s="489"/>
      <c r="AG1" s="489"/>
      <c r="AH1" s="489"/>
      <c r="AI1" s="489"/>
      <c r="AJ1" s="489"/>
      <c r="AK1" s="489"/>
      <c r="AL1" s="489"/>
    </row>
    <row r="2" spans="1:38" ht="15.75" x14ac:dyDescent="0.2">
      <c r="A2" s="485"/>
      <c r="B2" s="484"/>
      <c r="C2" s="484"/>
      <c r="D2" s="487"/>
      <c r="E2" s="488"/>
      <c r="F2" s="488"/>
      <c r="G2" s="488"/>
      <c r="H2" s="488"/>
      <c r="I2" s="488"/>
      <c r="J2" s="484"/>
      <c r="K2" s="484"/>
      <c r="L2" s="484"/>
      <c r="M2" s="484"/>
      <c r="N2" s="489"/>
      <c r="O2" s="489"/>
      <c r="P2" s="489"/>
      <c r="Q2" s="489"/>
      <c r="R2" s="489"/>
      <c r="S2" s="489"/>
      <c r="T2" s="489"/>
      <c r="U2" s="489"/>
      <c r="V2" s="489" t="s">
        <v>39</v>
      </c>
      <c r="W2" s="489"/>
      <c r="X2" s="489"/>
      <c r="Y2" s="489"/>
      <c r="Z2" s="489"/>
      <c r="AA2" s="489" t="s">
        <v>40</v>
      </c>
      <c r="AB2" s="489" t="s">
        <v>41</v>
      </c>
      <c r="AC2" s="489"/>
      <c r="AD2" s="489"/>
      <c r="AE2" s="489"/>
      <c r="AF2" s="489"/>
      <c r="AG2" s="489"/>
      <c r="AH2" s="489"/>
      <c r="AI2" s="489"/>
      <c r="AJ2" s="489"/>
      <c r="AK2" s="489"/>
      <c r="AL2" s="489"/>
    </row>
    <row r="3" spans="1:38" ht="258.75" customHeight="1" thickBot="1" x14ac:dyDescent="0.25">
      <c r="A3" s="486"/>
      <c r="B3" s="484"/>
      <c r="C3" s="484"/>
      <c r="D3" s="487"/>
      <c r="E3" s="488"/>
      <c r="F3" s="488"/>
      <c r="G3" s="488"/>
      <c r="H3" s="488"/>
      <c r="I3" s="488"/>
      <c r="J3" s="484"/>
      <c r="K3" s="484"/>
      <c r="L3" s="484"/>
      <c r="M3" s="484"/>
      <c r="N3" s="141" t="s">
        <v>42</v>
      </c>
      <c r="O3" s="141" t="s">
        <v>43</v>
      </c>
      <c r="P3" s="141" t="s">
        <v>44</v>
      </c>
      <c r="Q3" s="141" t="s">
        <v>45</v>
      </c>
      <c r="R3" s="3" t="s">
        <v>46</v>
      </c>
      <c r="S3" s="141" t="s">
        <v>47</v>
      </c>
      <c r="T3" s="141" t="s">
        <v>48</v>
      </c>
      <c r="U3" s="141" t="s">
        <v>49</v>
      </c>
      <c r="V3" s="141" t="s">
        <v>50</v>
      </c>
      <c r="W3" s="141" t="s">
        <v>51</v>
      </c>
      <c r="X3" s="141" t="s">
        <v>52</v>
      </c>
      <c r="Y3" s="141" t="s">
        <v>53</v>
      </c>
      <c r="Z3" s="141" t="s">
        <v>54</v>
      </c>
      <c r="AA3" s="490"/>
      <c r="AB3" s="490"/>
      <c r="AC3" s="141" t="s">
        <v>55</v>
      </c>
      <c r="AD3" s="141" t="s">
        <v>56</v>
      </c>
      <c r="AE3" s="141" t="s">
        <v>57</v>
      </c>
      <c r="AF3" s="141" t="s">
        <v>58</v>
      </c>
      <c r="AG3" s="141" t="s">
        <v>59</v>
      </c>
      <c r="AH3" s="141" t="s">
        <v>60</v>
      </c>
      <c r="AI3" s="141" t="s">
        <v>109</v>
      </c>
      <c r="AJ3" s="141" t="s">
        <v>62</v>
      </c>
      <c r="AK3" s="141" t="s">
        <v>63</v>
      </c>
      <c r="AL3" s="141" t="s">
        <v>64</v>
      </c>
    </row>
    <row r="4" spans="1:38" s="7" customFormat="1" ht="252" customHeight="1" thickBot="1" x14ac:dyDescent="0.25">
      <c r="A4" s="495" t="s">
        <v>911</v>
      </c>
      <c r="B4" s="498" t="s">
        <v>120</v>
      </c>
      <c r="C4" s="501" t="s">
        <v>398</v>
      </c>
      <c r="D4" s="37" t="s">
        <v>110</v>
      </c>
      <c r="E4" s="501" t="s">
        <v>202</v>
      </c>
      <c r="F4" s="504" t="s">
        <v>112</v>
      </c>
      <c r="G4" s="498" t="s">
        <v>113</v>
      </c>
      <c r="H4" s="510" t="s">
        <v>391</v>
      </c>
      <c r="I4" s="376" t="s">
        <v>114</v>
      </c>
      <c r="J4" s="377" t="s">
        <v>115</v>
      </c>
      <c r="K4" s="377" t="s">
        <v>116</v>
      </c>
      <c r="L4" s="378" t="s">
        <v>912</v>
      </c>
      <c r="M4" s="492" t="s">
        <v>117</v>
      </c>
      <c r="N4" s="4" t="s">
        <v>913</v>
      </c>
      <c r="O4" s="5">
        <v>1</v>
      </c>
      <c r="P4" s="6" t="s">
        <v>914</v>
      </c>
      <c r="Q4" s="512" t="s">
        <v>118</v>
      </c>
      <c r="R4" s="6" t="s">
        <v>915</v>
      </c>
      <c r="S4" s="515" t="s">
        <v>916</v>
      </c>
      <c r="T4" s="515" t="s">
        <v>917</v>
      </c>
      <c r="U4" s="491" t="s">
        <v>119</v>
      </c>
      <c r="V4" s="491" t="s">
        <v>120</v>
      </c>
      <c r="W4" s="509" t="s">
        <v>78</v>
      </c>
      <c r="X4" s="509" t="s">
        <v>78</v>
      </c>
      <c r="Y4" s="509" t="s">
        <v>78</v>
      </c>
      <c r="Z4" s="509" t="s">
        <v>78</v>
      </c>
      <c r="AA4" s="509" t="s">
        <v>121</v>
      </c>
      <c r="AB4" s="509" t="s">
        <v>397</v>
      </c>
      <c r="AC4" s="509" t="s">
        <v>78</v>
      </c>
      <c r="AD4" s="509" t="s">
        <v>78</v>
      </c>
      <c r="AE4" s="509" t="s">
        <v>78</v>
      </c>
      <c r="AF4" s="509" t="s">
        <v>78</v>
      </c>
      <c r="AG4" s="509" t="s">
        <v>78</v>
      </c>
      <c r="AH4" s="509" t="s">
        <v>78</v>
      </c>
      <c r="AI4" s="509" t="s">
        <v>123</v>
      </c>
      <c r="AJ4" s="515" t="s">
        <v>124</v>
      </c>
      <c r="AK4" s="6" t="s">
        <v>918</v>
      </c>
      <c r="AL4" s="515" t="s">
        <v>919</v>
      </c>
    </row>
    <row r="5" spans="1:38" s="7" customFormat="1" ht="290.45" customHeight="1" thickBot="1" x14ac:dyDescent="0.25">
      <c r="A5" s="496"/>
      <c r="B5" s="499"/>
      <c r="C5" s="502"/>
      <c r="D5" s="37" t="s">
        <v>396</v>
      </c>
      <c r="E5" s="502"/>
      <c r="F5" s="505"/>
      <c r="G5" s="499"/>
      <c r="H5" s="511"/>
      <c r="I5" s="376" t="s">
        <v>125</v>
      </c>
      <c r="J5" s="49" t="s">
        <v>126</v>
      </c>
      <c r="K5" s="49" t="s">
        <v>116</v>
      </c>
      <c r="L5" s="378" t="s">
        <v>912</v>
      </c>
      <c r="M5" s="493"/>
      <c r="N5" s="8" t="s">
        <v>920</v>
      </c>
      <c r="O5" s="5">
        <v>1</v>
      </c>
      <c r="P5" s="6" t="s">
        <v>395</v>
      </c>
      <c r="Q5" s="513"/>
      <c r="R5" s="6" t="s">
        <v>921</v>
      </c>
      <c r="S5" s="516"/>
      <c r="T5" s="516"/>
      <c r="U5" s="491"/>
      <c r="V5" s="491"/>
      <c r="W5" s="509"/>
      <c r="X5" s="509"/>
      <c r="Y5" s="509"/>
      <c r="Z5" s="509"/>
      <c r="AA5" s="509"/>
      <c r="AB5" s="509"/>
      <c r="AC5" s="509"/>
      <c r="AD5" s="509"/>
      <c r="AE5" s="509"/>
      <c r="AF5" s="509"/>
      <c r="AG5" s="509"/>
      <c r="AH5" s="509"/>
      <c r="AI5" s="509"/>
      <c r="AJ5" s="517"/>
      <c r="AK5" s="6" t="s">
        <v>922</v>
      </c>
      <c r="AL5" s="516"/>
    </row>
    <row r="6" spans="1:38" s="7" customFormat="1" ht="240.6" customHeight="1" thickBot="1" x14ac:dyDescent="0.25">
      <c r="A6" s="496"/>
      <c r="B6" s="500"/>
      <c r="C6" s="503"/>
      <c r="D6" s="379"/>
      <c r="E6" s="503"/>
      <c r="F6" s="506"/>
      <c r="G6" s="500"/>
      <c r="H6" s="360" t="s">
        <v>81</v>
      </c>
      <c r="I6" s="186" t="s">
        <v>128</v>
      </c>
      <c r="J6" s="50" t="s">
        <v>129</v>
      </c>
      <c r="K6" s="49" t="s">
        <v>116</v>
      </c>
      <c r="L6" s="378" t="s">
        <v>912</v>
      </c>
      <c r="M6" s="494"/>
      <c r="N6" s="8" t="s">
        <v>394</v>
      </c>
      <c r="O6" s="5">
        <v>0</v>
      </c>
      <c r="P6" s="6" t="s">
        <v>86</v>
      </c>
      <c r="Q6" s="513"/>
      <c r="R6" s="6" t="s">
        <v>921</v>
      </c>
      <c r="S6" s="516"/>
      <c r="T6" s="516"/>
      <c r="U6" s="491"/>
      <c r="V6" s="491"/>
      <c r="W6" s="509"/>
      <c r="X6" s="509"/>
      <c r="Y6" s="509"/>
      <c r="Z6" s="509"/>
      <c r="AA6" s="509"/>
      <c r="AB6" s="509"/>
      <c r="AC6" s="509"/>
      <c r="AD6" s="509"/>
      <c r="AE6" s="509"/>
      <c r="AF6" s="509"/>
      <c r="AG6" s="509"/>
      <c r="AH6" s="509"/>
      <c r="AI6" s="509"/>
      <c r="AJ6" s="9"/>
      <c r="AK6" s="6" t="s">
        <v>922</v>
      </c>
      <c r="AL6" s="517"/>
    </row>
    <row r="7" spans="1:38" s="7" customFormat="1" ht="160.15" customHeight="1" thickBot="1" x14ac:dyDescent="0.25">
      <c r="A7" s="496"/>
      <c r="B7" s="498" t="s">
        <v>923</v>
      </c>
      <c r="C7" s="501" t="s">
        <v>393</v>
      </c>
      <c r="D7" s="37" t="s">
        <v>392</v>
      </c>
      <c r="E7" s="501" t="s">
        <v>267</v>
      </c>
      <c r="F7" s="504" t="s">
        <v>112</v>
      </c>
      <c r="G7" s="498" t="s">
        <v>69</v>
      </c>
      <c r="H7" s="507" t="s">
        <v>391</v>
      </c>
      <c r="I7" s="380" t="s">
        <v>131</v>
      </c>
      <c r="J7" s="381" t="s">
        <v>129</v>
      </c>
      <c r="K7" s="136" t="s">
        <v>116</v>
      </c>
      <c r="L7" s="378" t="s">
        <v>912</v>
      </c>
      <c r="M7" s="492" t="s">
        <v>132</v>
      </c>
      <c r="N7" s="4" t="s">
        <v>390</v>
      </c>
      <c r="O7" s="5">
        <v>0</v>
      </c>
      <c r="P7" s="10" t="s">
        <v>133</v>
      </c>
      <c r="Q7" s="513"/>
      <c r="R7" s="6" t="s">
        <v>924</v>
      </c>
      <c r="S7" s="516"/>
      <c r="T7" s="516"/>
      <c r="U7" s="491" t="s">
        <v>119</v>
      </c>
      <c r="V7" s="491" t="s">
        <v>134</v>
      </c>
      <c r="W7" s="509" t="s">
        <v>78</v>
      </c>
      <c r="X7" s="509" t="s">
        <v>78</v>
      </c>
      <c r="Y7" s="509" t="s">
        <v>78</v>
      </c>
      <c r="Z7" s="509" t="s">
        <v>78</v>
      </c>
      <c r="AA7" s="509" t="s">
        <v>121</v>
      </c>
      <c r="AB7" s="491" t="s">
        <v>135</v>
      </c>
      <c r="AC7" s="509" t="s">
        <v>78</v>
      </c>
      <c r="AD7" s="509" t="s">
        <v>78</v>
      </c>
      <c r="AE7" s="509" t="s">
        <v>78</v>
      </c>
      <c r="AF7" s="509" t="s">
        <v>78</v>
      </c>
      <c r="AG7" s="509" t="s">
        <v>78</v>
      </c>
      <c r="AH7" s="509" t="s">
        <v>78</v>
      </c>
      <c r="AI7" s="509" t="s">
        <v>123</v>
      </c>
      <c r="AJ7" s="515" t="s">
        <v>136</v>
      </c>
      <c r="AK7" s="6" t="s">
        <v>925</v>
      </c>
      <c r="AL7" s="515" t="s">
        <v>389</v>
      </c>
    </row>
    <row r="8" spans="1:38" s="7" customFormat="1" ht="408" customHeight="1" thickBot="1" x14ac:dyDescent="0.25">
      <c r="A8" s="496"/>
      <c r="B8" s="499"/>
      <c r="C8" s="502"/>
      <c r="D8" s="37" t="s">
        <v>388</v>
      </c>
      <c r="E8" s="502"/>
      <c r="F8" s="505"/>
      <c r="G8" s="499"/>
      <c r="H8" s="508"/>
      <c r="I8" s="376" t="s">
        <v>137</v>
      </c>
      <c r="J8" s="382" t="s">
        <v>138</v>
      </c>
      <c r="K8" s="383" t="s">
        <v>116</v>
      </c>
      <c r="L8" s="378" t="s">
        <v>912</v>
      </c>
      <c r="M8" s="493"/>
      <c r="N8" s="8" t="s">
        <v>926</v>
      </c>
      <c r="O8" s="5">
        <v>1</v>
      </c>
      <c r="P8" s="6" t="s">
        <v>927</v>
      </c>
      <c r="Q8" s="513"/>
      <c r="R8" s="6" t="s">
        <v>921</v>
      </c>
      <c r="S8" s="516"/>
      <c r="T8" s="516"/>
      <c r="U8" s="491"/>
      <c r="V8" s="491"/>
      <c r="W8" s="509"/>
      <c r="X8" s="509"/>
      <c r="Y8" s="509"/>
      <c r="Z8" s="509"/>
      <c r="AA8" s="509"/>
      <c r="AB8" s="491"/>
      <c r="AC8" s="509"/>
      <c r="AD8" s="509"/>
      <c r="AE8" s="509"/>
      <c r="AF8" s="509"/>
      <c r="AG8" s="509"/>
      <c r="AH8" s="509"/>
      <c r="AI8" s="509"/>
      <c r="AJ8" s="517"/>
      <c r="AK8" s="6" t="s">
        <v>925</v>
      </c>
      <c r="AL8" s="516"/>
    </row>
    <row r="9" spans="1:38" s="7" customFormat="1" ht="409.15" customHeight="1" x14ac:dyDescent="0.2">
      <c r="A9" s="497"/>
      <c r="B9" s="500"/>
      <c r="C9" s="503"/>
      <c r="D9" s="379"/>
      <c r="E9" s="503"/>
      <c r="F9" s="506"/>
      <c r="G9" s="500"/>
      <c r="H9" s="384" t="s">
        <v>81</v>
      </c>
      <c r="I9" s="186" t="s">
        <v>139</v>
      </c>
      <c r="J9" s="136" t="s">
        <v>140</v>
      </c>
      <c r="K9" s="383" t="s">
        <v>116</v>
      </c>
      <c r="L9" s="378" t="s">
        <v>912</v>
      </c>
      <c r="M9" s="494"/>
      <c r="N9" s="8" t="s">
        <v>928</v>
      </c>
      <c r="O9" s="11">
        <v>1</v>
      </c>
      <c r="P9" s="6" t="s">
        <v>387</v>
      </c>
      <c r="Q9" s="514"/>
      <c r="R9" s="6" t="s">
        <v>929</v>
      </c>
      <c r="S9" s="517"/>
      <c r="T9" s="517"/>
      <c r="U9" s="491"/>
      <c r="V9" s="491"/>
      <c r="W9" s="509"/>
      <c r="X9" s="509"/>
      <c r="Y9" s="509"/>
      <c r="Z9" s="509"/>
      <c r="AA9" s="509"/>
      <c r="AB9" s="491"/>
      <c r="AC9" s="509"/>
      <c r="AD9" s="509"/>
      <c r="AE9" s="509"/>
      <c r="AF9" s="509"/>
      <c r="AG9" s="509"/>
      <c r="AH9" s="509"/>
      <c r="AI9" s="509"/>
      <c r="AJ9" s="6"/>
      <c r="AK9" s="6" t="s">
        <v>930</v>
      </c>
      <c r="AL9" s="517"/>
    </row>
  </sheetData>
  <mergeCells count="72">
    <mergeCell ref="AH7:AH9"/>
    <mergeCell ref="AI7:AI9"/>
    <mergeCell ref="AJ7:AJ8"/>
    <mergeCell ref="AL7:AL9"/>
    <mergeCell ref="AB7:AB9"/>
    <mergeCell ref="AC7:AC9"/>
    <mergeCell ref="AD7:AD9"/>
    <mergeCell ref="AE7:AE9"/>
    <mergeCell ref="AF7:AF9"/>
    <mergeCell ref="AG7:AG9"/>
    <mergeCell ref="AH4:AH6"/>
    <mergeCell ref="AI4:AI6"/>
    <mergeCell ref="AJ4:AJ5"/>
    <mergeCell ref="AL4:AL6"/>
    <mergeCell ref="AF4:AF6"/>
    <mergeCell ref="AG4:AG6"/>
    <mergeCell ref="C7:C9"/>
    <mergeCell ref="E7:E9"/>
    <mergeCell ref="F7:F9"/>
    <mergeCell ref="G7:G9"/>
    <mergeCell ref="AA7:AA9"/>
    <mergeCell ref="V7:V9"/>
    <mergeCell ref="W7:W9"/>
    <mergeCell ref="X7:X9"/>
    <mergeCell ref="Y7:Y9"/>
    <mergeCell ref="Z7:Z9"/>
    <mergeCell ref="AB4:AB6"/>
    <mergeCell ref="AC4:AC6"/>
    <mergeCell ref="AD4:AD6"/>
    <mergeCell ref="AE4:AE6"/>
    <mergeCell ref="V4:V6"/>
    <mergeCell ref="W4:W6"/>
    <mergeCell ref="X4:X6"/>
    <mergeCell ref="Y4:Y6"/>
    <mergeCell ref="Z4:Z6"/>
    <mergeCell ref="AA4:AA6"/>
    <mergeCell ref="U4:U6"/>
    <mergeCell ref="M7:M9"/>
    <mergeCell ref="U7:U9"/>
    <mergeCell ref="A4:A9"/>
    <mergeCell ref="B4:B6"/>
    <mergeCell ref="C4:C6"/>
    <mergeCell ref="E4:E6"/>
    <mergeCell ref="F4:F6"/>
    <mergeCell ref="G4:G6"/>
    <mergeCell ref="H7:H8"/>
    <mergeCell ref="H4:H5"/>
    <mergeCell ref="M4:M6"/>
    <mergeCell ref="Q4:Q9"/>
    <mergeCell ref="S4:S9"/>
    <mergeCell ref="T4:T9"/>
    <mergeCell ref="B7:B9"/>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'G:\M-RIESGOS\MAPA RIESGOS-ENERO-2022\[GESTION ARTISTICA Y CULTURAL.xlsx]NO'!#REF!</xm:f>
          </x14:formula1>
          <xm:sqref>H4 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H16"/>
  <sheetViews>
    <sheetView zoomScale="70" zoomScaleNormal="70" workbookViewId="0">
      <selection activeCell="C29" sqref="C29"/>
    </sheetView>
  </sheetViews>
  <sheetFormatPr baseColWidth="10" defaultRowHeight="15" x14ac:dyDescent="0.25"/>
  <cols>
    <col min="1" max="1" width="35" customWidth="1"/>
    <col min="2" max="2" width="21" customWidth="1"/>
    <col min="3" max="3" width="14.85546875" customWidth="1"/>
    <col min="4" max="4" width="24" customWidth="1"/>
    <col min="5" max="5" width="11.85546875" customWidth="1"/>
    <col min="8" max="8" width="17" customWidth="1"/>
    <col min="9" max="9" width="35.5703125" customWidth="1"/>
    <col min="10" max="10" width="15.7109375" customWidth="1"/>
    <col min="12" max="12" width="15.140625" customWidth="1"/>
    <col min="13" max="13" width="21.42578125" customWidth="1"/>
    <col min="14" max="14" width="128.42578125" customWidth="1"/>
    <col min="15" max="15" width="25.140625" customWidth="1"/>
    <col min="16" max="16" width="16.5703125" customWidth="1"/>
    <col min="18" max="18" width="32.28515625" customWidth="1"/>
    <col min="19" max="19" width="24.28515625" customWidth="1"/>
    <col min="20" max="20" width="32.140625" customWidth="1"/>
    <col min="21" max="21" width="25.28515625" customWidth="1"/>
    <col min="22" max="22" width="16.85546875" customWidth="1"/>
    <col min="27" max="27" width="15.28515625" customWidth="1"/>
    <col min="28" max="28" width="18.28515625" customWidth="1"/>
    <col min="35" max="35" width="18.85546875" customWidth="1"/>
    <col min="36" max="36" width="20.5703125" customWidth="1"/>
    <col min="37" max="37" width="21.42578125" customWidth="1"/>
    <col min="38" max="38" width="39.42578125" customWidth="1"/>
  </cols>
  <sheetData>
    <row r="1" spans="1:8" ht="15" customHeight="1" x14ac:dyDescent="0.25">
      <c r="A1" s="518" t="s">
        <v>820</v>
      </c>
      <c r="B1" s="519"/>
      <c r="C1" s="519"/>
      <c r="D1" s="519"/>
      <c r="E1" s="519"/>
      <c r="F1" s="519"/>
      <c r="G1" s="519"/>
      <c r="H1" s="520"/>
    </row>
    <row r="2" spans="1:8" ht="15" customHeight="1" x14ac:dyDescent="0.25">
      <c r="A2" s="521"/>
      <c r="B2" s="522"/>
      <c r="C2" s="522"/>
      <c r="D2" s="522"/>
      <c r="E2" s="522"/>
      <c r="F2" s="522"/>
      <c r="G2" s="522"/>
      <c r="H2" s="523"/>
    </row>
    <row r="3" spans="1:8" ht="15" customHeight="1" x14ac:dyDescent="0.25">
      <c r="A3" s="521"/>
      <c r="B3" s="522"/>
      <c r="C3" s="522"/>
      <c r="D3" s="522"/>
      <c r="E3" s="522"/>
      <c r="F3" s="522"/>
      <c r="G3" s="522"/>
      <c r="H3" s="523"/>
    </row>
    <row r="4" spans="1:8" x14ac:dyDescent="0.25">
      <c r="A4" s="521"/>
      <c r="B4" s="522"/>
      <c r="C4" s="522"/>
      <c r="D4" s="522"/>
      <c r="E4" s="522"/>
      <c r="F4" s="522"/>
      <c r="G4" s="522"/>
      <c r="H4" s="523"/>
    </row>
    <row r="5" spans="1:8" x14ac:dyDescent="0.25">
      <c r="A5" s="521"/>
      <c r="B5" s="522"/>
      <c r="C5" s="522"/>
      <c r="D5" s="522"/>
      <c r="E5" s="522"/>
      <c r="F5" s="522"/>
      <c r="G5" s="522"/>
      <c r="H5" s="523"/>
    </row>
    <row r="6" spans="1:8" x14ac:dyDescent="0.25">
      <c r="A6" s="521"/>
      <c r="B6" s="522"/>
      <c r="C6" s="522"/>
      <c r="D6" s="522"/>
      <c r="E6" s="522"/>
      <c r="F6" s="522"/>
      <c r="G6" s="522"/>
      <c r="H6" s="523"/>
    </row>
    <row r="7" spans="1:8" x14ac:dyDescent="0.25">
      <c r="A7" s="521"/>
      <c r="B7" s="522"/>
      <c r="C7" s="522"/>
      <c r="D7" s="522"/>
      <c r="E7" s="522"/>
      <c r="F7" s="522"/>
      <c r="G7" s="522"/>
      <c r="H7" s="523"/>
    </row>
    <row r="8" spans="1:8" x14ac:dyDescent="0.25">
      <c r="A8" s="521"/>
      <c r="B8" s="522"/>
      <c r="C8" s="522"/>
      <c r="D8" s="522"/>
      <c r="E8" s="522"/>
      <c r="F8" s="522"/>
      <c r="G8" s="522"/>
      <c r="H8" s="523"/>
    </row>
    <row r="9" spans="1:8" x14ac:dyDescent="0.25">
      <c r="A9" s="521"/>
      <c r="B9" s="522"/>
      <c r="C9" s="522"/>
      <c r="D9" s="522"/>
      <c r="E9" s="522"/>
      <c r="F9" s="522"/>
      <c r="G9" s="522"/>
      <c r="H9" s="523"/>
    </row>
    <row r="10" spans="1:8" x14ac:dyDescent="0.25">
      <c r="A10" s="521"/>
      <c r="B10" s="522"/>
      <c r="C10" s="522"/>
      <c r="D10" s="522"/>
      <c r="E10" s="522"/>
      <c r="F10" s="522"/>
      <c r="G10" s="522"/>
      <c r="H10" s="523"/>
    </row>
    <row r="11" spans="1:8" x14ac:dyDescent="0.25">
      <c r="A11" s="521"/>
      <c r="B11" s="522"/>
      <c r="C11" s="522"/>
      <c r="D11" s="522"/>
      <c r="E11" s="522"/>
      <c r="F11" s="522"/>
      <c r="G11" s="522"/>
      <c r="H11" s="523"/>
    </row>
    <row r="12" spans="1:8" x14ac:dyDescent="0.25">
      <c r="A12" s="521"/>
      <c r="B12" s="522"/>
      <c r="C12" s="522"/>
      <c r="D12" s="522"/>
      <c r="E12" s="522"/>
      <c r="F12" s="522"/>
      <c r="G12" s="522"/>
      <c r="H12" s="523"/>
    </row>
    <row r="13" spans="1:8" x14ac:dyDescent="0.25">
      <c r="A13" s="521"/>
      <c r="B13" s="522"/>
      <c r="C13" s="522"/>
      <c r="D13" s="522"/>
      <c r="E13" s="522"/>
      <c r="F13" s="522"/>
      <c r="G13" s="522"/>
      <c r="H13" s="523"/>
    </row>
    <row r="14" spans="1:8" x14ac:dyDescent="0.25">
      <c r="A14" s="521"/>
      <c r="B14" s="522"/>
      <c r="C14" s="522"/>
      <c r="D14" s="522"/>
      <c r="E14" s="522"/>
      <c r="F14" s="522"/>
      <c r="G14" s="522"/>
      <c r="H14" s="523"/>
    </row>
    <row r="15" spans="1:8" x14ac:dyDescent="0.25">
      <c r="A15" s="521"/>
      <c r="B15" s="522"/>
      <c r="C15" s="522"/>
      <c r="D15" s="522"/>
      <c r="E15" s="522"/>
      <c r="F15" s="522"/>
      <c r="G15" s="522"/>
      <c r="H15" s="523"/>
    </row>
    <row r="16" spans="1:8" ht="15.75" thickBot="1" x14ac:dyDescent="0.3">
      <c r="A16" s="524"/>
      <c r="B16" s="525"/>
      <c r="C16" s="525"/>
      <c r="D16" s="525"/>
      <c r="E16" s="525"/>
      <c r="F16" s="525"/>
      <c r="G16" s="525"/>
      <c r="H16" s="526"/>
    </row>
  </sheetData>
  <mergeCells count="1">
    <mergeCell ref="A1:H16"/>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sheetPr>
  <dimension ref="A1:AL8"/>
  <sheetViews>
    <sheetView zoomScale="70" zoomScaleNormal="70" workbookViewId="0">
      <selection activeCell="B4" sqref="B4:B8"/>
    </sheetView>
  </sheetViews>
  <sheetFormatPr baseColWidth="10" defaultColWidth="11.42578125" defaultRowHeight="12.75" x14ac:dyDescent="0.2"/>
  <cols>
    <col min="1" max="1" width="43.7109375" style="15" customWidth="1"/>
    <col min="2" max="3" width="18.5703125" style="15" customWidth="1"/>
    <col min="4" max="4" width="22.5703125" style="24" customWidth="1"/>
    <col min="5" max="5" width="15.5703125" style="15" customWidth="1"/>
    <col min="6" max="6" width="15" style="15" customWidth="1"/>
    <col min="7" max="7" width="17.28515625" style="15" customWidth="1"/>
    <col min="8" max="8" width="22.28515625" style="15" customWidth="1"/>
    <col min="9" max="9" width="27.85546875" style="15" customWidth="1"/>
    <col min="10" max="10" width="16.140625" style="15" customWidth="1"/>
    <col min="11" max="12" width="13.140625" style="15" customWidth="1"/>
    <col min="13" max="13" width="13.28515625" style="15" customWidth="1"/>
    <col min="14" max="14" width="102.7109375" style="15" customWidth="1"/>
    <col min="15" max="15" width="16.85546875" style="15" customWidth="1"/>
    <col min="16" max="16" width="23" style="15" customWidth="1"/>
    <col min="17" max="17" width="35.42578125" style="15" customWidth="1"/>
    <col min="18" max="18" width="31" style="15" customWidth="1"/>
    <col min="19" max="19" width="35" style="15" customWidth="1"/>
    <col min="20" max="20" width="45.5703125" style="448" customWidth="1"/>
    <col min="21" max="21" width="18.5703125" style="15" customWidth="1"/>
    <col min="22" max="22" width="25.5703125" style="15" customWidth="1"/>
    <col min="23" max="26" width="11.42578125" style="15"/>
    <col min="27" max="27" width="16.7109375" style="15" customWidth="1"/>
    <col min="28" max="28" width="25.140625" style="15" customWidth="1"/>
    <col min="29" max="34" width="11.42578125" style="15"/>
    <col min="35" max="35" width="18.7109375" style="15" customWidth="1"/>
    <col min="36" max="36" width="17.7109375" style="15" customWidth="1"/>
    <col min="37" max="37" width="29.28515625" style="15" customWidth="1"/>
    <col min="38" max="38" width="27.7109375" style="15" customWidth="1"/>
    <col min="39" max="16384" width="11.42578125" style="15"/>
  </cols>
  <sheetData>
    <row r="1" spans="1:38" s="18" customFormat="1" ht="42.75" customHeight="1" x14ac:dyDescent="0.2">
      <c r="A1" s="528" t="s">
        <v>22</v>
      </c>
      <c r="B1" s="527" t="s">
        <v>23</v>
      </c>
      <c r="C1" s="527" t="s">
        <v>24</v>
      </c>
      <c r="D1" s="527" t="s">
        <v>25</v>
      </c>
      <c r="E1" s="528" t="s">
        <v>26</v>
      </c>
      <c r="F1" s="528" t="s">
        <v>27</v>
      </c>
      <c r="G1" s="528" t="s">
        <v>28</v>
      </c>
      <c r="H1" s="528" t="s">
        <v>29</v>
      </c>
      <c r="I1" s="528" t="s">
        <v>30</v>
      </c>
      <c r="J1" s="527" t="s">
        <v>31</v>
      </c>
      <c r="K1" s="527" t="s">
        <v>32</v>
      </c>
      <c r="L1" s="527" t="s">
        <v>33</v>
      </c>
      <c r="M1" s="527" t="s">
        <v>34</v>
      </c>
      <c r="N1" s="529" t="s">
        <v>35</v>
      </c>
      <c r="O1" s="529"/>
      <c r="P1" s="529"/>
      <c r="Q1" s="530" t="s">
        <v>36</v>
      </c>
      <c r="R1" s="530"/>
      <c r="S1" s="530"/>
      <c r="T1" s="530"/>
      <c r="U1" s="530"/>
      <c r="V1" s="530" t="s">
        <v>37</v>
      </c>
      <c r="W1" s="530"/>
      <c r="X1" s="530"/>
      <c r="Y1" s="530"/>
      <c r="Z1" s="530"/>
      <c r="AA1" s="530"/>
      <c r="AB1" s="530"/>
      <c r="AC1" s="530" t="s">
        <v>38</v>
      </c>
      <c r="AD1" s="530"/>
      <c r="AE1" s="530"/>
      <c r="AF1" s="530"/>
      <c r="AG1" s="530"/>
      <c r="AH1" s="530"/>
      <c r="AI1" s="530"/>
      <c r="AJ1" s="530"/>
      <c r="AK1" s="530"/>
      <c r="AL1" s="530"/>
    </row>
    <row r="2" spans="1:38" s="18" customFormat="1" ht="15" customHeight="1" x14ac:dyDescent="0.2">
      <c r="A2" s="528"/>
      <c r="B2" s="527"/>
      <c r="C2" s="527"/>
      <c r="D2" s="527"/>
      <c r="E2" s="528"/>
      <c r="F2" s="528"/>
      <c r="G2" s="528"/>
      <c r="H2" s="528"/>
      <c r="I2" s="528"/>
      <c r="J2" s="527"/>
      <c r="K2" s="527"/>
      <c r="L2" s="527"/>
      <c r="M2" s="527"/>
      <c r="N2" s="529"/>
      <c r="O2" s="529"/>
      <c r="P2" s="529"/>
      <c r="Q2" s="530"/>
      <c r="R2" s="530"/>
      <c r="S2" s="530"/>
      <c r="T2" s="530"/>
      <c r="U2" s="530"/>
      <c r="V2" s="530" t="s">
        <v>39</v>
      </c>
      <c r="W2" s="530"/>
      <c r="X2" s="530"/>
      <c r="Y2" s="530"/>
      <c r="Z2" s="530"/>
      <c r="AA2" s="530" t="s">
        <v>40</v>
      </c>
      <c r="AB2" s="530" t="s">
        <v>41</v>
      </c>
      <c r="AC2" s="530"/>
      <c r="AD2" s="530"/>
      <c r="AE2" s="530"/>
      <c r="AF2" s="530"/>
      <c r="AG2" s="530"/>
      <c r="AH2" s="530"/>
      <c r="AI2" s="530"/>
      <c r="AJ2" s="530"/>
      <c r="AK2" s="530"/>
      <c r="AL2" s="530"/>
    </row>
    <row r="3" spans="1:38" s="16" customFormat="1" ht="243" customHeight="1" x14ac:dyDescent="0.2">
      <c r="A3" s="528"/>
      <c r="B3" s="527"/>
      <c r="C3" s="527"/>
      <c r="D3" s="527"/>
      <c r="E3" s="528"/>
      <c r="F3" s="528"/>
      <c r="G3" s="528"/>
      <c r="H3" s="528"/>
      <c r="I3" s="528"/>
      <c r="J3" s="527"/>
      <c r="K3" s="527"/>
      <c r="L3" s="527"/>
      <c r="M3" s="527"/>
      <c r="N3" s="150" t="s">
        <v>983</v>
      </c>
      <c r="O3" s="150" t="s">
        <v>280</v>
      </c>
      <c r="P3" s="150" t="s">
        <v>44</v>
      </c>
      <c r="Q3" s="150" t="s">
        <v>45</v>
      </c>
      <c r="R3" s="150" t="s">
        <v>281</v>
      </c>
      <c r="S3" s="150" t="s">
        <v>47</v>
      </c>
      <c r="T3" s="447" t="s">
        <v>282</v>
      </c>
      <c r="U3" s="150" t="s">
        <v>49</v>
      </c>
      <c r="V3" s="150" t="s">
        <v>50</v>
      </c>
      <c r="W3" s="150" t="s">
        <v>51</v>
      </c>
      <c r="X3" s="150" t="s">
        <v>52</v>
      </c>
      <c r="Y3" s="150" t="s">
        <v>53</v>
      </c>
      <c r="Z3" s="150" t="s">
        <v>54</v>
      </c>
      <c r="AA3" s="530"/>
      <c r="AB3" s="530"/>
      <c r="AC3" s="150" t="s">
        <v>55</v>
      </c>
      <c r="AD3" s="135" t="s">
        <v>56</v>
      </c>
      <c r="AE3" s="150" t="s">
        <v>57</v>
      </c>
      <c r="AF3" s="150" t="s">
        <v>58</v>
      </c>
      <c r="AG3" s="150" t="s">
        <v>59</v>
      </c>
      <c r="AH3" s="150" t="s">
        <v>60</v>
      </c>
      <c r="AI3" s="150" t="s">
        <v>61</v>
      </c>
      <c r="AJ3" s="150" t="s">
        <v>213</v>
      </c>
      <c r="AK3" s="150" t="s">
        <v>283</v>
      </c>
      <c r="AL3" s="150" t="s">
        <v>64</v>
      </c>
    </row>
    <row r="4" spans="1:38" s="18" customFormat="1" ht="294" customHeight="1" x14ac:dyDescent="0.2">
      <c r="A4" s="532" t="s">
        <v>728</v>
      </c>
      <c r="B4" s="534" t="s">
        <v>285</v>
      </c>
      <c r="C4" s="535" t="s">
        <v>66</v>
      </c>
      <c r="D4" s="147" t="s">
        <v>984</v>
      </c>
      <c r="E4" s="535" t="s">
        <v>177</v>
      </c>
      <c r="F4" s="536" t="s">
        <v>89</v>
      </c>
      <c r="G4" s="534" t="s">
        <v>178</v>
      </c>
      <c r="H4" s="536" t="s">
        <v>70</v>
      </c>
      <c r="I4" s="118" t="s">
        <v>727</v>
      </c>
      <c r="J4" s="47" t="s">
        <v>726</v>
      </c>
      <c r="K4" s="47" t="s">
        <v>725</v>
      </c>
      <c r="L4" s="134">
        <v>45565</v>
      </c>
      <c r="M4" s="537" t="s">
        <v>284</v>
      </c>
      <c r="N4" s="34" t="s">
        <v>985</v>
      </c>
      <c r="O4" s="133">
        <v>1</v>
      </c>
      <c r="P4" s="538" t="s">
        <v>986</v>
      </c>
      <c r="Q4" s="538" t="s">
        <v>724</v>
      </c>
      <c r="R4" s="538" t="s">
        <v>723</v>
      </c>
      <c r="S4" s="531" t="s">
        <v>987</v>
      </c>
      <c r="T4" s="540" t="s">
        <v>988</v>
      </c>
      <c r="U4" s="538" t="s">
        <v>218</v>
      </c>
      <c r="V4" s="538" t="s">
        <v>285</v>
      </c>
      <c r="W4" s="541" t="s">
        <v>78</v>
      </c>
      <c r="X4" s="541" t="s">
        <v>78</v>
      </c>
      <c r="Y4" s="541" t="s">
        <v>78</v>
      </c>
      <c r="Z4" s="541" t="s">
        <v>78</v>
      </c>
      <c r="AA4" s="531" t="s">
        <v>989</v>
      </c>
      <c r="AB4" s="538" t="s">
        <v>220</v>
      </c>
      <c r="AC4" s="539" t="s">
        <v>78</v>
      </c>
      <c r="AD4" s="539" t="s">
        <v>78</v>
      </c>
      <c r="AE4" s="539" t="s">
        <v>78</v>
      </c>
      <c r="AF4" s="539" t="s">
        <v>78</v>
      </c>
      <c r="AG4" s="539" t="s">
        <v>78</v>
      </c>
      <c r="AH4" s="539" t="s">
        <v>78</v>
      </c>
      <c r="AI4" s="540" t="s">
        <v>155</v>
      </c>
      <c r="AJ4" s="540" t="s">
        <v>286</v>
      </c>
      <c r="AK4" s="538" t="s">
        <v>722</v>
      </c>
      <c r="AL4" s="538" t="s">
        <v>990</v>
      </c>
    </row>
    <row r="5" spans="1:38" s="18" customFormat="1" ht="247.5" customHeight="1" x14ac:dyDescent="0.2">
      <c r="A5" s="533"/>
      <c r="B5" s="534"/>
      <c r="C5" s="535"/>
      <c r="D5" s="147" t="s">
        <v>991</v>
      </c>
      <c r="E5" s="535"/>
      <c r="F5" s="536"/>
      <c r="G5" s="534"/>
      <c r="H5" s="536"/>
      <c r="I5" s="118" t="s">
        <v>992</v>
      </c>
      <c r="J5" s="47" t="s">
        <v>721</v>
      </c>
      <c r="K5" s="47" t="s">
        <v>720</v>
      </c>
      <c r="L5" s="22" t="s">
        <v>719</v>
      </c>
      <c r="M5" s="537"/>
      <c r="N5" s="34" t="s">
        <v>993</v>
      </c>
      <c r="O5" s="133">
        <v>1</v>
      </c>
      <c r="P5" s="538"/>
      <c r="Q5" s="538"/>
      <c r="R5" s="538"/>
      <c r="S5" s="531"/>
      <c r="T5" s="540"/>
      <c r="U5" s="538"/>
      <c r="V5" s="538"/>
      <c r="W5" s="541"/>
      <c r="X5" s="541"/>
      <c r="Y5" s="541"/>
      <c r="Z5" s="541"/>
      <c r="AA5" s="531"/>
      <c r="AB5" s="538"/>
      <c r="AC5" s="539"/>
      <c r="AD5" s="539"/>
      <c r="AE5" s="539"/>
      <c r="AF5" s="539"/>
      <c r="AG5" s="539"/>
      <c r="AH5" s="539"/>
      <c r="AI5" s="540"/>
      <c r="AJ5" s="540"/>
      <c r="AK5" s="538"/>
      <c r="AL5" s="538"/>
    </row>
    <row r="6" spans="1:38" s="18" customFormat="1" ht="340.5" customHeight="1" x14ac:dyDescent="0.2">
      <c r="A6" s="533"/>
      <c r="B6" s="534"/>
      <c r="C6" s="535"/>
      <c r="D6" s="147"/>
      <c r="E6" s="535"/>
      <c r="F6" s="536"/>
      <c r="G6" s="534"/>
      <c r="H6" s="536"/>
      <c r="I6" s="118" t="s">
        <v>718</v>
      </c>
      <c r="J6" s="47" t="s">
        <v>717</v>
      </c>
      <c r="K6" s="47" t="s">
        <v>716</v>
      </c>
      <c r="L6" s="22" t="s">
        <v>715</v>
      </c>
      <c r="M6" s="537"/>
      <c r="N6" s="34" t="s">
        <v>994</v>
      </c>
      <c r="O6" s="133">
        <v>1</v>
      </c>
      <c r="P6" s="538"/>
      <c r="Q6" s="538"/>
      <c r="R6" s="538"/>
      <c r="S6" s="531"/>
      <c r="T6" s="540"/>
      <c r="U6" s="538"/>
      <c r="V6" s="538"/>
      <c r="W6" s="541"/>
      <c r="X6" s="541"/>
      <c r="Y6" s="541"/>
      <c r="Z6" s="541"/>
      <c r="AA6" s="531"/>
      <c r="AB6" s="538"/>
      <c r="AC6" s="539"/>
      <c r="AD6" s="539"/>
      <c r="AE6" s="539"/>
      <c r="AF6" s="539"/>
      <c r="AG6" s="539"/>
      <c r="AH6" s="539"/>
      <c r="AI6" s="540"/>
      <c r="AJ6" s="540"/>
      <c r="AK6" s="538"/>
      <c r="AL6" s="538"/>
    </row>
    <row r="7" spans="1:38" s="18" customFormat="1" ht="409.6" customHeight="1" x14ac:dyDescent="0.2">
      <c r="A7" s="533"/>
      <c r="B7" s="534"/>
      <c r="C7" s="535"/>
      <c r="D7" s="147" t="s">
        <v>714</v>
      </c>
      <c r="E7" s="535"/>
      <c r="F7" s="536"/>
      <c r="G7" s="534"/>
      <c r="H7" s="536"/>
      <c r="I7" s="118" t="s">
        <v>713</v>
      </c>
      <c r="J7" s="47" t="s">
        <v>712</v>
      </c>
      <c r="K7" s="47" t="s">
        <v>711</v>
      </c>
      <c r="L7" s="22" t="s">
        <v>710</v>
      </c>
      <c r="M7" s="537"/>
      <c r="N7" s="34" t="s">
        <v>995</v>
      </c>
      <c r="O7" s="133">
        <v>1</v>
      </c>
      <c r="P7" s="538"/>
      <c r="Q7" s="538"/>
      <c r="R7" s="538"/>
      <c r="S7" s="531"/>
      <c r="T7" s="540"/>
      <c r="U7" s="538"/>
      <c r="V7" s="538"/>
      <c r="W7" s="541"/>
      <c r="X7" s="541"/>
      <c r="Y7" s="541"/>
      <c r="Z7" s="541"/>
      <c r="AA7" s="531"/>
      <c r="AB7" s="538"/>
      <c r="AC7" s="539"/>
      <c r="AD7" s="539"/>
      <c r="AE7" s="539"/>
      <c r="AF7" s="539"/>
      <c r="AG7" s="539"/>
      <c r="AH7" s="539"/>
      <c r="AI7" s="540"/>
      <c r="AJ7" s="540"/>
      <c r="AK7" s="538"/>
      <c r="AL7" s="538"/>
    </row>
    <row r="8" spans="1:38" s="18" customFormat="1" ht="409.5" customHeight="1" x14ac:dyDescent="0.2">
      <c r="A8" s="533"/>
      <c r="B8" s="534"/>
      <c r="C8" s="535"/>
      <c r="D8" s="118"/>
      <c r="E8" s="535"/>
      <c r="F8" s="536"/>
      <c r="G8" s="534"/>
      <c r="H8" s="126" t="s">
        <v>81</v>
      </c>
      <c r="I8" s="132" t="s">
        <v>709</v>
      </c>
      <c r="J8" s="47" t="s">
        <v>708</v>
      </c>
      <c r="K8" s="47" t="s">
        <v>707</v>
      </c>
      <c r="L8" s="22" t="s">
        <v>706</v>
      </c>
      <c r="M8" s="537"/>
      <c r="N8" s="131"/>
      <c r="O8" s="130"/>
      <c r="P8" s="538"/>
      <c r="Q8" s="538"/>
      <c r="R8" s="538"/>
      <c r="S8" s="531"/>
      <c r="T8" s="540"/>
      <c r="U8" s="538"/>
      <c r="V8" s="538"/>
      <c r="W8" s="541"/>
      <c r="X8" s="541"/>
      <c r="Y8" s="541"/>
      <c r="Z8" s="541"/>
      <c r="AA8" s="531"/>
      <c r="AB8" s="538"/>
      <c r="AC8" s="539"/>
      <c r="AD8" s="539"/>
      <c r="AE8" s="539"/>
      <c r="AF8" s="539"/>
      <c r="AG8" s="539"/>
      <c r="AH8" s="539"/>
      <c r="AI8" s="540"/>
      <c r="AJ8" s="540"/>
      <c r="AK8" s="538"/>
      <c r="AL8" s="538"/>
    </row>
  </sheetData>
  <mergeCells count="51">
    <mergeCell ref="AL4:AL8"/>
    <mergeCell ref="AF4:AF8"/>
    <mergeCell ref="AG4:AG8"/>
    <mergeCell ref="AH4:AH8"/>
    <mergeCell ref="AI4:AI8"/>
    <mergeCell ref="AJ4:AJ8"/>
    <mergeCell ref="AK4:AK8"/>
    <mergeCell ref="AE4:AE8"/>
    <mergeCell ref="T4:T8"/>
    <mergeCell ref="U4:U8"/>
    <mergeCell ref="V4:V8"/>
    <mergeCell ref="W4:W8"/>
    <mergeCell ref="X4:X8"/>
    <mergeCell ref="Y4:Y8"/>
    <mergeCell ref="Z4:Z8"/>
    <mergeCell ref="AA4:AA8"/>
    <mergeCell ref="AB4:AB8"/>
    <mergeCell ref="AC4:AC8"/>
    <mergeCell ref="AD4:AD8"/>
    <mergeCell ref="S4:S8"/>
    <mergeCell ref="A4:A8"/>
    <mergeCell ref="B4:B8"/>
    <mergeCell ref="C4:C8"/>
    <mergeCell ref="E4:E8"/>
    <mergeCell ref="F4:F8"/>
    <mergeCell ref="G4:G8"/>
    <mergeCell ref="H4:H7"/>
    <mergeCell ref="M4:M8"/>
    <mergeCell ref="P4:P8"/>
    <mergeCell ref="Q4:Q8"/>
    <mergeCell ref="R4:R8"/>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sheetPr>
  <dimension ref="A1:AL7"/>
  <sheetViews>
    <sheetView topLeftCell="H1" zoomScale="60" zoomScaleNormal="60" workbookViewId="0">
      <selection activeCell="D29" sqref="D29"/>
    </sheetView>
  </sheetViews>
  <sheetFormatPr baseColWidth="10" defaultRowHeight="15" x14ac:dyDescent="0.25"/>
  <cols>
    <col min="1" max="1" width="52.7109375" customWidth="1"/>
    <col min="2" max="2" width="19.5703125" customWidth="1"/>
    <col min="3" max="3" width="16.7109375" customWidth="1"/>
    <col min="4" max="5" width="18.5703125" customWidth="1"/>
    <col min="6" max="6" width="19" customWidth="1"/>
    <col min="7" max="7" width="18.140625" customWidth="1"/>
    <col min="8" max="8" width="15.28515625" customWidth="1"/>
    <col min="9" max="9" width="33.140625" customWidth="1"/>
    <col min="10" max="10" width="17.5703125" customWidth="1"/>
    <col min="11" max="11" width="15.28515625" customWidth="1"/>
    <col min="12" max="12" width="19" customWidth="1"/>
    <col min="13" max="13" width="18.5703125" customWidth="1"/>
    <col min="14" max="14" width="57.28515625" customWidth="1"/>
    <col min="15" max="15" width="26.140625" customWidth="1"/>
    <col min="16" max="16" width="34.85546875" customWidth="1"/>
    <col min="17" max="17" width="15.42578125" customWidth="1"/>
    <col min="18" max="18" width="51.28515625" customWidth="1"/>
    <col min="19" max="19" width="42" customWidth="1"/>
    <col min="20" max="20" width="22.85546875" customWidth="1"/>
    <col min="21" max="21" width="33.7109375" customWidth="1"/>
    <col min="22" max="22" width="19.5703125" customWidth="1"/>
    <col min="27" max="27" width="18.5703125" customWidth="1"/>
    <col min="28" max="28" width="21.85546875" customWidth="1"/>
    <col min="29" max="29" width="14.42578125" customWidth="1"/>
    <col min="30" max="30" width="13.7109375" customWidth="1"/>
    <col min="35" max="35" width="20.42578125" customWidth="1"/>
    <col min="36" max="36" width="27.5703125" customWidth="1"/>
    <col min="37" max="37" width="25" customWidth="1"/>
    <col min="38" max="38" width="37.7109375" customWidth="1"/>
  </cols>
  <sheetData>
    <row r="1" spans="1:38" x14ac:dyDescent="0.25">
      <c r="A1" s="542" t="s">
        <v>22</v>
      </c>
      <c r="B1" s="543" t="s">
        <v>23</v>
      </c>
      <c r="C1" s="543" t="s">
        <v>24</v>
      </c>
      <c r="D1" s="543" t="s">
        <v>25</v>
      </c>
      <c r="E1" s="542" t="s">
        <v>26</v>
      </c>
      <c r="F1" s="542" t="s">
        <v>27</v>
      </c>
      <c r="G1" s="542" t="s">
        <v>28</v>
      </c>
      <c r="H1" s="542" t="s">
        <v>29</v>
      </c>
      <c r="I1" s="542" t="s">
        <v>30</v>
      </c>
      <c r="J1" s="543" t="s">
        <v>31</v>
      </c>
      <c r="K1" s="543" t="s">
        <v>32</v>
      </c>
      <c r="L1" s="543" t="s">
        <v>33</v>
      </c>
      <c r="M1" s="543" t="s">
        <v>34</v>
      </c>
      <c r="N1" s="544" t="s">
        <v>35</v>
      </c>
      <c r="O1" s="544"/>
      <c r="P1" s="544"/>
      <c r="Q1" s="544" t="s">
        <v>36</v>
      </c>
      <c r="R1" s="544"/>
      <c r="S1" s="544"/>
      <c r="T1" s="544"/>
      <c r="U1" s="544"/>
      <c r="V1" s="544" t="s">
        <v>37</v>
      </c>
      <c r="W1" s="544"/>
      <c r="X1" s="544"/>
      <c r="Y1" s="544"/>
      <c r="Z1" s="544"/>
      <c r="AA1" s="544"/>
      <c r="AB1" s="544"/>
      <c r="AC1" s="544" t="s">
        <v>38</v>
      </c>
      <c r="AD1" s="544"/>
      <c r="AE1" s="544"/>
      <c r="AF1" s="544"/>
      <c r="AG1" s="544"/>
      <c r="AH1" s="544"/>
      <c r="AI1" s="544"/>
      <c r="AJ1" s="544"/>
      <c r="AK1" s="544"/>
      <c r="AL1" s="544"/>
    </row>
    <row r="2" spans="1:38" x14ac:dyDescent="0.25">
      <c r="A2" s="542"/>
      <c r="B2" s="543"/>
      <c r="C2" s="543"/>
      <c r="D2" s="543"/>
      <c r="E2" s="542"/>
      <c r="F2" s="542"/>
      <c r="G2" s="542"/>
      <c r="H2" s="542"/>
      <c r="I2" s="542"/>
      <c r="J2" s="543"/>
      <c r="K2" s="543"/>
      <c r="L2" s="543"/>
      <c r="M2" s="543"/>
      <c r="N2" s="544"/>
      <c r="O2" s="544"/>
      <c r="P2" s="544"/>
      <c r="Q2" s="544"/>
      <c r="R2" s="544"/>
      <c r="S2" s="544"/>
      <c r="T2" s="544"/>
      <c r="U2" s="544"/>
      <c r="V2" s="544" t="s">
        <v>39</v>
      </c>
      <c r="W2" s="544"/>
      <c r="X2" s="544"/>
      <c r="Y2" s="544"/>
      <c r="Z2" s="544"/>
      <c r="AA2" s="544" t="s">
        <v>40</v>
      </c>
      <c r="AB2" s="544" t="s">
        <v>41</v>
      </c>
      <c r="AC2" s="544"/>
      <c r="AD2" s="544"/>
      <c r="AE2" s="544"/>
      <c r="AF2" s="544"/>
      <c r="AG2" s="544"/>
      <c r="AH2" s="544"/>
      <c r="AI2" s="544"/>
      <c r="AJ2" s="544"/>
      <c r="AK2" s="544"/>
      <c r="AL2" s="544"/>
    </row>
    <row r="3" spans="1:38" ht="263.25" customHeight="1" thickBot="1" x14ac:dyDescent="0.3">
      <c r="A3" s="542"/>
      <c r="B3" s="543"/>
      <c r="C3" s="543"/>
      <c r="D3" s="543"/>
      <c r="E3" s="542"/>
      <c r="F3" s="542"/>
      <c r="G3" s="542"/>
      <c r="H3" s="542"/>
      <c r="I3" s="542"/>
      <c r="J3" s="543"/>
      <c r="K3" s="543"/>
      <c r="L3" s="543"/>
      <c r="M3" s="543"/>
      <c r="N3" s="151" t="s">
        <v>42</v>
      </c>
      <c r="O3" s="151" t="s">
        <v>43</v>
      </c>
      <c r="P3" s="151" t="s">
        <v>44</v>
      </c>
      <c r="Q3" s="151" t="s">
        <v>45</v>
      </c>
      <c r="R3" s="19" t="s">
        <v>194</v>
      </c>
      <c r="S3" s="19" t="s">
        <v>47</v>
      </c>
      <c r="T3" s="19" t="s">
        <v>48</v>
      </c>
      <c r="U3" s="19" t="s">
        <v>49</v>
      </c>
      <c r="V3" s="151" t="s">
        <v>50</v>
      </c>
      <c r="W3" s="151" t="s">
        <v>51</v>
      </c>
      <c r="X3" s="151" t="s">
        <v>52</v>
      </c>
      <c r="Y3" s="151" t="s">
        <v>53</v>
      </c>
      <c r="Z3" s="151" t="s">
        <v>54</v>
      </c>
      <c r="AA3" s="544"/>
      <c r="AB3" s="544"/>
      <c r="AC3" s="151" t="s">
        <v>55</v>
      </c>
      <c r="AD3" s="151" t="s">
        <v>56</v>
      </c>
      <c r="AE3" s="151" t="s">
        <v>57</v>
      </c>
      <c r="AF3" s="151" t="s">
        <v>58</v>
      </c>
      <c r="AG3" s="151" t="s">
        <v>59</v>
      </c>
      <c r="AH3" s="151" t="s">
        <v>60</v>
      </c>
      <c r="AI3" s="151" t="s">
        <v>61</v>
      </c>
      <c r="AJ3" s="151" t="s">
        <v>62</v>
      </c>
      <c r="AK3" s="151" t="s">
        <v>63</v>
      </c>
      <c r="AL3" s="151" t="s">
        <v>64</v>
      </c>
    </row>
    <row r="4" spans="1:38" ht="102" x14ac:dyDescent="0.25">
      <c r="A4" s="532" t="s">
        <v>996</v>
      </c>
      <c r="B4" s="534" t="s">
        <v>997</v>
      </c>
      <c r="C4" s="535" t="s">
        <v>66</v>
      </c>
      <c r="D4" s="147" t="s">
        <v>998</v>
      </c>
      <c r="E4" s="535">
        <v>0</v>
      </c>
      <c r="F4" s="535" t="s">
        <v>999</v>
      </c>
      <c r="G4" s="534" t="s">
        <v>69</v>
      </c>
      <c r="H4" s="548" t="s">
        <v>97</v>
      </c>
      <c r="I4" s="449" t="s">
        <v>1000</v>
      </c>
      <c r="J4" s="450" t="s">
        <v>1001</v>
      </c>
      <c r="K4" s="450" t="s">
        <v>1002</v>
      </c>
      <c r="L4" s="450" t="s">
        <v>191</v>
      </c>
      <c r="M4" s="551" t="s">
        <v>413</v>
      </c>
      <c r="N4" s="147" t="s">
        <v>1003</v>
      </c>
      <c r="O4" s="21">
        <v>0.5</v>
      </c>
      <c r="P4" s="147" t="s">
        <v>412</v>
      </c>
      <c r="Q4" s="553" t="s">
        <v>1004</v>
      </c>
      <c r="R4" s="553" t="s">
        <v>1005</v>
      </c>
      <c r="S4" s="553" t="s">
        <v>1006</v>
      </c>
      <c r="T4" s="533" t="s">
        <v>1007</v>
      </c>
      <c r="U4" s="556" t="s">
        <v>154</v>
      </c>
      <c r="V4" s="557" t="s">
        <v>997</v>
      </c>
      <c r="W4" s="547" t="s">
        <v>78</v>
      </c>
      <c r="X4" s="547" t="s">
        <v>78</v>
      </c>
      <c r="Y4" s="547" t="s">
        <v>78</v>
      </c>
      <c r="Z4" s="547" t="s">
        <v>78</v>
      </c>
      <c r="AA4" s="547" t="s">
        <v>66</v>
      </c>
      <c r="AB4" s="557" t="s">
        <v>409</v>
      </c>
      <c r="AC4" s="547" t="s">
        <v>78</v>
      </c>
      <c r="AD4" s="547" t="s">
        <v>78</v>
      </c>
      <c r="AE4" s="547" t="s">
        <v>78</v>
      </c>
      <c r="AF4" s="547" t="s">
        <v>78</v>
      </c>
      <c r="AG4" s="547" t="s">
        <v>78</v>
      </c>
      <c r="AH4" s="547" t="s">
        <v>78</v>
      </c>
      <c r="AI4" s="557" t="s">
        <v>1008</v>
      </c>
      <c r="AJ4" s="553" t="s">
        <v>1009</v>
      </c>
      <c r="AK4" s="553" t="s">
        <v>1010</v>
      </c>
      <c r="AL4" s="557" t="s">
        <v>1011</v>
      </c>
    </row>
    <row r="5" spans="1:38" ht="315" customHeight="1" x14ac:dyDescent="0.25">
      <c r="A5" s="546"/>
      <c r="B5" s="545"/>
      <c r="C5" s="545"/>
      <c r="D5" s="147" t="s">
        <v>1012</v>
      </c>
      <c r="E5" s="545"/>
      <c r="F5" s="545"/>
      <c r="G5" s="545"/>
      <c r="H5" s="549"/>
      <c r="I5" s="149" t="s">
        <v>1013</v>
      </c>
      <c r="J5" s="49" t="s">
        <v>1014</v>
      </c>
      <c r="K5" s="49" t="s">
        <v>1015</v>
      </c>
      <c r="L5" s="451" t="s">
        <v>1016</v>
      </c>
      <c r="M5" s="552"/>
      <c r="N5" s="147" t="s">
        <v>1017</v>
      </c>
      <c r="O5" s="21">
        <v>1</v>
      </c>
      <c r="P5" s="147" t="s">
        <v>205</v>
      </c>
      <c r="Q5" s="553"/>
      <c r="R5" s="554"/>
      <c r="S5" s="553"/>
      <c r="T5" s="555"/>
      <c r="U5" s="556"/>
      <c r="V5" s="557"/>
      <c r="W5" s="547"/>
      <c r="X5" s="547"/>
      <c r="Y5" s="547"/>
      <c r="Z5" s="547"/>
      <c r="AA5" s="547"/>
      <c r="AB5" s="557"/>
      <c r="AC5" s="547"/>
      <c r="AD5" s="547"/>
      <c r="AE5" s="547"/>
      <c r="AF5" s="547"/>
      <c r="AG5" s="547"/>
      <c r="AH5" s="547"/>
      <c r="AI5" s="557"/>
      <c r="AJ5" s="553"/>
      <c r="AK5" s="553"/>
      <c r="AL5" s="557"/>
    </row>
    <row r="6" spans="1:38" ht="133.5" customHeight="1" thickBot="1" x14ac:dyDescent="0.3">
      <c r="A6" s="546"/>
      <c r="B6" s="545"/>
      <c r="C6" s="545"/>
      <c r="D6" s="147" t="s">
        <v>1018</v>
      </c>
      <c r="E6" s="545"/>
      <c r="F6" s="545"/>
      <c r="G6" s="545"/>
      <c r="H6" s="550"/>
      <c r="I6" s="149" t="s">
        <v>1019</v>
      </c>
      <c r="J6" s="49" t="s">
        <v>1020</v>
      </c>
      <c r="K6" s="49" t="s">
        <v>1021</v>
      </c>
      <c r="L6" s="451" t="s">
        <v>191</v>
      </c>
      <c r="M6" s="552"/>
      <c r="N6" s="147" t="s">
        <v>1022</v>
      </c>
      <c r="O6" s="21">
        <v>0.5</v>
      </c>
      <c r="P6" s="147" t="s">
        <v>412</v>
      </c>
      <c r="Q6" s="553"/>
      <c r="R6" s="554"/>
      <c r="S6" s="553"/>
      <c r="T6" s="555"/>
      <c r="U6" s="556"/>
      <c r="V6" s="557"/>
      <c r="W6" s="547"/>
      <c r="X6" s="547"/>
      <c r="Y6" s="547"/>
      <c r="Z6" s="547"/>
      <c r="AA6" s="547"/>
      <c r="AB6" s="557"/>
      <c r="AC6" s="547"/>
      <c r="AD6" s="547"/>
      <c r="AE6" s="547"/>
      <c r="AF6" s="547"/>
      <c r="AG6" s="547"/>
      <c r="AH6" s="547"/>
      <c r="AI6" s="557"/>
      <c r="AJ6" s="553"/>
      <c r="AK6" s="553"/>
      <c r="AL6" s="557"/>
    </row>
    <row r="7" spans="1:38" ht="182.25" customHeight="1" x14ac:dyDescent="0.25">
      <c r="A7" s="546"/>
      <c r="B7" s="545"/>
      <c r="C7" s="545"/>
      <c r="D7" s="147"/>
      <c r="E7" s="545"/>
      <c r="F7" s="545"/>
      <c r="G7" s="545"/>
      <c r="H7" s="25" t="s">
        <v>81</v>
      </c>
      <c r="I7" s="452" t="s">
        <v>1023</v>
      </c>
      <c r="J7" s="50" t="s">
        <v>1024</v>
      </c>
      <c r="K7" s="450" t="s">
        <v>1002</v>
      </c>
      <c r="L7" s="49" t="s">
        <v>211</v>
      </c>
      <c r="M7" s="552"/>
      <c r="N7" s="146" t="s">
        <v>187</v>
      </c>
      <c r="O7" s="21">
        <v>0</v>
      </c>
      <c r="P7" s="147" t="s">
        <v>1025</v>
      </c>
      <c r="Q7" s="553"/>
      <c r="R7" s="554"/>
      <c r="S7" s="553"/>
      <c r="T7" s="555"/>
      <c r="U7" s="556"/>
      <c r="V7" s="557"/>
      <c r="W7" s="547"/>
      <c r="X7" s="547"/>
      <c r="Y7" s="547"/>
      <c r="Z7" s="547"/>
      <c r="AA7" s="547"/>
      <c r="AB7" s="557"/>
      <c r="AC7" s="547"/>
      <c r="AD7" s="547"/>
      <c r="AE7" s="547"/>
      <c r="AF7" s="547"/>
      <c r="AG7" s="547"/>
      <c r="AH7" s="547"/>
      <c r="AI7" s="557"/>
      <c r="AJ7" s="553"/>
      <c r="AK7" s="553"/>
      <c r="AL7" s="557"/>
    </row>
  </sheetData>
  <mergeCells count="50">
    <mergeCell ref="Y4:Y7"/>
    <mergeCell ref="AL4:AL7"/>
    <mergeCell ref="AA4:AA7"/>
    <mergeCell ref="AB4:AB7"/>
    <mergeCell ref="AC4:AC7"/>
    <mergeCell ref="AD4:AD7"/>
    <mergeCell ref="AE4:AE7"/>
    <mergeCell ref="AF4:AF7"/>
    <mergeCell ref="AG4:AG7"/>
    <mergeCell ref="AH4:AH7"/>
    <mergeCell ref="AI4:AI7"/>
    <mergeCell ref="AJ4:AJ7"/>
    <mergeCell ref="AK4:AK7"/>
    <mergeCell ref="A4:A7"/>
    <mergeCell ref="B4:B7"/>
    <mergeCell ref="C4:C7"/>
    <mergeCell ref="E4:E7"/>
    <mergeCell ref="F4:F7"/>
    <mergeCell ref="G4:G7"/>
    <mergeCell ref="M1:M3"/>
    <mergeCell ref="N1:P2"/>
    <mergeCell ref="Q1:U2"/>
    <mergeCell ref="V1:AB1"/>
    <mergeCell ref="Z4:Z7"/>
    <mergeCell ref="H4:H6"/>
    <mergeCell ref="M4:M7"/>
    <mergeCell ref="Q4:Q7"/>
    <mergeCell ref="R4:R7"/>
    <mergeCell ref="S4:S7"/>
    <mergeCell ref="T4:T7"/>
    <mergeCell ref="U4:U7"/>
    <mergeCell ref="V4:V7"/>
    <mergeCell ref="W4:W7"/>
    <mergeCell ref="X4:X7"/>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6"/>
  <sheetViews>
    <sheetView zoomScale="40" zoomScaleNormal="40" workbookViewId="0">
      <selection activeCell="A4" sqref="A4:A6"/>
    </sheetView>
  </sheetViews>
  <sheetFormatPr baseColWidth="10" defaultRowHeight="15" x14ac:dyDescent="0.25"/>
  <cols>
    <col min="1" max="1" width="52.7109375" customWidth="1"/>
    <col min="2" max="2" width="19.5703125" customWidth="1"/>
    <col min="3" max="3" width="16.7109375" customWidth="1"/>
    <col min="4" max="4" width="21.7109375" customWidth="1"/>
    <col min="5" max="5" width="18.5703125" customWidth="1"/>
    <col min="6" max="6" width="19" customWidth="1"/>
    <col min="7" max="7" width="18.140625" customWidth="1"/>
    <col min="8" max="8" width="20" customWidth="1"/>
    <col min="9" max="9" width="37.28515625" customWidth="1"/>
    <col min="10" max="10" width="17.5703125" customWidth="1"/>
    <col min="11" max="11" width="15.28515625" customWidth="1"/>
    <col min="12" max="12" width="19" customWidth="1"/>
    <col min="13" max="13" width="18.5703125" customWidth="1"/>
    <col min="14" max="14" width="51.7109375" customWidth="1"/>
    <col min="15" max="15" width="16.7109375" customWidth="1"/>
    <col min="16" max="16" width="33.7109375" customWidth="1"/>
    <col min="17" max="17" width="17.5703125" customWidth="1"/>
    <col min="18" max="18" width="47.140625" customWidth="1"/>
    <col min="19" max="19" width="42.28515625" customWidth="1"/>
    <col min="20" max="20" width="35" customWidth="1"/>
    <col min="21" max="21" width="33.7109375" customWidth="1"/>
    <col min="22" max="22" width="19.5703125" customWidth="1"/>
    <col min="27" max="27" width="18.5703125" customWidth="1"/>
    <col min="28" max="28" width="21.85546875" customWidth="1"/>
    <col min="29" max="29" width="14.42578125" customWidth="1"/>
    <col min="30" max="30" width="13.7109375" customWidth="1"/>
    <col min="35" max="35" width="29.7109375" customWidth="1"/>
    <col min="36" max="36" width="23.28515625" customWidth="1"/>
    <col min="37" max="37" width="30.7109375" customWidth="1"/>
    <col min="38" max="38" width="40.5703125" customWidth="1"/>
  </cols>
  <sheetData>
    <row r="1" spans="1:38" x14ac:dyDescent="0.25">
      <c r="A1" s="542" t="s">
        <v>22</v>
      </c>
      <c r="B1" s="543" t="s">
        <v>23</v>
      </c>
      <c r="C1" s="543" t="s">
        <v>24</v>
      </c>
      <c r="D1" s="543" t="s">
        <v>25</v>
      </c>
      <c r="E1" s="542" t="s">
        <v>26</v>
      </c>
      <c r="F1" s="542" t="s">
        <v>27</v>
      </c>
      <c r="G1" s="542" t="s">
        <v>28</v>
      </c>
      <c r="H1" s="542" t="s">
        <v>29</v>
      </c>
      <c r="I1" s="542" t="s">
        <v>30</v>
      </c>
      <c r="J1" s="543" t="s">
        <v>31</v>
      </c>
      <c r="K1" s="543" t="s">
        <v>32</v>
      </c>
      <c r="L1" s="543" t="s">
        <v>33</v>
      </c>
      <c r="M1" s="543" t="s">
        <v>34</v>
      </c>
      <c r="N1" s="544" t="s">
        <v>35</v>
      </c>
      <c r="O1" s="544"/>
      <c r="P1" s="544"/>
      <c r="Q1" s="544" t="s">
        <v>36</v>
      </c>
      <c r="R1" s="544"/>
      <c r="S1" s="544"/>
      <c r="T1" s="544"/>
      <c r="U1" s="544"/>
      <c r="V1" s="544" t="s">
        <v>37</v>
      </c>
      <c r="W1" s="544"/>
      <c r="X1" s="544"/>
      <c r="Y1" s="544"/>
      <c r="Z1" s="544"/>
      <c r="AA1" s="544"/>
      <c r="AB1" s="544"/>
      <c r="AC1" s="544" t="s">
        <v>38</v>
      </c>
      <c r="AD1" s="544"/>
      <c r="AE1" s="544"/>
      <c r="AF1" s="544"/>
      <c r="AG1" s="544"/>
      <c r="AH1" s="544"/>
      <c r="AI1" s="544"/>
      <c r="AJ1" s="544"/>
      <c r="AK1" s="544"/>
      <c r="AL1" s="544"/>
    </row>
    <row r="2" spans="1:38" x14ac:dyDescent="0.25">
      <c r="A2" s="542"/>
      <c r="B2" s="543"/>
      <c r="C2" s="543"/>
      <c r="D2" s="543"/>
      <c r="E2" s="542"/>
      <c r="F2" s="542"/>
      <c r="G2" s="542"/>
      <c r="H2" s="542"/>
      <c r="I2" s="542"/>
      <c r="J2" s="543"/>
      <c r="K2" s="543"/>
      <c r="L2" s="543"/>
      <c r="M2" s="543"/>
      <c r="N2" s="544"/>
      <c r="O2" s="544"/>
      <c r="P2" s="544"/>
      <c r="Q2" s="544"/>
      <c r="R2" s="544"/>
      <c r="S2" s="544"/>
      <c r="T2" s="544"/>
      <c r="U2" s="544"/>
      <c r="V2" s="544" t="s">
        <v>39</v>
      </c>
      <c r="W2" s="544"/>
      <c r="X2" s="544"/>
      <c r="Y2" s="544"/>
      <c r="Z2" s="544"/>
      <c r="AA2" s="544" t="s">
        <v>40</v>
      </c>
      <c r="AB2" s="544" t="s">
        <v>41</v>
      </c>
      <c r="AC2" s="544"/>
      <c r="AD2" s="544"/>
      <c r="AE2" s="544"/>
      <c r="AF2" s="544"/>
      <c r="AG2" s="544"/>
      <c r="AH2" s="544"/>
      <c r="AI2" s="544"/>
      <c r="AJ2" s="544"/>
      <c r="AK2" s="544"/>
      <c r="AL2" s="544"/>
    </row>
    <row r="3" spans="1:38" ht="263.25" customHeight="1" x14ac:dyDescent="0.25">
      <c r="A3" s="542"/>
      <c r="B3" s="543"/>
      <c r="C3" s="543"/>
      <c r="D3" s="543"/>
      <c r="E3" s="542"/>
      <c r="F3" s="542"/>
      <c r="G3" s="542"/>
      <c r="H3" s="542"/>
      <c r="I3" s="542"/>
      <c r="J3" s="543"/>
      <c r="K3" s="543"/>
      <c r="L3" s="543"/>
      <c r="M3" s="543"/>
      <c r="N3" s="151" t="s">
        <v>42</v>
      </c>
      <c r="O3" s="151" t="s">
        <v>43</v>
      </c>
      <c r="P3" s="151" t="s">
        <v>44</v>
      </c>
      <c r="Q3" s="151" t="s">
        <v>45</v>
      </c>
      <c r="R3" s="19" t="s">
        <v>194</v>
      </c>
      <c r="S3" s="19" t="s">
        <v>47</v>
      </c>
      <c r="T3" s="19" t="s">
        <v>48</v>
      </c>
      <c r="U3" s="19" t="s">
        <v>49</v>
      </c>
      <c r="V3" s="151" t="s">
        <v>50</v>
      </c>
      <c r="W3" s="151" t="s">
        <v>51</v>
      </c>
      <c r="X3" s="151" t="s">
        <v>52</v>
      </c>
      <c r="Y3" s="151" t="s">
        <v>53</v>
      </c>
      <c r="Z3" s="151" t="s">
        <v>54</v>
      </c>
      <c r="AA3" s="544"/>
      <c r="AB3" s="544"/>
      <c r="AC3" s="151" t="s">
        <v>55</v>
      </c>
      <c r="AD3" s="151" t="s">
        <v>56</v>
      </c>
      <c r="AE3" s="151" t="s">
        <v>57</v>
      </c>
      <c r="AF3" s="151" t="s">
        <v>58</v>
      </c>
      <c r="AG3" s="151" t="s">
        <v>59</v>
      </c>
      <c r="AH3" s="151" t="s">
        <v>60</v>
      </c>
      <c r="AI3" s="151" t="s">
        <v>61</v>
      </c>
      <c r="AJ3" s="151" t="s">
        <v>62</v>
      </c>
      <c r="AK3" s="151" t="s">
        <v>63</v>
      </c>
      <c r="AL3" s="151" t="s">
        <v>64</v>
      </c>
    </row>
    <row r="4" spans="1:38" ht="267" customHeight="1" x14ac:dyDescent="0.25">
      <c r="A4" s="560" t="s">
        <v>419</v>
      </c>
      <c r="B4" s="558" t="s">
        <v>418</v>
      </c>
      <c r="C4" s="562" t="s">
        <v>66</v>
      </c>
      <c r="D4" s="180" t="s">
        <v>417</v>
      </c>
      <c r="E4" s="562" t="s">
        <v>416</v>
      </c>
      <c r="F4" s="562" t="s">
        <v>415</v>
      </c>
      <c r="G4" s="558" t="s">
        <v>69</v>
      </c>
      <c r="H4" s="558" t="s">
        <v>97</v>
      </c>
      <c r="I4" s="180" t="s">
        <v>414</v>
      </c>
      <c r="J4" s="391" t="s">
        <v>195</v>
      </c>
      <c r="K4" s="391" t="s">
        <v>196</v>
      </c>
      <c r="L4" s="391" t="s">
        <v>400</v>
      </c>
      <c r="M4" s="558" t="s">
        <v>413</v>
      </c>
      <c r="N4" s="147" t="s">
        <v>970</v>
      </c>
      <c r="O4" s="21">
        <v>1</v>
      </c>
      <c r="P4" s="147" t="s">
        <v>205</v>
      </c>
      <c r="Q4" s="553" t="s">
        <v>411</v>
      </c>
      <c r="R4" s="563" t="s">
        <v>153</v>
      </c>
      <c r="S4" s="553" t="s">
        <v>971</v>
      </c>
      <c r="T4" s="533" t="s">
        <v>972</v>
      </c>
      <c r="U4" s="556" t="s">
        <v>154</v>
      </c>
      <c r="V4" s="557" t="s">
        <v>410</v>
      </c>
      <c r="W4" s="547" t="s">
        <v>78</v>
      </c>
      <c r="X4" s="547" t="s">
        <v>78</v>
      </c>
      <c r="Y4" s="547" t="s">
        <v>78</v>
      </c>
      <c r="Z4" s="547" t="s">
        <v>78</v>
      </c>
      <c r="AA4" s="547" t="s">
        <v>66</v>
      </c>
      <c r="AB4" s="557" t="s">
        <v>409</v>
      </c>
      <c r="AC4" s="547" t="s">
        <v>78</v>
      </c>
      <c r="AD4" s="547" t="s">
        <v>78</v>
      </c>
      <c r="AE4" s="547" t="s">
        <v>78</v>
      </c>
      <c r="AF4" s="547" t="s">
        <v>78</v>
      </c>
      <c r="AG4" s="547" t="s">
        <v>78</v>
      </c>
      <c r="AH4" s="547" t="s">
        <v>78</v>
      </c>
      <c r="AI4" s="557" t="s">
        <v>408</v>
      </c>
      <c r="AJ4" s="553" t="s">
        <v>407</v>
      </c>
      <c r="AK4" s="553" t="s">
        <v>406</v>
      </c>
      <c r="AL4" s="553" t="s">
        <v>405</v>
      </c>
    </row>
    <row r="5" spans="1:38" ht="269.45" customHeight="1" x14ac:dyDescent="0.25">
      <c r="A5" s="561"/>
      <c r="B5" s="559"/>
      <c r="C5" s="559"/>
      <c r="D5" s="180" t="s">
        <v>404</v>
      </c>
      <c r="E5" s="559"/>
      <c r="F5" s="559"/>
      <c r="G5" s="559"/>
      <c r="H5" s="559"/>
      <c r="I5" s="180" t="s">
        <v>403</v>
      </c>
      <c r="J5" s="391" t="s">
        <v>402</v>
      </c>
      <c r="K5" s="391" t="s">
        <v>197</v>
      </c>
      <c r="L5" s="391" t="s">
        <v>401</v>
      </c>
      <c r="M5" s="559"/>
      <c r="N5" s="147" t="s">
        <v>973</v>
      </c>
      <c r="O5" s="21">
        <v>1</v>
      </c>
      <c r="P5" s="147" t="s">
        <v>205</v>
      </c>
      <c r="Q5" s="553"/>
      <c r="R5" s="564"/>
      <c r="S5" s="553"/>
      <c r="T5" s="555"/>
      <c r="U5" s="556"/>
      <c r="V5" s="557"/>
      <c r="W5" s="547"/>
      <c r="X5" s="547"/>
      <c r="Y5" s="547"/>
      <c r="Z5" s="547"/>
      <c r="AA5" s="547"/>
      <c r="AB5" s="557"/>
      <c r="AC5" s="547"/>
      <c r="AD5" s="547"/>
      <c r="AE5" s="547"/>
      <c r="AF5" s="547"/>
      <c r="AG5" s="547"/>
      <c r="AH5" s="547"/>
      <c r="AI5" s="557"/>
      <c r="AJ5" s="553"/>
      <c r="AK5" s="553"/>
      <c r="AL5" s="553"/>
    </row>
    <row r="6" spans="1:38" ht="182.25" customHeight="1" x14ac:dyDescent="0.25">
      <c r="A6" s="561"/>
      <c r="B6" s="559"/>
      <c r="C6" s="559"/>
      <c r="D6" s="180"/>
      <c r="E6" s="559"/>
      <c r="F6" s="559"/>
      <c r="G6" s="559"/>
      <c r="H6" s="410" t="s">
        <v>81</v>
      </c>
      <c r="I6" s="411"/>
      <c r="J6" s="391" t="s">
        <v>198</v>
      </c>
      <c r="K6" s="391" t="s">
        <v>196</v>
      </c>
      <c r="L6" s="391" t="s">
        <v>400</v>
      </c>
      <c r="M6" s="559"/>
      <c r="N6" s="147" t="s">
        <v>187</v>
      </c>
      <c r="O6" s="21">
        <v>0</v>
      </c>
      <c r="P6" s="147" t="s">
        <v>399</v>
      </c>
      <c r="Q6" s="553"/>
      <c r="R6" s="564"/>
      <c r="S6" s="553"/>
      <c r="T6" s="555"/>
      <c r="U6" s="556"/>
      <c r="V6" s="557"/>
      <c r="W6" s="547"/>
      <c r="X6" s="547"/>
      <c r="Y6" s="547"/>
      <c r="Z6" s="547"/>
      <c r="AA6" s="547"/>
      <c r="AB6" s="557"/>
      <c r="AC6" s="547"/>
      <c r="AD6" s="547"/>
      <c r="AE6" s="547"/>
      <c r="AF6" s="547"/>
      <c r="AG6" s="547"/>
      <c r="AH6" s="547"/>
      <c r="AI6" s="557"/>
      <c r="AJ6" s="553"/>
      <c r="AK6" s="553"/>
      <c r="AL6" s="553"/>
    </row>
  </sheetData>
  <mergeCells count="50">
    <mergeCell ref="Y4:Y6"/>
    <mergeCell ref="AL4:AL6"/>
    <mergeCell ref="AA4:AA6"/>
    <mergeCell ref="AB4:AB6"/>
    <mergeCell ref="AC4:AC6"/>
    <mergeCell ref="AD4:AD6"/>
    <mergeCell ref="AE4:AE6"/>
    <mergeCell ref="AF4:AF6"/>
    <mergeCell ref="AG4:AG6"/>
    <mergeCell ref="AH4:AH6"/>
    <mergeCell ref="AI4:AI6"/>
    <mergeCell ref="AJ4:AJ6"/>
    <mergeCell ref="AK4:AK6"/>
    <mergeCell ref="A4:A6"/>
    <mergeCell ref="B4:B6"/>
    <mergeCell ref="C4:C6"/>
    <mergeCell ref="E4:E6"/>
    <mergeCell ref="F4:F6"/>
    <mergeCell ref="G4:G6"/>
    <mergeCell ref="M1:M3"/>
    <mergeCell ref="N1:P2"/>
    <mergeCell ref="Q1:U2"/>
    <mergeCell ref="V1:AB1"/>
    <mergeCell ref="Z4:Z6"/>
    <mergeCell ref="H4:H5"/>
    <mergeCell ref="M4:M6"/>
    <mergeCell ref="Q4:Q6"/>
    <mergeCell ref="R4:R6"/>
    <mergeCell ref="S4:S6"/>
    <mergeCell ref="T4:T6"/>
    <mergeCell ref="U4:U6"/>
    <mergeCell ref="V4:V6"/>
    <mergeCell ref="W4:W6"/>
    <mergeCell ref="X4:X6"/>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'[seguimiento MR-SOCIAL COMUNITARIA-AGOSTO.xlsx]NO'!#REF!</xm:f>
          </x14:formula1>
          <xm:sqref>H4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8"/>
  <sheetViews>
    <sheetView zoomScale="39" zoomScaleNormal="39" workbookViewId="0">
      <selection activeCell="A4" sqref="A4:A7"/>
    </sheetView>
  </sheetViews>
  <sheetFormatPr baseColWidth="10" defaultColWidth="11.42578125" defaultRowHeight="15" x14ac:dyDescent="0.2"/>
  <cols>
    <col min="1" max="1" width="41.28515625" style="7" customWidth="1"/>
    <col min="2" max="2" width="30.85546875" style="7" customWidth="1"/>
    <col min="3" max="3" width="27.85546875" style="7" customWidth="1"/>
    <col min="4" max="4" width="33.28515625" style="7" customWidth="1"/>
    <col min="5" max="5" width="27" style="7" customWidth="1"/>
    <col min="6" max="6" width="22" style="7" customWidth="1"/>
    <col min="7" max="7" width="23.5703125" style="7" customWidth="1"/>
    <col min="8" max="8" width="28.5703125" style="7" customWidth="1"/>
    <col min="9" max="9" width="41.5703125" style="7" customWidth="1"/>
    <col min="10" max="10" width="27.7109375" style="7" customWidth="1"/>
    <col min="11" max="11" width="24.140625" style="52" customWidth="1"/>
    <col min="12" max="12" width="27.42578125" style="7" customWidth="1"/>
    <col min="13" max="13" width="30.7109375" style="7" customWidth="1"/>
    <col min="14" max="14" width="65.42578125" style="7" customWidth="1"/>
    <col min="15" max="15" width="31.85546875" style="7" customWidth="1"/>
    <col min="16" max="16" width="39.85546875" style="7" customWidth="1"/>
    <col min="17" max="17" width="35.28515625" style="7" customWidth="1"/>
    <col min="18" max="18" width="74.42578125" style="7" customWidth="1"/>
    <col min="19" max="19" width="46.42578125" style="7" customWidth="1"/>
    <col min="20" max="20" width="46.85546875" style="7" customWidth="1"/>
    <col min="21" max="21" width="49.7109375" style="7" customWidth="1"/>
    <col min="22" max="22" width="33.5703125" style="7" customWidth="1"/>
    <col min="23" max="23" width="28.85546875" style="7" customWidth="1"/>
    <col min="24" max="24" width="25.140625" style="7" customWidth="1"/>
    <col min="25" max="25" width="27.5703125" style="7" customWidth="1"/>
    <col min="26" max="26" width="25" style="7" customWidth="1"/>
    <col min="27" max="27" width="20.5703125" style="7" customWidth="1"/>
    <col min="28" max="28" width="30.42578125" style="7" customWidth="1"/>
    <col min="29" max="29" width="29.28515625" style="7" customWidth="1"/>
    <col min="30" max="30" width="30.140625" style="7" customWidth="1"/>
    <col min="31" max="31" width="30" style="7" customWidth="1"/>
    <col min="32" max="32" width="36.42578125" style="7" customWidth="1"/>
    <col min="33" max="33" width="40.7109375" style="7" customWidth="1"/>
    <col min="34" max="34" width="47.85546875" style="7" customWidth="1"/>
    <col min="35" max="35" width="48.42578125" style="7" customWidth="1"/>
    <col min="36" max="36" width="53.7109375" style="7" customWidth="1"/>
    <col min="37" max="37" width="44.42578125" style="7" customWidth="1"/>
    <col min="38" max="38" width="65.7109375" style="7" customWidth="1"/>
    <col min="39" max="16384" width="11.42578125" style="7"/>
  </cols>
  <sheetData>
    <row r="1" spans="1:38" ht="38.25" customHeight="1" x14ac:dyDescent="0.2">
      <c r="A1" s="565" t="s">
        <v>22</v>
      </c>
      <c r="B1" s="565" t="s">
        <v>23</v>
      </c>
      <c r="C1" s="565" t="s">
        <v>24</v>
      </c>
      <c r="D1" s="565" t="s">
        <v>25</v>
      </c>
      <c r="E1" s="565" t="s">
        <v>26</v>
      </c>
      <c r="F1" s="565" t="s">
        <v>27</v>
      </c>
      <c r="G1" s="565" t="s">
        <v>28</v>
      </c>
      <c r="H1" s="565" t="s">
        <v>29</v>
      </c>
      <c r="I1" s="565" t="s">
        <v>30</v>
      </c>
      <c r="J1" s="565" t="s">
        <v>31</v>
      </c>
      <c r="K1" s="565" t="s">
        <v>32</v>
      </c>
      <c r="L1" s="565" t="s">
        <v>33</v>
      </c>
      <c r="M1" s="565" t="s">
        <v>34</v>
      </c>
      <c r="N1" s="489" t="s">
        <v>35</v>
      </c>
      <c r="O1" s="489"/>
      <c r="P1" s="489"/>
      <c r="Q1" s="489" t="s">
        <v>36</v>
      </c>
      <c r="R1" s="489"/>
      <c r="S1" s="489"/>
      <c r="T1" s="489"/>
      <c r="U1" s="489"/>
      <c r="V1" s="489" t="s">
        <v>37</v>
      </c>
      <c r="W1" s="489"/>
      <c r="X1" s="489"/>
      <c r="Y1" s="489"/>
      <c r="Z1" s="489"/>
      <c r="AA1" s="489"/>
      <c r="AB1" s="489"/>
      <c r="AC1" s="489" t="s">
        <v>38</v>
      </c>
      <c r="AD1" s="489"/>
      <c r="AE1" s="489"/>
      <c r="AF1" s="489"/>
      <c r="AG1" s="489"/>
      <c r="AH1" s="489"/>
      <c r="AI1" s="489"/>
      <c r="AJ1" s="489"/>
      <c r="AK1" s="489"/>
      <c r="AL1" s="489"/>
    </row>
    <row r="2" spans="1:38" ht="26.25" customHeight="1" x14ac:dyDescent="0.2">
      <c r="A2" s="565"/>
      <c r="B2" s="565"/>
      <c r="C2" s="565"/>
      <c r="D2" s="565"/>
      <c r="E2" s="565"/>
      <c r="F2" s="565"/>
      <c r="G2" s="565"/>
      <c r="H2" s="565"/>
      <c r="I2" s="565"/>
      <c r="J2" s="565"/>
      <c r="K2" s="565"/>
      <c r="L2" s="565"/>
      <c r="M2" s="565"/>
      <c r="N2" s="489"/>
      <c r="O2" s="489"/>
      <c r="P2" s="489"/>
      <c r="Q2" s="489"/>
      <c r="R2" s="489"/>
      <c r="S2" s="489"/>
      <c r="T2" s="489"/>
      <c r="U2" s="489"/>
      <c r="V2" s="489" t="s">
        <v>39</v>
      </c>
      <c r="W2" s="489"/>
      <c r="X2" s="489"/>
      <c r="Y2" s="489"/>
      <c r="Z2" s="489"/>
      <c r="AA2" s="490" t="s">
        <v>40</v>
      </c>
      <c r="AB2" s="490" t="s">
        <v>41</v>
      </c>
      <c r="AC2" s="489"/>
      <c r="AD2" s="489"/>
      <c r="AE2" s="489"/>
      <c r="AF2" s="489"/>
      <c r="AG2" s="489"/>
      <c r="AH2" s="489"/>
      <c r="AI2" s="489"/>
      <c r="AJ2" s="489"/>
      <c r="AK2" s="489"/>
      <c r="AL2" s="489"/>
    </row>
    <row r="3" spans="1:38" ht="267" customHeight="1" x14ac:dyDescent="0.2">
      <c r="A3" s="566"/>
      <c r="B3" s="566"/>
      <c r="C3" s="566"/>
      <c r="D3" s="566"/>
      <c r="E3" s="566"/>
      <c r="F3" s="566"/>
      <c r="G3" s="566"/>
      <c r="H3" s="566"/>
      <c r="I3" s="566"/>
      <c r="J3" s="566"/>
      <c r="K3" s="566"/>
      <c r="L3" s="566"/>
      <c r="M3" s="566"/>
      <c r="N3" s="141" t="s">
        <v>42</v>
      </c>
      <c r="O3" s="141" t="s">
        <v>43</v>
      </c>
      <c r="P3" s="141" t="s">
        <v>44</v>
      </c>
      <c r="Q3" s="141" t="s">
        <v>45</v>
      </c>
      <c r="R3" s="141" t="s">
        <v>141</v>
      </c>
      <c r="S3" s="141" t="s">
        <v>47</v>
      </c>
      <c r="T3" s="141" t="s">
        <v>48</v>
      </c>
      <c r="U3" s="141" t="s">
        <v>49</v>
      </c>
      <c r="V3" s="141" t="s">
        <v>50</v>
      </c>
      <c r="W3" s="141" t="s">
        <v>51</v>
      </c>
      <c r="X3" s="141" t="s">
        <v>52</v>
      </c>
      <c r="Y3" s="141" t="s">
        <v>53</v>
      </c>
      <c r="Z3" s="141" t="s">
        <v>54</v>
      </c>
      <c r="AA3" s="567"/>
      <c r="AB3" s="567"/>
      <c r="AC3" s="141" t="s">
        <v>55</v>
      </c>
      <c r="AD3" s="141" t="s">
        <v>56</v>
      </c>
      <c r="AE3" s="141" t="s">
        <v>57</v>
      </c>
      <c r="AF3" s="141" t="s">
        <v>58</v>
      </c>
      <c r="AG3" s="141" t="s">
        <v>59</v>
      </c>
      <c r="AH3" s="141" t="s">
        <v>60</v>
      </c>
      <c r="AI3" s="141" t="s">
        <v>61</v>
      </c>
      <c r="AJ3" s="141" t="s">
        <v>62</v>
      </c>
      <c r="AK3" s="141" t="s">
        <v>63</v>
      </c>
      <c r="AL3" s="141" t="s">
        <v>64</v>
      </c>
    </row>
    <row r="4" spans="1:38" ht="243.6" customHeight="1" x14ac:dyDescent="0.2">
      <c r="A4" s="571" t="s">
        <v>951</v>
      </c>
      <c r="B4" s="572" t="s">
        <v>142</v>
      </c>
      <c r="C4" s="573" t="s">
        <v>66</v>
      </c>
      <c r="D4" s="37" t="s">
        <v>143</v>
      </c>
      <c r="E4" s="573" t="s">
        <v>144</v>
      </c>
      <c r="F4" s="573" t="s">
        <v>145</v>
      </c>
      <c r="G4" s="573" t="s">
        <v>146</v>
      </c>
      <c r="H4" s="573" t="s">
        <v>97</v>
      </c>
      <c r="I4" s="37" t="s">
        <v>147</v>
      </c>
      <c r="J4" s="37" t="s">
        <v>148</v>
      </c>
      <c r="K4" s="37" t="s">
        <v>149</v>
      </c>
      <c r="L4" s="37" t="s">
        <v>150</v>
      </c>
      <c r="M4" s="37" t="s">
        <v>151</v>
      </c>
      <c r="N4" s="167" t="s">
        <v>442</v>
      </c>
      <c r="O4" s="13">
        <v>1</v>
      </c>
      <c r="P4" s="6" t="s">
        <v>441</v>
      </c>
      <c r="Q4" s="512" t="s">
        <v>152</v>
      </c>
      <c r="R4" s="143" t="s">
        <v>153</v>
      </c>
      <c r="S4" s="515" t="s">
        <v>952</v>
      </c>
      <c r="T4" s="515" t="s">
        <v>953</v>
      </c>
      <c r="U4" s="153" t="s">
        <v>154</v>
      </c>
      <c r="V4" s="574" t="s">
        <v>142</v>
      </c>
      <c r="W4" s="568" t="s">
        <v>78</v>
      </c>
      <c r="X4" s="568" t="s">
        <v>78</v>
      </c>
      <c r="Y4" s="568" t="s">
        <v>102</v>
      </c>
      <c r="Z4" s="575" t="s">
        <v>78</v>
      </c>
      <c r="AA4" s="575" t="s">
        <v>121</v>
      </c>
      <c r="AB4" s="509" t="s">
        <v>122</v>
      </c>
      <c r="AC4" s="153" t="s">
        <v>102</v>
      </c>
      <c r="AD4" s="153" t="s">
        <v>78</v>
      </c>
      <c r="AE4" s="153" t="s">
        <v>78</v>
      </c>
      <c r="AF4" s="153" t="s">
        <v>78</v>
      </c>
      <c r="AG4" s="153" t="s">
        <v>78</v>
      </c>
      <c r="AH4" s="153" t="s">
        <v>78</v>
      </c>
      <c r="AI4" s="574" t="s">
        <v>155</v>
      </c>
      <c r="AJ4" s="6" t="s">
        <v>440</v>
      </c>
      <c r="AK4" s="54" t="s">
        <v>157</v>
      </c>
      <c r="AL4" s="515" t="s">
        <v>954</v>
      </c>
    </row>
    <row r="5" spans="1:38" ht="211.15" customHeight="1" x14ac:dyDescent="0.2">
      <c r="A5" s="571"/>
      <c r="B5" s="572"/>
      <c r="C5" s="573"/>
      <c r="D5" s="37" t="s">
        <v>158</v>
      </c>
      <c r="E5" s="573"/>
      <c r="F5" s="573"/>
      <c r="G5" s="573"/>
      <c r="H5" s="573"/>
      <c r="I5" s="37" t="s">
        <v>159</v>
      </c>
      <c r="J5" s="37" t="s">
        <v>160</v>
      </c>
      <c r="K5" s="37" t="s">
        <v>149</v>
      </c>
      <c r="L5" s="37" t="s">
        <v>150</v>
      </c>
      <c r="M5" s="37" t="s">
        <v>161</v>
      </c>
      <c r="N5" s="167" t="s">
        <v>439</v>
      </c>
      <c r="O5" s="13">
        <v>1</v>
      </c>
      <c r="P5" s="6" t="s">
        <v>169</v>
      </c>
      <c r="Q5" s="513"/>
      <c r="R5" s="143" t="s">
        <v>163</v>
      </c>
      <c r="S5" s="516"/>
      <c r="T5" s="516"/>
      <c r="U5" s="153" t="s">
        <v>154</v>
      </c>
      <c r="V5" s="574"/>
      <c r="W5" s="569"/>
      <c r="X5" s="569"/>
      <c r="Y5" s="569"/>
      <c r="Z5" s="575"/>
      <c r="AA5" s="575"/>
      <c r="AB5" s="509"/>
      <c r="AC5" s="153" t="s">
        <v>102</v>
      </c>
      <c r="AD5" s="153" t="s">
        <v>78</v>
      </c>
      <c r="AE5" s="153" t="s">
        <v>78</v>
      </c>
      <c r="AF5" s="153" t="s">
        <v>78</v>
      </c>
      <c r="AG5" s="153" t="s">
        <v>78</v>
      </c>
      <c r="AH5" s="153" t="s">
        <v>78</v>
      </c>
      <c r="AI5" s="574"/>
      <c r="AJ5" s="6" t="s">
        <v>156</v>
      </c>
      <c r="AK5" s="6" t="s">
        <v>164</v>
      </c>
      <c r="AL5" s="516"/>
    </row>
    <row r="6" spans="1:38" ht="221.45" customHeight="1" x14ac:dyDescent="0.2">
      <c r="A6" s="571"/>
      <c r="B6" s="572"/>
      <c r="C6" s="573"/>
      <c r="D6" s="37" t="s">
        <v>165</v>
      </c>
      <c r="E6" s="573"/>
      <c r="F6" s="573"/>
      <c r="G6" s="573"/>
      <c r="H6" s="573"/>
      <c r="I6" s="37" t="s">
        <v>166</v>
      </c>
      <c r="J6" s="379" t="s">
        <v>167</v>
      </c>
      <c r="K6" s="37" t="s">
        <v>168</v>
      </c>
      <c r="L6" s="379" t="s">
        <v>150</v>
      </c>
      <c r="M6" s="37" t="s">
        <v>161</v>
      </c>
      <c r="N6" s="167" t="s">
        <v>438</v>
      </c>
      <c r="O6" s="13">
        <v>1</v>
      </c>
      <c r="P6" s="6" t="s">
        <v>169</v>
      </c>
      <c r="Q6" s="513"/>
      <c r="R6" s="143" t="s">
        <v>170</v>
      </c>
      <c r="S6" s="516"/>
      <c r="T6" s="516"/>
      <c r="U6" s="152" t="s">
        <v>154</v>
      </c>
      <c r="V6" s="574"/>
      <c r="W6" s="569"/>
      <c r="X6" s="569"/>
      <c r="Y6" s="569"/>
      <c r="Z6" s="575"/>
      <c r="AA6" s="575"/>
      <c r="AB6" s="509"/>
      <c r="AC6" s="153" t="s">
        <v>102</v>
      </c>
      <c r="AD6" s="153" t="s">
        <v>78</v>
      </c>
      <c r="AE6" s="153" t="s">
        <v>78</v>
      </c>
      <c r="AF6" s="153" t="s">
        <v>78</v>
      </c>
      <c r="AG6" s="153" t="s">
        <v>78</v>
      </c>
      <c r="AH6" s="153" t="s">
        <v>78</v>
      </c>
      <c r="AI6" s="574"/>
      <c r="AJ6" s="6" t="s">
        <v>156</v>
      </c>
      <c r="AK6" s="54" t="s">
        <v>437</v>
      </c>
      <c r="AL6" s="516"/>
    </row>
    <row r="7" spans="1:38" ht="240" customHeight="1" x14ac:dyDescent="0.2">
      <c r="A7" s="571"/>
      <c r="B7" s="572"/>
      <c r="C7" s="573"/>
      <c r="D7" s="37">
        <v>0</v>
      </c>
      <c r="E7" s="573"/>
      <c r="F7" s="573"/>
      <c r="G7" s="573"/>
      <c r="H7" s="403" t="s">
        <v>81</v>
      </c>
      <c r="I7" s="376" t="s">
        <v>171</v>
      </c>
      <c r="J7" s="37" t="s">
        <v>172</v>
      </c>
      <c r="K7" s="37" t="s">
        <v>149</v>
      </c>
      <c r="L7" s="37"/>
      <c r="M7" s="37" t="s">
        <v>161</v>
      </c>
      <c r="N7" s="37" t="s">
        <v>955</v>
      </c>
      <c r="O7" s="13">
        <v>0</v>
      </c>
      <c r="P7" s="6" t="s">
        <v>162</v>
      </c>
      <c r="Q7" s="514"/>
      <c r="R7" s="143" t="s">
        <v>170</v>
      </c>
      <c r="S7" s="517"/>
      <c r="T7" s="517"/>
      <c r="U7" s="152" t="s">
        <v>956</v>
      </c>
      <c r="V7" s="574"/>
      <c r="W7" s="570"/>
      <c r="X7" s="570"/>
      <c r="Y7" s="570"/>
      <c r="Z7" s="575"/>
      <c r="AA7" s="575"/>
      <c r="AB7" s="509"/>
      <c r="AC7" s="153" t="s">
        <v>102</v>
      </c>
      <c r="AD7" s="153" t="s">
        <v>78</v>
      </c>
      <c r="AE7" s="153" t="s">
        <v>78</v>
      </c>
      <c r="AF7" s="153" t="s">
        <v>78</v>
      </c>
      <c r="AG7" s="153" t="s">
        <v>78</v>
      </c>
      <c r="AH7" s="153" t="s">
        <v>78</v>
      </c>
      <c r="AI7" s="574"/>
      <c r="AJ7" s="6" t="s">
        <v>156</v>
      </c>
      <c r="AK7" s="143" t="s">
        <v>173</v>
      </c>
      <c r="AL7" s="517"/>
    </row>
    <row r="8" spans="1:38" x14ac:dyDescent="0.2">
      <c r="AB8" s="53"/>
    </row>
  </sheetData>
  <mergeCells count="40">
    <mergeCell ref="AL4:AL7"/>
    <mergeCell ref="X4:X7"/>
    <mergeCell ref="Y4:Y7"/>
    <mergeCell ref="Z4:Z7"/>
    <mergeCell ref="AA4:AA7"/>
    <mergeCell ref="AB4:AB7"/>
    <mergeCell ref="AI4:AI7"/>
    <mergeCell ref="W4:W7"/>
    <mergeCell ref="A4:A7"/>
    <mergeCell ref="B4:B7"/>
    <mergeCell ref="C4:C7"/>
    <mergeCell ref="E4:E7"/>
    <mergeCell ref="F4:F7"/>
    <mergeCell ref="G4:G7"/>
    <mergeCell ref="H4:H6"/>
    <mergeCell ref="Q4:Q7"/>
    <mergeCell ref="S4:S7"/>
    <mergeCell ref="T4:T7"/>
    <mergeCell ref="V4:V7"/>
    <mergeCell ref="AC1:AL2"/>
    <mergeCell ref="V2:Z2"/>
    <mergeCell ref="AA2:AA3"/>
    <mergeCell ref="AB2:AB3"/>
    <mergeCell ref="G1:G3"/>
    <mergeCell ref="H1:H3"/>
    <mergeCell ref="I1:I3"/>
    <mergeCell ref="J1:J3"/>
    <mergeCell ref="K1:K3"/>
    <mergeCell ref="L1:L3"/>
    <mergeCell ref="M1:M3"/>
    <mergeCell ref="N1:P2"/>
    <mergeCell ref="Q1:S2"/>
    <mergeCell ref="T1:U2"/>
    <mergeCell ref="V1:AB1"/>
    <mergeCell ref="F1:F3"/>
    <mergeCell ref="A1:A3"/>
    <mergeCell ref="B1:B3"/>
    <mergeCell ref="C1:C3"/>
    <mergeCell ref="D1:D3"/>
    <mergeCell ref="E1:E3"/>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EW10"/>
  <sheetViews>
    <sheetView zoomScale="40" zoomScaleNormal="40" workbookViewId="0">
      <selection activeCell="AM4" sqref="AM4:AM10"/>
    </sheetView>
  </sheetViews>
  <sheetFormatPr baseColWidth="10" defaultRowHeight="15" x14ac:dyDescent="0.25"/>
  <cols>
    <col min="1" max="1" width="47.7109375" customWidth="1"/>
    <col min="2" max="2" width="21.5703125" customWidth="1"/>
    <col min="3" max="3" width="17.7109375" customWidth="1"/>
    <col min="4" max="4" width="27.28515625" customWidth="1"/>
    <col min="6" max="6" width="14.28515625" customWidth="1"/>
    <col min="7" max="7" width="13.7109375" customWidth="1"/>
    <col min="8" max="8" width="24.28515625" customWidth="1"/>
    <col min="9" max="9" width="95.140625" customWidth="1"/>
    <col min="10" max="10" width="29.85546875" customWidth="1"/>
    <col min="11" max="11" width="33.7109375" customWidth="1"/>
    <col min="12" max="12" width="24.42578125" customWidth="1"/>
    <col min="13" max="13" width="32.28515625" customWidth="1"/>
    <col min="14" max="14" width="216.7109375" customWidth="1"/>
    <col min="15" max="15" width="49.85546875" customWidth="1"/>
    <col min="16" max="16" width="33.85546875" style="175" customWidth="1"/>
    <col min="17" max="17" width="47.28515625" style="177" customWidth="1"/>
    <col min="18" max="18" width="75.42578125" style="177" customWidth="1"/>
    <col min="19" max="19" width="49.28515625" style="177" customWidth="1"/>
    <col min="20" max="20" width="68.5703125" style="177" customWidth="1"/>
    <col min="21" max="21" width="40.5703125" style="177" customWidth="1"/>
    <col min="22" max="22" width="43.7109375" customWidth="1"/>
    <col min="23" max="23" width="16.85546875" customWidth="1"/>
    <col min="24" max="26" width="11.42578125" customWidth="1"/>
    <col min="27" max="27" width="22.42578125" customWidth="1"/>
    <col min="28" max="28" width="21.85546875" customWidth="1"/>
    <col min="29" max="29" width="19.42578125" customWidth="1"/>
    <col min="30" max="30" width="18.5703125" customWidth="1"/>
    <col min="31" max="31" width="16.85546875" customWidth="1"/>
    <col min="32" max="32" width="16.5703125" customWidth="1"/>
    <col min="33" max="33" width="17.7109375" customWidth="1"/>
    <col min="34" max="34" width="14" customWidth="1"/>
    <col min="35" max="35" width="28.7109375" customWidth="1"/>
    <col min="36" max="36" width="35" customWidth="1"/>
    <col min="37" max="37" width="47.42578125" customWidth="1"/>
    <col min="38" max="38" width="46.28515625" style="177" customWidth="1"/>
    <col min="39" max="39" width="28.85546875" style="194" customWidth="1"/>
    <col min="40" max="153" width="11.42578125" style="33"/>
  </cols>
  <sheetData>
    <row r="1" spans="1:153" s="28" customFormat="1" ht="15.75" customHeight="1" x14ac:dyDescent="0.25">
      <c r="A1" s="488" t="s">
        <v>22</v>
      </c>
      <c r="B1" s="484" t="s">
        <v>23</v>
      </c>
      <c r="C1" s="484" t="s">
        <v>24</v>
      </c>
      <c r="D1" s="484" t="s">
        <v>25</v>
      </c>
      <c r="E1" s="488" t="s">
        <v>26</v>
      </c>
      <c r="F1" s="488" t="s">
        <v>27</v>
      </c>
      <c r="G1" s="488" t="s">
        <v>28</v>
      </c>
      <c r="H1" s="488" t="s">
        <v>29</v>
      </c>
      <c r="I1" s="488" t="s">
        <v>30</v>
      </c>
      <c r="J1" s="484" t="s">
        <v>31</v>
      </c>
      <c r="K1" s="484" t="s">
        <v>32</v>
      </c>
      <c r="L1" s="484" t="s">
        <v>33</v>
      </c>
      <c r="M1" s="484" t="s">
        <v>34</v>
      </c>
      <c r="N1" s="578" t="s">
        <v>35</v>
      </c>
      <c r="O1" s="578"/>
      <c r="P1" s="578"/>
      <c r="Q1" s="578" t="s">
        <v>36</v>
      </c>
      <c r="R1" s="578"/>
      <c r="S1" s="578"/>
      <c r="T1" s="578"/>
      <c r="U1" s="578"/>
      <c r="V1" s="578" t="s">
        <v>37</v>
      </c>
      <c r="W1" s="578"/>
      <c r="X1" s="578"/>
      <c r="Y1" s="578"/>
      <c r="Z1" s="578"/>
      <c r="AA1" s="578"/>
      <c r="AB1" s="597"/>
      <c r="AC1" s="642" t="s">
        <v>38</v>
      </c>
      <c r="AD1" s="643"/>
      <c r="AE1" s="643"/>
      <c r="AF1" s="643"/>
      <c r="AG1" s="643"/>
      <c r="AH1" s="643"/>
      <c r="AI1" s="643"/>
      <c r="AJ1" s="643"/>
      <c r="AK1" s="643"/>
      <c r="AL1" s="643"/>
      <c r="AM1" s="644"/>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row>
    <row r="2" spans="1:153" s="28" customFormat="1" ht="16.5" thickBot="1" x14ac:dyDescent="0.3">
      <c r="A2" s="488"/>
      <c r="B2" s="484"/>
      <c r="C2" s="484"/>
      <c r="D2" s="484"/>
      <c r="E2" s="488"/>
      <c r="F2" s="488"/>
      <c r="G2" s="488"/>
      <c r="H2" s="488"/>
      <c r="I2" s="488"/>
      <c r="J2" s="484"/>
      <c r="K2" s="484"/>
      <c r="L2" s="484"/>
      <c r="M2" s="484"/>
      <c r="N2" s="578"/>
      <c r="O2" s="578"/>
      <c r="P2" s="578"/>
      <c r="Q2" s="578"/>
      <c r="R2" s="578"/>
      <c r="S2" s="578"/>
      <c r="T2" s="578"/>
      <c r="U2" s="578"/>
      <c r="V2" s="578" t="s">
        <v>39</v>
      </c>
      <c r="W2" s="578"/>
      <c r="X2" s="578"/>
      <c r="Y2" s="578"/>
      <c r="Z2" s="578"/>
      <c r="AA2" s="578" t="s">
        <v>40</v>
      </c>
      <c r="AB2" s="597" t="s">
        <v>41</v>
      </c>
      <c r="AC2" s="645"/>
      <c r="AD2" s="646"/>
      <c r="AE2" s="646"/>
      <c r="AF2" s="646"/>
      <c r="AG2" s="646"/>
      <c r="AH2" s="646"/>
      <c r="AI2" s="646"/>
      <c r="AJ2" s="646"/>
      <c r="AK2" s="646"/>
      <c r="AL2" s="646"/>
      <c r="AM2" s="64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row>
    <row r="3" spans="1:153" s="28" customFormat="1" ht="204.75" customHeight="1" thickBot="1" x14ac:dyDescent="0.3">
      <c r="A3" s="576"/>
      <c r="B3" s="577"/>
      <c r="C3" s="577"/>
      <c r="D3" s="577"/>
      <c r="E3" s="576"/>
      <c r="F3" s="576"/>
      <c r="G3" s="576"/>
      <c r="H3" s="576"/>
      <c r="I3" s="576"/>
      <c r="J3" s="577"/>
      <c r="K3" s="577"/>
      <c r="L3" s="577"/>
      <c r="M3" s="577"/>
      <c r="N3" s="158" t="s">
        <v>729</v>
      </c>
      <c r="O3" s="158" t="s">
        <v>43</v>
      </c>
      <c r="P3" s="176" t="s">
        <v>44</v>
      </c>
      <c r="Q3" s="176" t="s">
        <v>45</v>
      </c>
      <c r="R3" s="176" t="s">
        <v>141</v>
      </c>
      <c r="S3" s="176" t="s">
        <v>47</v>
      </c>
      <c r="T3" s="176" t="s">
        <v>48</v>
      </c>
      <c r="U3" s="176" t="s">
        <v>49</v>
      </c>
      <c r="V3" s="158" t="s">
        <v>50</v>
      </c>
      <c r="W3" s="158" t="s">
        <v>51</v>
      </c>
      <c r="X3" s="158" t="s">
        <v>52</v>
      </c>
      <c r="Y3" s="158" t="s">
        <v>53</v>
      </c>
      <c r="Z3" s="158" t="s">
        <v>54</v>
      </c>
      <c r="AA3" s="596"/>
      <c r="AB3" s="598"/>
      <c r="AC3" s="190" t="s">
        <v>55</v>
      </c>
      <c r="AD3" s="191" t="s">
        <v>56</v>
      </c>
      <c r="AE3" s="191" t="s">
        <v>57</v>
      </c>
      <c r="AF3" s="191" t="s">
        <v>58</v>
      </c>
      <c r="AG3" s="191" t="s">
        <v>59</v>
      </c>
      <c r="AH3" s="191" t="s">
        <v>60</v>
      </c>
      <c r="AI3" s="191" t="s">
        <v>61</v>
      </c>
      <c r="AJ3" s="191" t="s">
        <v>62</v>
      </c>
      <c r="AK3" s="191" t="s">
        <v>63</v>
      </c>
      <c r="AL3" s="192" t="s">
        <v>64</v>
      </c>
      <c r="AM3" s="193" t="s">
        <v>798</v>
      </c>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row>
    <row r="4" spans="1:153" s="30" customFormat="1" ht="409.6" customHeight="1" thickBot="1" x14ac:dyDescent="0.25">
      <c r="A4" s="581" t="s">
        <v>763</v>
      </c>
      <c r="B4" s="584" t="s">
        <v>65</v>
      </c>
      <c r="C4" s="587" t="s">
        <v>66</v>
      </c>
      <c r="D4" s="178" t="s">
        <v>67</v>
      </c>
      <c r="E4" s="587" t="s">
        <v>267</v>
      </c>
      <c r="F4" s="590" t="s">
        <v>68</v>
      </c>
      <c r="G4" s="587" t="s">
        <v>69</v>
      </c>
      <c r="H4" s="620" t="s">
        <v>70</v>
      </c>
      <c r="I4" s="85" t="s">
        <v>751</v>
      </c>
      <c r="J4" s="76" t="s">
        <v>752</v>
      </c>
      <c r="K4" s="76" t="s">
        <v>72</v>
      </c>
      <c r="L4" s="76" t="s">
        <v>744</v>
      </c>
      <c r="M4" s="621" t="s">
        <v>749</v>
      </c>
      <c r="N4" s="168" t="s">
        <v>758</v>
      </c>
      <c r="O4" s="624" t="s">
        <v>73</v>
      </c>
      <c r="P4" s="636" t="s">
        <v>754</v>
      </c>
      <c r="Q4" s="626" t="s">
        <v>74</v>
      </c>
      <c r="R4" s="626" t="s">
        <v>649</v>
      </c>
      <c r="S4" s="599" t="s">
        <v>755</v>
      </c>
      <c r="T4" s="599" t="s">
        <v>753</v>
      </c>
      <c r="U4" s="611" t="s">
        <v>756</v>
      </c>
      <c r="V4" s="614" t="s">
        <v>77</v>
      </c>
      <c r="W4" s="617" t="s">
        <v>78</v>
      </c>
      <c r="X4" s="617" t="s">
        <v>78</v>
      </c>
      <c r="Y4" s="617" t="s">
        <v>78</v>
      </c>
      <c r="Z4" s="617" t="s">
        <v>78</v>
      </c>
      <c r="AA4" s="639" t="s">
        <v>66</v>
      </c>
      <c r="AB4" s="614" t="s">
        <v>79</v>
      </c>
      <c r="AC4" s="638" t="s">
        <v>78</v>
      </c>
      <c r="AD4" s="638" t="s">
        <v>78</v>
      </c>
      <c r="AE4" s="638" t="s">
        <v>78</v>
      </c>
      <c r="AF4" s="638" t="s">
        <v>78</v>
      </c>
      <c r="AG4" s="638" t="s">
        <v>78</v>
      </c>
      <c r="AH4" s="638" t="s">
        <v>78</v>
      </c>
      <c r="AI4" s="654" t="s">
        <v>646</v>
      </c>
      <c r="AJ4" s="579" t="s">
        <v>799</v>
      </c>
      <c r="AK4" s="579" t="s">
        <v>757</v>
      </c>
      <c r="AL4" s="651" t="s">
        <v>801</v>
      </c>
      <c r="AM4" s="648" t="s">
        <v>797</v>
      </c>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row>
    <row r="5" spans="1:153" s="2" customFormat="1" ht="409.6" customHeight="1" x14ac:dyDescent="0.2">
      <c r="A5" s="582"/>
      <c r="B5" s="585"/>
      <c r="C5" s="588"/>
      <c r="D5" s="37" t="s">
        <v>80</v>
      </c>
      <c r="E5" s="588"/>
      <c r="F5" s="591"/>
      <c r="G5" s="588"/>
      <c r="H5" s="620"/>
      <c r="I5" s="79" t="s">
        <v>741</v>
      </c>
      <c r="J5" s="39" t="s">
        <v>71</v>
      </c>
      <c r="K5" s="39" t="s">
        <v>72</v>
      </c>
      <c r="L5" s="39" t="s">
        <v>745</v>
      </c>
      <c r="M5" s="622"/>
      <c r="N5" s="169" t="s">
        <v>759</v>
      </c>
      <c r="O5" s="625"/>
      <c r="P5" s="637"/>
      <c r="Q5" s="627"/>
      <c r="R5" s="627"/>
      <c r="S5" s="600"/>
      <c r="T5" s="600"/>
      <c r="U5" s="612"/>
      <c r="V5" s="615"/>
      <c r="W5" s="618"/>
      <c r="X5" s="618"/>
      <c r="Y5" s="618"/>
      <c r="Z5" s="618"/>
      <c r="AA5" s="640"/>
      <c r="AB5" s="615"/>
      <c r="AC5" s="618"/>
      <c r="AD5" s="618"/>
      <c r="AE5" s="618"/>
      <c r="AF5" s="618"/>
      <c r="AG5" s="618"/>
      <c r="AH5" s="618"/>
      <c r="AI5" s="655"/>
      <c r="AJ5" s="579"/>
      <c r="AK5" s="579"/>
      <c r="AL5" s="652"/>
      <c r="AM5" s="649"/>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row>
    <row r="6" spans="1:153" s="2" customFormat="1" ht="81" customHeight="1" thickBot="1" x14ac:dyDescent="0.25">
      <c r="A6" s="582"/>
      <c r="B6" s="586"/>
      <c r="C6" s="589"/>
      <c r="D6" s="71"/>
      <c r="E6" s="589"/>
      <c r="F6" s="592"/>
      <c r="G6" s="589"/>
      <c r="H6" s="83" t="s">
        <v>81</v>
      </c>
      <c r="I6" s="86" t="s">
        <v>82</v>
      </c>
      <c r="J6" s="66" t="s">
        <v>83</v>
      </c>
      <c r="K6" s="82" t="s">
        <v>72</v>
      </c>
      <c r="L6" s="66" t="s">
        <v>84</v>
      </c>
      <c r="M6" s="623"/>
      <c r="N6" s="170" t="s">
        <v>641</v>
      </c>
      <c r="O6" s="81" t="s">
        <v>85</v>
      </c>
      <c r="P6" s="174" t="s">
        <v>641</v>
      </c>
      <c r="Q6" s="627"/>
      <c r="R6" s="628"/>
      <c r="S6" s="600"/>
      <c r="T6" s="600"/>
      <c r="U6" s="613"/>
      <c r="V6" s="616"/>
      <c r="W6" s="619"/>
      <c r="X6" s="619"/>
      <c r="Y6" s="619"/>
      <c r="Z6" s="619"/>
      <c r="AA6" s="641"/>
      <c r="AB6" s="616"/>
      <c r="AC6" s="619"/>
      <c r="AD6" s="619"/>
      <c r="AE6" s="619"/>
      <c r="AF6" s="619"/>
      <c r="AG6" s="619"/>
      <c r="AH6" s="619"/>
      <c r="AI6" s="656"/>
      <c r="AJ6" s="580"/>
      <c r="AK6" s="580"/>
      <c r="AL6" s="652"/>
      <c r="AM6" s="649"/>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row>
    <row r="7" spans="1:153" s="2" customFormat="1" ht="242.25" customHeight="1" x14ac:dyDescent="0.2">
      <c r="A7" s="582"/>
      <c r="B7" s="584" t="s">
        <v>87</v>
      </c>
      <c r="C7" s="593" t="s">
        <v>66</v>
      </c>
      <c r="D7" s="80" t="s">
        <v>88</v>
      </c>
      <c r="E7" s="587" t="s">
        <v>267</v>
      </c>
      <c r="F7" s="590" t="s">
        <v>89</v>
      </c>
      <c r="G7" s="587" t="s">
        <v>69</v>
      </c>
      <c r="H7" s="620" t="s">
        <v>70</v>
      </c>
      <c r="I7" s="79" t="s">
        <v>742</v>
      </c>
      <c r="J7" s="78" t="s">
        <v>90</v>
      </c>
      <c r="K7" s="77" t="s">
        <v>91</v>
      </c>
      <c r="L7" s="76" t="s">
        <v>746</v>
      </c>
      <c r="M7" s="621" t="s">
        <v>750</v>
      </c>
      <c r="N7" s="171" t="s">
        <v>760</v>
      </c>
      <c r="O7" s="629" t="s">
        <v>73</v>
      </c>
      <c r="P7" s="633" t="s">
        <v>648</v>
      </c>
      <c r="Q7" s="627"/>
      <c r="R7" s="626" t="s">
        <v>647</v>
      </c>
      <c r="S7" s="600"/>
      <c r="T7" s="600"/>
      <c r="U7" s="602" t="s">
        <v>76</v>
      </c>
      <c r="V7" s="605" t="s">
        <v>87</v>
      </c>
      <c r="W7" s="608" t="s">
        <v>78</v>
      </c>
      <c r="X7" s="608" t="s">
        <v>78</v>
      </c>
      <c r="Y7" s="608" t="s">
        <v>78</v>
      </c>
      <c r="Z7" s="608" t="s">
        <v>78</v>
      </c>
      <c r="AA7" s="608" t="s">
        <v>66</v>
      </c>
      <c r="AB7" s="605" t="s">
        <v>79</v>
      </c>
      <c r="AC7" s="617" t="s">
        <v>78</v>
      </c>
      <c r="AD7" s="617" t="s">
        <v>78</v>
      </c>
      <c r="AE7" s="617" t="s">
        <v>78</v>
      </c>
      <c r="AF7" s="617" t="s">
        <v>78</v>
      </c>
      <c r="AG7" s="617" t="s">
        <v>78</v>
      </c>
      <c r="AH7" s="617" t="s">
        <v>78</v>
      </c>
      <c r="AI7" s="639" t="s">
        <v>646</v>
      </c>
      <c r="AJ7" s="639" t="s">
        <v>799</v>
      </c>
      <c r="AK7" s="639" t="s">
        <v>645</v>
      </c>
      <c r="AL7" s="652"/>
      <c r="AM7" s="649"/>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row>
    <row r="8" spans="1:153" s="2" customFormat="1" ht="210" customHeight="1" x14ac:dyDescent="0.2">
      <c r="A8" s="582"/>
      <c r="B8" s="585"/>
      <c r="C8" s="594"/>
      <c r="D8" s="179" t="s">
        <v>92</v>
      </c>
      <c r="E8" s="588"/>
      <c r="F8" s="591"/>
      <c r="G8" s="588"/>
      <c r="H8" s="620"/>
      <c r="I8" s="75" t="s">
        <v>743</v>
      </c>
      <c r="J8" s="74" t="s">
        <v>93</v>
      </c>
      <c r="K8" s="73" t="s">
        <v>644</v>
      </c>
      <c r="L8" s="39" t="s">
        <v>747</v>
      </c>
      <c r="M8" s="632"/>
      <c r="N8" s="172" t="s">
        <v>761</v>
      </c>
      <c r="O8" s="630"/>
      <c r="P8" s="634"/>
      <c r="Q8" s="627"/>
      <c r="R8" s="627"/>
      <c r="S8" s="600"/>
      <c r="T8" s="600"/>
      <c r="U8" s="603"/>
      <c r="V8" s="606"/>
      <c r="W8" s="609"/>
      <c r="X8" s="609"/>
      <c r="Y8" s="609"/>
      <c r="Z8" s="609"/>
      <c r="AA8" s="609"/>
      <c r="AB8" s="606"/>
      <c r="AC8" s="618"/>
      <c r="AD8" s="618"/>
      <c r="AE8" s="618"/>
      <c r="AF8" s="618"/>
      <c r="AG8" s="618"/>
      <c r="AH8" s="618"/>
      <c r="AI8" s="640"/>
      <c r="AJ8" s="640"/>
      <c r="AK8" s="640"/>
      <c r="AL8" s="652"/>
      <c r="AM8" s="649"/>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row>
    <row r="9" spans="1:153" s="2" customFormat="1" ht="195" customHeight="1" x14ac:dyDescent="0.2">
      <c r="A9" s="582"/>
      <c r="B9" s="585"/>
      <c r="C9" s="594"/>
      <c r="D9" s="37" t="s">
        <v>95</v>
      </c>
      <c r="E9" s="588"/>
      <c r="F9" s="591"/>
      <c r="G9" s="588"/>
      <c r="H9" s="63"/>
      <c r="I9" s="72" t="s">
        <v>764</v>
      </c>
      <c r="J9" s="35" t="s">
        <v>643</v>
      </c>
      <c r="K9" s="55" t="s">
        <v>642</v>
      </c>
      <c r="L9" s="39" t="s">
        <v>748</v>
      </c>
      <c r="M9" s="622"/>
      <c r="N9" s="172" t="s">
        <v>762</v>
      </c>
      <c r="O9" s="631"/>
      <c r="P9" s="635"/>
      <c r="Q9" s="627"/>
      <c r="R9" s="627"/>
      <c r="S9" s="600"/>
      <c r="T9" s="600"/>
      <c r="U9" s="603"/>
      <c r="V9" s="606"/>
      <c r="W9" s="609"/>
      <c r="X9" s="609"/>
      <c r="Y9" s="609"/>
      <c r="Z9" s="609"/>
      <c r="AA9" s="609"/>
      <c r="AB9" s="606"/>
      <c r="AC9" s="618"/>
      <c r="AD9" s="618"/>
      <c r="AE9" s="618"/>
      <c r="AF9" s="618"/>
      <c r="AG9" s="618"/>
      <c r="AH9" s="618"/>
      <c r="AI9" s="640"/>
      <c r="AJ9" s="640"/>
      <c r="AK9" s="640"/>
      <c r="AL9" s="652"/>
      <c r="AM9" s="649"/>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row>
    <row r="10" spans="1:153" s="2" customFormat="1" ht="125.45" customHeight="1" thickBot="1" x14ac:dyDescent="0.25">
      <c r="A10" s="583"/>
      <c r="B10" s="586"/>
      <c r="C10" s="595"/>
      <c r="D10" s="71"/>
      <c r="E10" s="70"/>
      <c r="F10" s="592"/>
      <c r="G10" s="589"/>
      <c r="H10" s="69" t="s">
        <v>81</v>
      </c>
      <c r="I10" s="138" t="s">
        <v>82</v>
      </c>
      <c r="J10" s="68" t="s">
        <v>83</v>
      </c>
      <c r="K10" s="67" t="s">
        <v>72</v>
      </c>
      <c r="L10" s="66" t="s">
        <v>84</v>
      </c>
      <c r="M10" s="623"/>
      <c r="N10" s="173" t="s">
        <v>641</v>
      </c>
      <c r="O10" s="65" t="s">
        <v>85</v>
      </c>
      <c r="P10" s="174" t="s">
        <v>641</v>
      </c>
      <c r="Q10" s="628"/>
      <c r="R10" s="628"/>
      <c r="S10" s="601"/>
      <c r="T10" s="601"/>
      <c r="U10" s="604"/>
      <c r="V10" s="607"/>
      <c r="W10" s="610"/>
      <c r="X10" s="610"/>
      <c r="Y10" s="610"/>
      <c r="Z10" s="610"/>
      <c r="AA10" s="610"/>
      <c r="AB10" s="607"/>
      <c r="AC10" s="619"/>
      <c r="AD10" s="619"/>
      <c r="AE10" s="619"/>
      <c r="AF10" s="619"/>
      <c r="AG10" s="619"/>
      <c r="AH10" s="619"/>
      <c r="AI10" s="641"/>
      <c r="AJ10" s="641"/>
      <c r="AK10" s="641"/>
      <c r="AL10" s="653"/>
      <c r="AM10" s="650"/>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row>
  </sheetData>
  <mergeCells count="80">
    <mergeCell ref="AC1:AM2"/>
    <mergeCell ref="AM4:AM10"/>
    <mergeCell ref="AL4:AL10"/>
    <mergeCell ref="AA7:AA10"/>
    <mergeCell ref="AB7:AB10"/>
    <mergeCell ref="AF7:AF10"/>
    <mergeCell ref="AF4:AF6"/>
    <mergeCell ref="AG4:AG6"/>
    <mergeCell ref="AK7:AK10"/>
    <mergeCell ref="AG7:AG10"/>
    <mergeCell ref="AH7:AH10"/>
    <mergeCell ref="AJ4:AJ6"/>
    <mergeCell ref="AJ7:AJ10"/>
    <mergeCell ref="AI4:AI6"/>
    <mergeCell ref="AI7:AI10"/>
    <mergeCell ref="AH4:AH6"/>
    <mergeCell ref="AE7:AE10"/>
    <mergeCell ref="AE4:AE6"/>
    <mergeCell ref="AC7:AC10"/>
    <mergeCell ref="AD7:AD10"/>
    <mergeCell ref="Y7:Y10"/>
    <mergeCell ref="Z4:Z6"/>
    <mergeCell ref="AA4:AA6"/>
    <mergeCell ref="AB4:AB6"/>
    <mergeCell ref="AC4:AC6"/>
    <mergeCell ref="AD4:AD6"/>
    <mergeCell ref="Y4:Y6"/>
    <mergeCell ref="Z7:Z10"/>
    <mergeCell ref="O7:O9"/>
    <mergeCell ref="G7:G10"/>
    <mergeCell ref="M7:M10"/>
    <mergeCell ref="R4:R6"/>
    <mergeCell ref="R7:R10"/>
    <mergeCell ref="P7:P9"/>
    <mergeCell ref="P4:P5"/>
    <mergeCell ref="V2:Z2"/>
    <mergeCell ref="AA2:AA3"/>
    <mergeCell ref="AB2:AB3"/>
    <mergeCell ref="S4:S10"/>
    <mergeCell ref="V1:AB1"/>
    <mergeCell ref="U7:U10"/>
    <mergeCell ref="V7:V10"/>
    <mergeCell ref="W7:W10"/>
    <mergeCell ref="X7:X10"/>
    <mergeCell ref="T4:T10"/>
    <mergeCell ref="U4:U6"/>
    <mergeCell ref="V4:V6"/>
    <mergeCell ref="W4:W6"/>
    <mergeCell ref="X4:X6"/>
    <mergeCell ref="AK4:AK6"/>
    <mergeCell ref="A4:A10"/>
    <mergeCell ref="B4:B6"/>
    <mergeCell ref="C4:C6"/>
    <mergeCell ref="E4:E6"/>
    <mergeCell ref="F4:F6"/>
    <mergeCell ref="B7:B10"/>
    <mergeCell ref="C7:C10"/>
    <mergeCell ref="F7:F10"/>
    <mergeCell ref="E7:E9"/>
    <mergeCell ref="G4:G6"/>
    <mergeCell ref="H4:H5"/>
    <mergeCell ref="M4:M6"/>
    <mergeCell ref="O4:O5"/>
    <mergeCell ref="Q4:Q10"/>
    <mergeCell ref="H7:H8"/>
    <mergeCell ref="J1:J3"/>
    <mergeCell ref="K1:K3"/>
    <mergeCell ref="M1:M3"/>
    <mergeCell ref="N1:P2"/>
    <mergeCell ref="Q1:U2"/>
    <mergeCell ref="L1:L3"/>
    <mergeCell ref="F1:F3"/>
    <mergeCell ref="G1:G3"/>
    <mergeCell ref="H1:H3"/>
    <mergeCell ref="I1:I3"/>
    <mergeCell ref="A1:A3"/>
    <mergeCell ref="B1:B3"/>
    <mergeCell ref="C1:C3"/>
    <mergeCell ref="D1:D3"/>
    <mergeCell ref="E1: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M694"/>
  <sheetViews>
    <sheetView zoomScale="59" zoomScaleNormal="59" workbookViewId="0">
      <selection activeCell="K5" sqref="A5:K8"/>
    </sheetView>
  </sheetViews>
  <sheetFormatPr baseColWidth="10" defaultColWidth="14.42578125" defaultRowHeight="15" customHeight="1" x14ac:dyDescent="0.25"/>
  <cols>
    <col min="1" max="1" width="59.42578125" style="137" customWidth="1"/>
    <col min="2" max="2" width="30.28515625" style="267" customWidth="1"/>
    <col min="3" max="3" width="18.42578125" style="188" customWidth="1"/>
    <col min="4" max="4" width="38.7109375" style="267" customWidth="1"/>
    <col min="5" max="5" width="17.7109375" style="188" customWidth="1"/>
    <col min="6" max="6" width="18.42578125" style="188" customWidth="1"/>
    <col min="7" max="7" width="17.28515625" style="188" customWidth="1"/>
    <col min="8" max="8" width="22.140625" style="188" customWidth="1"/>
    <col min="9" max="9" width="68.42578125" style="188" customWidth="1"/>
    <col min="10" max="10" width="26.28515625" style="188" customWidth="1"/>
    <col min="11" max="11" width="18" style="188" customWidth="1"/>
    <col min="12" max="12" width="15.85546875" style="188" customWidth="1"/>
    <col min="13" max="13" width="28.7109375" style="188" customWidth="1"/>
    <col min="14" max="14" width="77" style="188" customWidth="1"/>
    <col min="15" max="15" width="22.7109375" style="188" customWidth="1"/>
    <col min="16" max="16" width="28.5703125" style="188" customWidth="1"/>
    <col min="17" max="17" width="33.28515625" style="188" customWidth="1"/>
    <col min="18" max="18" width="67.85546875" style="188" customWidth="1"/>
    <col min="19" max="19" width="33.42578125" style="188" customWidth="1"/>
    <col min="20" max="20" width="55.28515625" style="188" customWidth="1"/>
    <col min="21" max="21" width="48.85546875" style="188" customWidth="1"/>
    <col min="22" max="22" width="38" style="188" customWidth="1"/>
    <col min="23" max="23" width="17.28515625" style="188" customWidth="1"/>
    <col min="24" max="26" width="14.42578125" style="188"/>
    <col min="27" max="27" width="21.140625" style="188" customWidth="1"/>
    <col min="28" max="28" width="38.5703125" style="188" customWidth="1"/>
    <col min="29" max="33" width="14.42578125" style="188"/>
    <col min="34" max="34" width="17.7109375" style="188" customWidth="1"/>
    <col min="35" max="35" width="18.7109375" style="188" customWidth="1"/>
    <col min="36" max="36" width="34.42578125" style="188" customWidth="1"/>
    <col min="37" max="37" width="46.7109375" style="188" customWidth="1"/>
    <col min="38" max="38" width="47.5703125" style="188" customWidth="1"/>
    <col min="39" max="39" width="30.28515625" style="188" customWidth="1"/>
    <col min="40" max="16384" width="14.42578125" style="188"/>
  </cols>
  <sheetData>
    <row r="1" spans="1:39" ht="15" customHeight="1" x14ac:dyDescent="0.25">
      <c r="A1" s="657"/>
      <c r="B1" s="658"/>
      <c r="C1" s="658"/>
      <c r="D1" s="658"/>
      <c r="E1" s="658"/>
      <c r="F1" s="658"/>
      <c r="G1" s="658"/>
      <c r="H1" s="658"/>
      <c r="I1" s="658"/>
      <c r="J1" s="658"/>
      <c r="K1" s="658"/>
      <c r="L1" s="658"/>
      <c r="M1" s="659"/>
      <c r="N1" s="257"/>
      <c r="O1" s="257"/>
      <c r="P1" s="257"/>
      <c r="Q1" s="257"/>
    </row>
    <row r="2" spans="1:39" ht="15" customHeight="1" x14ac:dyDescent="0.25">
      <c r="A2" s="660" t="s">
        <v>22</v>
      </c>
      <c r="B2" s="662" t="s">
        <v>23</v>
      </c>
      <c r="C2" s="662" t="s">
        <v>24</v>
      </c>
      <c r="D2" s="662" t="s">
        <v>25</v>
      </c>
      <c r="E2" s="662" t="s">
        <v>26</v>
      </c>
      <c r="F2" s="662" t="s">
        <v>27</v>
      </c>
      <c r="G2" s="662" t="s">
        <v>28</v>
      </c>
      <c r="H2" s="662" t="s">
        <v>29</v>
      </c>
      <c r="I2" s="662" t="s">
        <v>30</v>
      </c>
      <c r="J2" s="662" t="s">
        <v>31</v>
      </c>
      <c r="K2" s="662" t="s">
        <v>32</v>
      </c>
      <c r="L2" s="662" t="s">
        <v>33</v>
      </c>
      <c r="M2" s="662" t="s">
        <v>34</v>
      </c>
      <c r="N2" s="664" t="s">
        <v>35</v>
      </c>
      <c r="O2" s="665"/>
      <c r="P2" s="665"/>
      <c r="Q2" s="673" t="s">
        <v>36</v>
      </c>
      <c r="R2" s="673"/>
      <c r="S2" s="673"/>
      <c r="T2" s="673"/>
      <c r="U2" s="673"/>
      <c r="V2" s="673" t="s">
        <v>37</v>
      </c>
      <c r="W2" s="673"/>
      <c r="X2" s="673"/>
      <c r="Y2" s="673"/>
      <c r="Z2" s="673"/>
      <c r="AA2" s="673"/>
      <c r="AB2" s="673"/>
      <c r="AC2" s="673" t="s">
        <v>38</v>
      </c>
      <c r="AD2" s="673"/>
      <c r="AE2" s="673"/>
      <c r="AF2" s="673"/>
      <c r="AG2" s="673"/>
      <c r="AH2" s="673"/>
      <c r="AI2" s="673"/>
      <c r="AJ2" s="673"/>
      <c r="AK2" s="673"/>
      <c r="AL2" s="673"/>
    </row>
    <row r="3" spans="1:39" ht="33.75" customHeight="1" x14ac:dyDescent="0.25">
      <c r="A3" s="661"/>
      <c r="B3" s="663"/>
      <c r="C3" s="663"/>
      <c r="D3" s="663"/>
      <c r="E3" s="663"/>
      <c r="F3" s="663"/>
      <c r="G3" s="663"/>
      <c r="H3" s="663"/>
      <c r="I3" s="663"/>
      <c r="J3" s="663"/>
      <c r="K3" s="663"/>
      <c r="L3" s="663"/>
      <c r="M3" s="663"/>
      <c r="N3" s="664"/>
      <c r="O3" s="665"/>
      <c r="P3" s="665"/>
      <c r="Q3" s="673"/>
      <c r="R3" s="673"/>
      <c r="S3" s="673"/>
      <c r="T3" s="673"/>
      <c r="U3" s="673"/>
      <c r="V3" s="673" t="s">
        <v>39</v>
      </c>
      <c r="W3" s="673"/>
      <c r="X3" s="673"/>
      <c r="Y3" s="673"/>
      <c r="Z3" s="673"/>
      <c r="AA3" s="673" t="s">
        <v>40</v>
      </c>
      <c r="AB3" s="673" t="s">
        <v>41</v>
      </c>
      <c r="AC3" s="673"/>
      <c r="AD3" s="673"/>
      <c r="AE3" s="673"/>
      <c r="AF3" s="673"/>
      <c r="AG3" s="673"/>
      <c r="AH3" s="673"/>
      <c r="AI3" s="673"/>
      <c r="AJ3" s="673"/>
      <c r="AK3" s="673"/>
      <c r="AL3" s="673"/>
    </row>
    <row r="4" spans="1:39" ht="205.5" customHeight="1" x14ac:dyDescent="0.25">
      <c r="A4" s="661"/>
      <c r="B4" s="663"/>
      <c r="C4" s="663"/>
      <c r="D4" s="663"/>
      <c r="E4" s="663"/>
      <c r="F4" s="663"/>
      <c r="G4" s="663"/>
      <c r="H4" s="663"/>
      <c r="I4" s="663"/>
      <c r="J4" s="663"/>
      <c r="K4" s="663"/>
      <c r="L4" s="663"/>
      <c r="M4" s="663"/>
      <c r="N4" s="155" t="s">
        <v>287</v>
      </c>
      <c r="O4" s="156" t="s">
        <v>280</v>
      </c>
      <c r="P4" s="156" t="s">
        <v>44</v>
      </c>
      <c r="Q4" s="154" t="s">
        <v>45</v>
      </c>
      <c r="R4" s="32" t="s">
        <v>288</v>
      </c>
      <c r="S4" s="32" t="s">
        <v>47</v>
      </c>
      <c r="T4" s="32" t="s">
        <v>282</v>
      </c>
      <c r="U4" s="32" t="s">
        <v>49</v>
      </c>
      <c r="V4" s="154" t="s">
        <v>50</v>
      </c>
      <c r="W4" s="154" t="s">
        <v>51</v>
      </c>
      <c r="X4" s="154" t="s">
        <v>52</v>
      </c>
      <c r="Y4" s="154" t="s">
        <v>53</v>
      </c>
      <c r="Z4" s="154" t="s">
        <v>289</v>
      </c>
      <c r="AA4" s="673"/>
      <c r="AB4" s="673"/>
      <c r="AC4" s="154" t="s">
        <v>55</v>
      </c>
      <c r="AD4" s="154" t="s">
        <v>56</v>
      </c>
      <c r="AE4" s="154" t="s">
        <v>57</v>
      </c>
      <c r="AF4" s="154" t="s">
        <v>58</v>
      </c>
      <c r="AG4" s="154" t="s">
        <v>59</v>
      </c>
      <c r="AH4" s="154" t="s">
        <v>60</v>
      </c>
      <c r="AI4" s="32" t="s">
        <v>61</v>
      </c>
      <c r="AJ4" s="32" t="s">
        <v>290</v>
      </c>
      <c r="AK4" s="32" t="s">
        <v>291</v>
      </c>
      <c r="AL4" s="32" t="s">
        <v>64</v>
      </c>
    </row>
    <row r="5" spans="1:39" ht="231.75" customHeight="1" x14ac:dyDescent="0.25">
      <c r="A5" s="666" t="s">
        <v>292</v>
      </c>
      <c r="B5" s="668" t="s">
        <v>293</v>
      </c>
      <c r="C5" s="669" t="s">
        <v>66</v>
      </c>
      <c r="D5" s="358" t="s">
        <v>294</v>
      </c>
      <c r="E5" s="669" t="s">
        <v>111</v>
      </c>
      <c r="F5" s="669" t="s">
        <v>295</v>
      </c>
      <c r="G5" s="669" t="s">
        <v>296</v>
      </c>
      <c r="H5" s="668" t="s">
        <v>97</v>
      </c>
      <c r="I5" s="358" t="s">
        <v>297</v>
      </c>
      <c r="J5" s="358" t="s">
        <v>298</v>
      </c>
      <c r="K5" s="358" t="s">
        <v>299</v>
      </c>
      <c r="L5" s="159" t="s">
        <v>300</v>
      </c>
      <c r="M5" s="674" t="s">
        <v>301</v>
      </c>
      <c r="N5" s="258" t="s">
        <v>839</v>
      </c>
      <c r="O5" s="676" t="s">
        <v>840</v>
      </c>
      <c r="P5" s="670" t="s">
        <v>841</v>
      </c>
      <c r="Q5" s="670" t="s">
        <v>517</v>
      </c>
      <c r="R5" s="682" t="s">
        <v>302</v>
      </c>
      <c r="S5" s="679" t="s">
        <v>842</v>
      </c>
      <c r="T5" s="685" t="s">
        <v>843</v>
      </c>
      <c r="U5" s="679" t="s">
        <v>303</v>
      </c>
      <c r="V5" s="686" t="str">
        <f>B5</f>
        <v>Utilización de influencias en la entrega o suministro de materiales o insumos y/o ayudas humanitarias en beneficio de un tercero</v>
      </c>
      <c r="W5" s="679" t="s">
        <v>78</v>
      </c>
      <c r="X5" s="679" t="s">
        <v>78</v>
      </c>
      <c r="Y5" s="687" t="s">
        <v>78</v>
      </c>
      <c r="Z5" s="679" t="s">
        <v>78</v>
      </c>
      <c r="AA5" s="679" t="s">
        <v>121</v>
      </c>
      <c r="AB5" s="679" t="s">
        <v>333</v>
      </c>
      <c r="AC5" s="259" t="s">
        <v>78</v>
      </c>
      <c r="AD5" s="259" t="s">
        <v>78</v>
      </c>
      <c r="AE5" s="259" t="s">
        <v>78</v>
      </c>
      <c r="AF5" s="259" t="s">
        <v>78</v>
      </c>
      <c r="AG5" s="260" t="s">
        <v>78</v>
      </c>
      <c r="AH5" s="260" t="s">
        <v>844</v>
      </c>
      <c r="AI5" s="679" t="s">
        <v>308</v>
      </c>
      <c r="AJ5" s="139" t="s">
        <v>516</v>
      </c>
      <c r="AK5" s="139" t="s">
        <v>515</v>
      </c>
      <c r="AL5" s="139" t="s">
        <v>845</v>
      </c>
    </row>
    <row r="6" spans="1:39" ht="307.5" customHeight="1" x14ac:dyDescent="0.25">
      <c r="A6" s="667"/>
      <c r="B6" s="559"/>
      <c r="C6" s="559"/>
      <c r="D6" s="358" t="s">
        <v>309</v>
      </c>
      <c r="E6" s="559"/>
      <c r="F6" s="559"/>
      <c r="G6" s="559"/>
      <c r="H6" s="559"/>
      <c r="I6" s="358" t="s">
        <v>310</v>
      </c>
      <c r="J6" s="358" t="s">
        <v>298</v>
      </c>
      <c r="K6" s="358" t="s">
        <v>311</v>
      </c>
      <c r="L6" s="159" t="s">
        <v>300</v>
      </c>
      <c r="M6" s="675"/>
      <c r="N6" s="258" t="s">
        <v>846</v>
      </c>
      <c r="O6" s="677"/>
      <c r="P6" s="671"/>
      <c r="Q6" s="671"/>
      <c r="R6" s="683"/>
      <c r="S6" s="680"/>
      <c r="T6" s="671"/>
      <c r="U6" s="680"/>
      <c r="V6" s="680"/>
      <c r="W6" s="680"/>
      <c r="X6" s="680"/>
      <c r="Y6" s="688"/>
      <c r="Z6" s="680"/>
      <c r="AA6" s="680"/>
      <c r="AB6" s="680"/>
      <c r="AC6" s="259" t="s">
        <v>78</v>
      </c>
      <c r="AD6" s="259" t="s">
        <v>78</v>
      </c>
      <c r="AE6" s="259" t="s">
        <v>78</v>
      </c>
      <c r="AF6" s="259" t="s">
        <v>78</v>
      </c>
      <c r="AG6" s="260" t="s">
        <v>78</v>
      </c>
      <c r="AH6" s="260" t="s">
        <v>237</v>
      </c>
      <c r="AI6" s="680"/>
      <c r="AJ6" s="261" t="s">
        <v>514</v>
      </c>
      <c r="AK6" s="261" t="s">
        <v>847</v>
      </c>
      <c r="AL6" s="139" t="s">
        <v>512</v>
      </c>
      <c r="AM6" s="262"/>
    </row>
    <row r="7" spans="1:39" ht="300" customHeight="1" x14ac:dyDescent="0.25">
      <c r="A7" s="667"/>
      <c r="B7" s="559"/>
      <c r="C7" s="559"/>
      <c r="D7" s="358" t="s">
        <v>312</v>
      </c>
      <c r="E7" s="559"/>
      <c r="F7" s="559"/>
      <c r="G7" s="559"/>
      <c r="H7" s="559"/>
      <c r="I7" s="358" t="s">
        <v>313</v>
      </c>
      <c r="J7" s="358" t="s">
        <v>314</v>
      </c>
      <c r="K7" s="358" t="s">
        <v>315</v>
      </c>
      <c r="L7" s="159" t="s">
        <v>300</v>
      </c>
      <c r="M7" s="675"/>
      <c r="N7" s="258" t="s">
        <v>848</v>
      </c>
      <c r="O7" s="678"/>
      <c r="P7" s="672"/>
      <c r="Q7" s="671"/>
      <c r="R7" s="683"/>
      <c r="S7" s="680"/>
      <c r="T7" s="671"/>
      <c r="U7" s="680"/>
      <c r="V7" s="681"/>
      <c r="W7" s="681"/>
      <c r="X7" s="681"/>
      <c r="Y7" s="689"/>
      <c r="Z7" s="681"/>
      <c r="AA7" s="681"/>
      <c r="AB7" s="681"/>
      <c r="AC7" s="259" t="s">
        <v>78</v>
      </c>
      <c r="AD7" s="259" t="s">
        <v>78</v>
      </c>
      <c r="AE7" s="259" t="s">
        <v>78</v>
      </c>
      <c r="AF7" s="259" t="s">
        <v>78</v>
      </c>
      <c r="AG7" s="260" t="s">
        <v>78</v>
      </c>
      <c r="AH7" s="260" t="s">
        <v>237</v>
      </c>
      <c r="AI7" s="681"/>
      <c r="AJ7" s="261" t="s">
        <v>513</v>
      </c>
      <c r="AK7" s="261" t="s">
        <v>849</v>
      </c>
      <c r="AL7" s="139" t="s">
        <v>850</v>
      </c>
      <c r="AM7" s="262"/>
    </row>
    <row r="8" spans="1:39" ht="75" x14ac:dyDescent="0.25">
      <c r="A8" s="667"/>
      <c r="B8" s="559"/>
      <c r="C8" s="559"/>
      <c r="D8" s="359"/>
      <c r="E8" s="559"/>
      <c r="F8" s="559"/>
      <c r="G8" s="559"/>
      <c r="H8" s="360" t="s">
        <v>81</v>
      </c>
      <c r="I8" s="361" t="s">
        <v>316</v>
      </c>
      <c r="J8" s="358" t="s">
        <v>317</v>
      </c>
      <c r="K8" s="358" t="s">
        <v>299</v>
      </c>
      <c r="L8" s="159" t="s">
        <v>318</v>
      </c>
      <c r="M8" s="675"/>
      <c r="N8" s="258" t="s">
        <v>511</v>
      </c>
      <c r="O8" s="263"/>
      <c r="P8" s="263"/>
      <c r="Q8" s="672"/>
      <c r="R8" s="684"/>
      <c r="S8" s="681"/>
      <c r="T8" s="672"/>
      <c r="U8" s="681"/>
      <c r="V8" s="264"/>
      <c r="W8" s="264"/>
      <c r="X8" s="264"/>
      <c r="Y8" s="264"/>
      <c r="Z8" s="264"/>
      <c r="AA8" s="264"/>
      <c r="AB8" s="264"/>
      <c r="AC8" s="264"/>
      <c r="AD8" s="264"/>
      <c r="AE8" s="264"/>
      <c r="AF8" s="264"/>
      <c r="AG8" s="264"/>
      <c r="AH8" s="264"/>
      <c r="AI8" s="264"/>
      <c r="AJ8" s="261"/>
      <c r="AK8" s="57"/>
      <c r="AL8" s="261"/>
    </row>
    <row r="9" spans="1:39" ht="15.75" x14ac:dyDescent="0.25">
      <c r="A9" s="357"/>
      <c r="B9" s="265"/>
      <c r="C9" s="265"/>
      <c r="D9" s="265"/>
      <c r="E9" s="265"/>
      <c r="F9" s="265"/>
      <c r="G9" s="265"/>
      <c r="H9" s="266"/>
      <c r="I9" s="265"/>
      <c r="J9" s="265"/>
      <c r="K9" s="265"/>
      <c r="L9" s="265"/>
      <c r="M9" s="265"/>
      <c r="N9" s="265"/>
      <c r="O9" s="265"/>
      <c r="P9" s="265"/>
      <c r="Q9" s="265"/>
    </row>
    <row r="10" spans="1:39" ht="15.75" x14ac:dyDescent="0.25">
      <c r="A10" s="357"/>
      <c r="B10" s="265"/>
      <c r="C10" s="265"/>
      <c r="D10" s="265"/>
      <c r="E10" s="265"/>
      <c r="F10" s="265"/>
      <c r="G10" s="265"/>
      <c r="H10" s="266"/>
      <c r="I10" s="265"/>
      <c r="J10" s="265"/>
      <c r="K10" s="265"/>
      <c r="L10" s="265"/>
      <c r="M10" s="265"/>
      <c r="N10" s="265"/>
      <c r="O10" s="265"/>
      <c r="P10" s="265"/>
      <c r="Q10" s="265"/>
    </row>
    <row r="11" spans="1:39" ht="15.75" x14ac:dyDescent="0.25">
      <c r="A11" s="357"/>
      <c r="B11" s="265"/>
      <c r="C11" s="265"/>
      <c r="D11" s="265"/>
      <c r="E11" s="265"/>
      <c r="F11" s="265"/>
      <c r="G11" s="265"/>
      <c r="H11" s="266"/>
      <c r="I11" s="265"/>
      <c r="J11" s="265"/>
      <c r="K11" s="265"/>
      <c r="L11" s="265"/>
      <c r="M11" s="265"/>
      <c r="N11" s="265"/>
      <c r="O11" s="265"/>
      <c r="P11" s="265"/>
      <c r="Q11" s="265"/>
    </row>
    <row r="12" spans="1:39" ht="15.75" x14ac:dyDescent="0.25">
      <c r="A12" s="357"/>
      <c r="B12" s="265"/>
      <c r="C12" s="265"/>
      <c r="D12" s="265"/>
      <c r="E12" s="265"/>
      <c r="F12" s="265"/>
      <c r="G12" s="265"/>
      <c r="H12" s="266"/>
      <c r="I12" s="265"/>
      <c r="J12" s="265"/>
      <c r="K12" s="265"/>
      <c r="L12" s="265"/>
      <c r="M12" s="265"/>
      <c r="N12" s="265"/>
      <c r="O12" s="265"/>
      <c r="P12" s="265"/>
      <c r="Q12" s="265"/>
    </row>
    <row r="13" spans="1:39" ht="15.75" x14ac:dyDescent="0.25">
      <c r="A13" s="357"/>
      <c r="B13" s="265"/>
      <c r="C13" s="265"/>
      <c r="D13" s="265"/>
      <c r="E13" s="265"/>
      <c r="F13" s="265"/>
      <c r="G13" s="265"/>
      <c r="H13" s="266"/>
      <c r="I13" s="265"/>
      <c r="J13" s="265"/>
      <c r="K13" s="265"/>
      <c r="L13" s="265"/>
      <c r="M13" s="265"/>
      <c r="N13" s="265"/>
      <c r="O13" s="265"/>
      <c r="P13" s="265"/>
      <c r="Q13" s="265"/>
    </row>
    <row r="14" spans="1:39" ht="15.75" x14ac:dyDescent="0.25">
      <c r="A14" s="357"/>
      <c r="B14" s="265"/>
      <c r="C14" s="265"/>
      <c r="D14" s="265"/>
      <c r="E14" s="265"/>
      <c r="F14" s="265"/>
      <c r="G14" s="265"/>
      <c r="H14" s="266"/>
      <c r="I14" s="265"/>
      <c r="J14" s="265"/>
      <c r="K14" s="265"/>
      <c r="L14" s="265"/>
      <c r="M14" s="265"/>
      <c r="N14" s="265"/>
      <c r="O14" s="265"/>
      <c r="P14" s="265"/>
      <c r="Q14" s="265"/>
    </row>
    <row r="15" spans="1:39" ht="15.75" x14ac:dyDescent="0.25">
      <c r="A15" s="357"/>
      <c r="B15" s="265"/>
      <c r="C15" s="265"/>
      <c r="D15" s="265"/>
      <c r="E15" s="265"/>
      <c r="F15" s="265"/>
      <c r="G15" s="265"/>
      <c r="H15" s="266"/>
      <c r="I15" s="265"/>
      <c r="J15" s="265"/>
      <c r="K15" s="265"/>
      <c r="L15" s="265"/>
      <c r="M15" s="265"/>
      <c r="N15" s="265"/>
      <c r="O15" s="265"/>
      <c r="P15" s="265"/>
      <c r="Q15" s="265"/>
    </row>
    <row r="16" spans="1:39" ht="15.75" x14ac:dyDescent="0.25">
      <c r="A16" s="357"/>
      <c r="B16" s="265"/>
      <c r="C16" s="265"/>
      <c r="D16" s="265"/>
      <c r="E16" s="265"/>
      <c r="F16" s="265"/>
      <c r="G16" s="265"/>
      <c r="H16" s="266"/>
      <c r="I16" s="265"/>
      <c r="J16" s="265"/>
      <c r="K16" s="265"/>
      <c r="L16" s="265"/>
      <c r="M16" s="265"/>
      <c r="N16" s="265"/>
      <c r="O16" s="265"/>
      <c r="P16" s="265"/>
      <c r="Q16" s="265"/>
    </row>
    <row r="17" spans="1:17" ht="15.75" x14ac:dyDescent="0.25">
      <c r="A17" s="357"/>
      <c r="B17" s="265"/>
      <c r="C17" s="265"/>
      <c r="D17" s="265"/>
      <c r="E17" s="265"/>
      <c r="F17" s="265"/>
      <c r="G17" s="265"/>
      <c r="H17" s="266"/>
      <c r="I17" s="265"/>
      <c r="J17" s="265"/>
      <c r="K17" s="265"/>
      <c r="L17" s="265"/>
      <c r="M17" s="265"/>
      <c r="N17" s="265"/>
      <c r="O17" s="265"/>
      <c r="P17" s="265"/>
      <c r="Q17" s="265"/>
    </row>
    <row r="18" spans="1:17" ht="15.75" x14ac:dyDescent="0.25">
      <c r="A18" s="357"/>
      <c r="B18" s="265"/>
      <c r="C18" s="265"/>
      <c r="D18" s="265"/>
      <c r="E18" s="265"/>
      <c r="F18" s="265"/>
      <c r="G18" s="265"/>
      <c r="H18" s="266"/>
      <c r="I18" s="265"/>
      <c r="J18" s="265"/>
      <c r="K18" s="265"/>
      <c r="L18" s="265"/>
      <c r="M18" s="265"/>
      <c r="N18" s="265"/>
      <c r="O18" s="265"/>
      <c r="P18" s="265"/>
      <c r="Q18" s="265"/>
    </row>
    <row r="19" spans="1:17" ht="15.75" x14ac:dyDescent="0.25">
      <c r="A19" s="357"/>
      <c r="B19" s="265"/>
      <c r="C19" s="265"/>
      <c r="D19" s="265"/>
      <c r="E19" s="265"/>
      <c r="F19" s="265"/>
      <c r="G19" s="265"/>
      <c r="H19" s="266"/>
      <c r="I19" s="265"/>
      <c r="J19" s="265"/>
      <c r="K19" s="265"/>
      <c r="L19" s="265"/>
      <c r="M19" s="265"/>
      <c r="N19" s="265"/>
      <c r="O19" s="265"/>
      <c r="P19" s="265"/>
      <c r="Q19" s="265"/>
    </row>
    <row r="20" spans="1:17" ht="15.75" x14ac:dyDescent="0.25">
      <c r="A20" s="357"/>
      <c r="B20" s="265"/>
      <c r="C20" s="265"/>
      <c r="D20" s="265"/>
      <c r="E20" s="265"/>
      <c r="F20" s="265"/>
      <c r="G20" s="265"/>
      <c r="H20" s="266"/>
      <c r="I20" s="265"/>
      <c r="J20" s="265"/>
      <c r="K20" s="265"/>
      <c r="L20" s="265"/>
      <c r="M20" s="265"/>
      <c r="N20" s="265"/>
      <c r="O20" s="265"/>
      <c r="P20" s="265"/>
      <c r="Q20" s="265"/>
    </row>
    <row r="21" spans="1:17" ht="15.75" x14ac:dyDescent="0.25">
      <c r="A21" s="357"/>
      <c r="B21" s="265"/>
      <c r="C21" s="265"/>
      <c r="D21" s="265"/>
      <c r="E21" s="265"/>
      <c r="F21" s="265"/>
      <c r="G21" s="265"/>
      <c r="H21" s="266"/>
      <c r="I21" s="265"/>
      <c r="J21" s="265"/>
      <c r="K21" s="265"/>
      <c r="L21" s="265"/>
      <c r="M21" s="265"/>
      <c r="N21" s="265"/>
      <c r="O21" s="265"/>
      <c r="P21" s="265"/>
      <c r="Q21" s="265"/>
    </row>
    <row r="22" spans="1:17" ht="15.75" x14ac:dyDescent="0.25">
      <c r="A22" s="357"/>
      <c r="B22" s="265"/>
      <c r="C22" s="265"/>
      <c r="D22" s="265"/>
      <c r="E22" s="265"/>
      <c r="F22" s="265"/>
      <c r="G22" s="265"/>
      <c r="H22" s="266"/>
      <c r="I22" s="265"/>
      <c r="J22" s="265"/>
      <c r="K22" s="265"/>
      <c r="L22" s="265"/>
      <c r="M22" s="265"/>
      <c r="N22" s="265"/>
      <c r="O22" s="265"/>
      <c r="P22" s="265"/>
      <c r="Q22" s="265"/>
    </row>
    <row r="23" spans="1:17" ht="15.75" x14ac:dyDescent="0.25">
      <c r="A23" s="357"/>
      <c r="B23" s="265"/>
      <c r="C23" s="265"/>
      <c r="D23" s="265"/>
      <c r="E23" s="265"/>
      <c r="F23" s="265"/>
      <c r="G23" s="265"/>
      <c r="H23" s="266"/>
      <c r="I23" s="265"/>
      <c r="J23" s="265"/>
      <c r="K23" s="265"/>
      <c r="L23" s="265"/>
      <c r="M23" s="265"/>
      <c r="N23" s="265"/>
      <c r="O23" s="265"/>
      <c r="P23" s="265"/>
      <c r="Q23" s="265"/>
    </row>
    <row r="24" spans="1:17" ht="15.75" x14ac:dyDescent="0.25">
      <c r="A24" s="357"/>
      <c r="B24" s="265"/>
      <c r="C24" s="265"/>
      <c r="D24" s="265"/>
      <c r="E24" s="265"/>
      <c r="F24" s="265"/>
      <c r="G24" s="265"/>
      <c r="H24" s="266"/>
      <c r="I24" s="265"/>
      <c r="J24" s="265"/>
      <c r="K24" s="265"/>
      <c r="L24" s="265"/>
      <c r="M24" s="265"/>
      <c r="N24" s="265"/>
      <c r="O24" s="265"/>
      <c r="P24" s="265"/>
      <c r="Q24" s="265"/>
    </row>
    <row r="25" spans="1:17" ht="15.75" x14ac:dyDescent="0.25">
      <c r="A25" s="357"/>
      <c r="B25" s="265"/>
      <c r="C25" s="265"/>
      <c r="D25" s="265"/>
      <c r="E25" s="265"/>
      <c r="F25" s="265"/>
      <c r="G25" s="265"/>
      <c r="H25" s="266"/>
      <c r="I25" s="265"/>
      <c r="J25" s="265"/>
      <c r="K25" s="265"/>
      <c r="L25" s="265"/>
      <c r="M25" s="265"/>
      <c r="N25" s="265"/>
      <c r="O25" s="265"/>
      <c r="P25" s="265"/>
      <c r="Q25" s="265"/>
    </row>
    <row r="26" spans="1:17" ht="15.75" x14ac:dyDescent="0.25">
      <c r="A26" s="357"/>
      <c r="B26" s="265"/>
      <c r="C26" s="265"/>
      <c r="D26" s="265"/>
      <c r="E26" s="265"/>
      <c r="F26" s="265"/>
      <c r="G26" s="265"/>
      <c r="H26" s="266"/>
      <c r="I26" s="265"/>
      <c r="J26" s="265"/>
      <c r="K26" s="265"/>
      <c r="L26" s="265"/>
      <c r="M26" s="265"/>
      <c r="N26" s="265"/>
      <c r="O26" s="265"/>
      <c r="P26" s="265"/>
      <c r="Q26" s="265"/>
    </row>
    <row r="27" spans="1:17" ht="15.75" x14ac:dyDescent="0.25">
      <c r="A27" s="357"/>
      <c r="B27" s="265"/>
      <c r="C27" s="265"/>
      <c r="D27" s="265"/>
      <c r="E27" s="265"/>
      <c r="F27" s="265"/>
      <c r="G27" s="265"/>
      <c r="H27" s="266"/>
      <c r="I27" s="265"/>
      <c r="J27" s="265"/>
      <c r="K27" s="265"/>
      <c r="L27" s="265"/>
      <c r="M27" s="265"/>
      <c r="N27" s="265"/>
      <c r="O27" s="265"/>
      <c r="P27" s="265"/>
      <c r="Q27" s="265"/>
    </row>
    <row r="28" spans="1:17" ht="15.75" x14ac:dyDescent="0.25">
      <c r="A28" s="357"/>
      <c r="B28" s="265"/>
      <c r="C28" s="265"/>
      <c r="D28" s="265"/>
      <c r="E28" s="265"/>
      <c r="F28" s="265"/>
      <c r="G28" s="265"/>
      <c r="H28" s="266"/>
      <c r="I28" s="265"/>
      <c r="J28" s="265"/>
      <c r="K28" s="265"/>
      <c r="L28" s="265"/>
      <c r="M28" s="265"/>
      <c r="N28" s="265"/>
      <c r="O28" s="265"/>
      <c r="P28" s="265"/>
      <c r="Q28" s="265"/>
    </row>
    <row r="29" spans="1:17" ht="15.75" x14ac:dyDescent="0.25">
      <c r="A29" s="357"/>
      <c r="B29" s="265"/>
      <c r="C29" s="265"/>
      <c r="D29" s="265"/>
      <c r="E29" s="265"/>
      <c r="F29" s="265"/>
      <c r="G29" s="265"/>
      <c r="H29" s="266"/>
      <c r="I29" s="265"/>
      <c r="J29" s="265"/>
      <c r="K29" s="265"/>
      <c r="L29" s="265"/>
      <c r="M29" s="265"/>
      <c r="N29" s="265"/>
      <c r="O29" s="265"/>
      <c r="P29" s="265"/>
      <c r="Q29" s="265"/>
    </row>
    <row r="30" spans="1:17" ht="15.75" x14ac:dyDescent="0.25">
      <c r="A30" s="357"/>
      <c r="B30" s="265"/>
      <c r="C30" s="265"/>
      <c r="D30" s="265"/>
      <c r="E30" s="265"/>
      <c r="F30" s="265"/>
      <c r="G30" s="265"/>
      <c r="H30" s="266"/>
      <c r="I30" s="265"/>
      <c r="J30" s="265"/>
      <c r="K30" s="265"/>
      <c r="L30" s="265"/>
      <c r="M30" s="265"/>
      <c r="N30" s="265"/>
      <c r="O30" s="265"/>
      <c r="P30" s="265"/>
      <c r="Q30" s="265"/>
    </row>
    <row r="31" spans="1:17" ht="15.75" x14ac:dyDescent="0.25">
      <c r="A31" s="357"/>
      <c r="B31" s="265"/>
      <c r="C31" s="265"/>
      <c r="D31" s="265"/>
      <c r="E31" s="265"/>
      <c r="F31" s="265"/>
      <c r="G31" s="265"/>
      <c r="H31" s="266"/>
      <c r="I31" s="265"/>
      <c r="J31" s="265"/>
      <c r="K31" s="265"/>
      <c r="L31" s="265"/>
      <c r="M31" s="265"/>
      <c r="N31" s="265"/>
      <c r="O31" s="265"/>
      <c r="P31" s="265"/>
      <c r="Q31" s="265"/>
    </row>
    <row r="32" spans="1:17" ht="15.75" x14ac:dyDescent="0.25">
      <c r="A32" s="357"/>
      <c r="B32" s="265"/>
      <c r="C32" s="265"/>
      <c r="D32" s="265"/>
      <c r="E32" s="265"/>
      <c r="F32" s="265"/>
      <c r="G32" s="265"/>
      <c r="H32" s="266"/>
      <c r="I32" s="265"/>
      <c r="J32" s="265"/>
      <c r="K32" s="265"/>
      <c r="L32" s="265"/>
      <c r="M32" s="265"/>
      <c r="N32" s="265"/>
      <c r="O32" s="265"/>
      <c r="P32" s="265"/>
      <c r="Q32" s="265"/>
    </row>
    <row r="33" spans="1:17" ht="15.75" x14ac:dyDescent="0.25">
      <c r="A33" s="357"/>
      <c r="B33" s="265"/>
      <c r="C33" s="265"/>
      <c r="D33" s="265"/>
      <c r="E33" s="265"/>
      <c r="F33" s="265"/>
      <c r="G33" s="265"/>
      <c r="H33" s="266"/>
      <c r="I33" s="265"/>
      <c r="J33" s="265"/>
      <c r="K33" s="265"/>
      <c r="L33" s="265"/>
      <c r="M33" s="265"/>
      <c r="N33" s="265"/>
      <c r="O33" s="265"/>
      <c r="P33" s="265"/>
      <c r="Q33" s="265"/>
    </row>
    <row r="34" spans="1:17" ht="15.75" x14ac:dyDescent="0.25">
      <c r="A34" s="357"/>
      <c r="B34" s="265"/>
      <c r="C34" s="265"/>
      <c r="D34" s="265"/>
      <c r="E34" s="265"/>
      <c r="F34" s="265"/>
      <c r="G34" s="265"/>
      <c r="H34" s="266"/>
      <c r="I34" s="265"/>
      <c r="J34" s="265"/>
      <c r="K34" s="265"/>
      <c r="L34" s="265"/>
      <c r="M34" s="265"/>
      <c r="N34" s="265"/>
      <c r="O34" s="265"/>
      <c r="P34" s="265"/>
      <c r="Q34" s="265"/>
    </row>
    <row r="35" spans="1:17" ht="15.75" x14ac:dyDescent="0.25">
      <c r="A35" s="357"/>
      <c r="B35" s="265"/>
      <c r="C35" s="265"/>
      <c r="D35" s="265"/>
      <c r="E35" s="265"/>
      <c r="F35" s="265"/>
      <c r="G35" s="265"/>
      <c r="H35" s="266"/>
      <c r="I35" s="265"/>
      <c r="J35" s="265"/>
      <c r="K35" s="265"/>
      <c r="L35" s="265"/>
      <c r="M35" s="265"/>
      <c r="N35" s="265"/>
      <c r="O35" s="265"/>
      <c r="P35" s="265"/>
      <c r="Q35" s="265"/>
    </row>
    <row r="36" spans="1:17" ht="15.75" x14ac:dyDescent="0.25">
      <c r="A36" s="357"/>
      <c r="B36" s="265"/>
      <c r="C36" s="265"/>
      <c r="D36" s="265"/>
      <c r="E36" s="265"/>
      <c r="F36" s="265"/>
      <c r="G36" s="265"/>
      <c r="H36" s="266"/>
      <c r="I36" s="265"/>
      <c r="J36" s="265"/>
      <c r="K36" s="265"/>
      <c r="L36" s="265"/>
      <c r="M36" s="265"/>
      <c r="N36" s="265"/>
      <c r="O36" s="265"/>
      <c r="P36" s="265"/>
      <c r="Q36" s="265"/>
    </row>
    <row r="37" spans="1:17" ht="15.75" x14ac:dyDescent="0.25">
      <c r="A37" s="357"/>
      <c r="B37" s="265"/>
      <c r="C37" s="265"/>
      <c r="D37" s="265"/>
      <c r="E37" s="265"/>
      <c r="F37" s="265"/>
      <c r="G37" s="265"/>
      <c r="H37" s="266"/>
      <c r="I37" s="265"/>
      <c r="J37" s="265"/>
      <c r="K37" s="265"/>
      <c r="L37" s="265"/>
      <c r="M37" s="265"/>
      <c r="N37" s="265"/>
      <c r="O37" s="265"/>
      <c r="P37" s="265"/>
      <c r="Q37" s="265"/>
    </row>
    <row r="38" spans="1:17" ht="15.75" x14ac:dyDescent="0.25">
      <c r="A38" s="357"/>
      <c r="B38" s="265"/>
      <c r="C38" s="265"/>
      <c r="D38" s="265"/>
      <c r="E38" s="265"/>
      <c r="F38" s="265"/>
      <c r="G38" s="265"/>
      <c r="H38" s="266"/>
      <c r="I38" s="265"/>
      <c r="J38" s="265"/>
      <c r="K38" s="265"/>
      <c r="L38" s="265"/>
      <c r="M38" s="265"/>
      <c r="N38" s="265"/>
      <c r="O38" s="265"/>
      <c r="P38" s="265"/>
      <c r="Q38" s="265"/>
    </row>
    <row r="39" spans="1:17" ht="15.75" x14ac:dyDescent="0.25">
      <c r="A39" s="357"/>
      <c r="B39" s="265"/>
      <c r="C39" s="265"/>
      <c r="D39" s="265"/>
      <c r="E39" s="265"/>
      <c r="F39" s="265"/>
      <c r="G39" s="265"/>
      <c r="H39" s="266"/>
      <c r="I39" s="265"/>
      <c r="J39" s="265"/>
      <c r="K39" s="265"/>
      <c r="L39" s="265"/>
      <c r="M39" s="265"/>
      <c r="N39" s="265"/>
      <c r="O39" s="265"/>
      <c r="P39" s="265"/>
      <c r="Q39" s="265"/>
    </row>
    <row r="40" spans="1:17" ht="15.75" x14ac:dyDescent="0.25">
      <c r="A40" s="357"/>
      <c r="B40" s="265"/>
      <c r="C40" s="265"/>
      <c r="D40" s="265"/>
      <c r="E40" s="265"/>
      <c r="F40" s="265"/>
      <c r="G40" s="265"/>
      <c r="H40" s="266"/>
      <c r="I40" s="265"/>
      <c r="J40" s="265"/>
      <c r="K40" s="265"/>
      <c r="L40" s="265"/>
      <c r="M40" s="265"/>
      <c r="N40" s="265"/>
      <c r="O40" s="265"/>
      <c r="P40" s="265"/>
      <c r="Q40" s="265"/>
    </row>
    <row r="41" spans="1:17" ht="15.75" x14ac:dyDescent="0.25">
      <c r="A41" s="357"/>
      <c r="B41" s="265"/>
      <c r="C41" s="265"/>
      <c r="D41" s="265"/>
      <c r="E41" s="265"/>
      <c r="F41" s="265"/>
      <c r="G41" s="265"/>
      <c r="H41" s="266"/>
      <c r="I41" s="265"/>
      <c r="J41" s="265"/>
      <c r="K41" s="265"/>
      <c r="L41" s="265"/>
      <c r="M41" s="265"/>
      <c r="N41" s="265"/>
      <c r="O41" s="265"/>
      <c r="P41" s="265"/>
      <c r="Q41" s="265"/>
    </row>
    <row r="42" spans="1:17" ht="15.75" x14ac:dyDescent="0.25">
      <c r="A42" s="357"/>
      <c r="B42" s="265"/>
      <c r="C42" s="265"/>
      <c r="D42" s="265"/>
      <c r="E42" s="265"/>
      <c r="F42" s="265"/>
      <c r="G42" s="265"/>
      <c r="H42" s="266"/>
      <c r="I42" s="265"/>
      <c r="J42" s="265"/>
      <c r="K42" s="265"/>
      <c r="L42" s="265"/>
      <c r="M42" s="265"/>
      <c r="N42" s="265"/>
      <c r="O42" s="265"/>
      <c r="P42" s="265"/>
      <c r="Q42" s="265"/>
    </row>
    <row r="43" spans="1:17" ht="15.75" x14ac:dyDescent="0.25">
      <c r="A43" s="357"/>
      <c r="B43" s="265"/>
      <c r="C43" s="265"/>
      <c r="D43" s="265"/>
      <c r="E43" s="265"/>
      <c r="F43" s="265"/>
      <c r="G43" s="265"/>
      <c r="H43" s="266"/>
      <c r="I43" s="265"/>
      <c r="J43" s="265"/>
      <c r="K43" s="265"/>
      <c r="L43" s="265"/>
      <c r="M43" s="265"/>
      <c r="N43" s="265"/>
      <c r="O43" s="265"/>
      <c r="P43" s="265"/>
      <c r="Q43" s="265"/>
    </row>
    <row r="44" spans="1:17" ht="15.75" x14ac:dyDescent="0.25">
      <c r="A44" s="357"/>
      <c r="B44" s="265"/>
      <c r="C44" s="265"/>
      <c r="D44" s="265"/>
      <c r="E44" s="265"/>
      <c r="F44" s="265"/>
      <c r="G44" s="265"/>
      <c r="H44" s="266"/>
      <c r="I44" s="265"/>
      <c r="J44" s="265"/>
      <c r="K44" s="265"/>
      <c r="L44" s="265"/>
      <c r="M44" s="265"/>
      <c r="N44" s="265"/>
      <c r="O44" s="265"/>
      <c r="P44" s="265"/>
      <c r="Q44" s="265"/>
    </row>
    <row r="45" spans="1:17" ht="15.75" x14ac:dyDescent="0.25">
      <c r="A45" s="357"/>
      <c r="B45" s="265"/>
      <c r="C45" s="265"/>
      <c r="D45" s="265"/>
      <c r="E45" s="265"/>
      <c r="F45" s="265"/>
      <c r="G45" s="265"/>
      <c r="H45" s="266"/>
      <c r="I45" s="265"/>
      <c r="J45" s="265"/>
      <c r="K45" s="265"/>
      <c r="L45" s="265"/>
      <c r="M45" s="265"/>
      <c r="N45" s="265"/>
      <c r="O45" s="265"/>
      <c r="P45" s="265"/>
      <c r="Q45" s="265"/>
    </row>
    <row r="46" spans="1:17" ht="15.75" x14ac:dyDescent="0.25">
      <c r="A46" s="357"/>
      <c r="B46" s="265"/>
      <c r="C46" s="265"/>
      <c r="D46" s="265"/>
      <c r="E46" s="265"/>
      <c r="F46" s="265"/>
      <c r="G46" s="265"/>
      <c r="H46" s="266"/>
      <c r="I46" s="265"/>
      <c r="J46" s="265"/>
      <c r="K46" s="265"/>
      <c r="L46" s="265"/>
      <c r="M46" s="265"/>
      <c r="N46" s="265"/>
      <c r="O46" s="265"/>
      <c r="P46" s="265"/>
      <c r="Q46" s="265"/>
    </row>
    <row r="47" spans="1:17" ht="15.75" x14ac:dyDescent="0.25">
      <c r="A47" s="357"/>
      <c r="B47" s="265"/>
      <c r="C47" s="265"/>
      <c r="D47" s="265"/>
      <c r="E47" s="265"/>
      <c r="F47" s="265"/>
      <c r="G47" s="265"/>
      <c r="H47" s="266"/>
      <c r="I47" s="265"/>
      <c r="J47" s="265"/>
      <c r="K47" s="265"/>
      <c r="L47" s="265"/>
      <c r="M47" s="265"/>
      <c r="N47" s="265"/>
      <c r="O47" s="265"/>
      <c r="P47" s="265"/>
      <c r="Q47" s="265"/>
    </row>
    <row r="48" spans="1:17" ht="15.75" x14ac:dyDescent="0.25">
      <c r="A48" s="357"/>
      <c r="B48" s="265"/>
      <c r="C48" s="265"/>
      <c r="D48" s="265"/>
      <c r="E48" s="265"/>
      <c r="F48" s="265"/>
      <c r="G48" s="265"/>
      <c r="H48" s="266"/>
      <c r="I48" s="265"/>
      <c r="J48" s="265"/>
      <c r="K48" s="265"/>
      <c r="L48" s="265"/>
      <c r="M48" s="265"/>
      <c r="N48" s="265"/>
      <c r="O48" s="265"/>
      <c r="P48" s="265"/>
      <c r="Q48" s="265"/>
    </row>
    <row r="49" spans="1:17" ht="15.75" x14ac:dyDescent="0.25">
      <c r="A49" s="357"/>
      <c r="B49" s="265"/>
      <c r="C49" s="265"/>
      <c r="D49" s="265"/>
      <c r="E49" s="265"/>
      <c r="F49" s="265"/>
      <c r="G49" s="265"/>
      <c r="H49" s="266"/>
      <c r="I49" s="265"/>
      <c r="J49" s="265"/>
      <c r="K49" s="265"/>
      <c r="L49" s="265"/>
      <c r="M49" s="265"/>
      <c r="N49" s="265"/>
      <c r="O49" s="265"/>
      <c r="P49" s="265"/>
      <c r="Q49" s="265"/>
    </row>
    <row r="50" spans="1:17" ht="15.75" x14ac:dyDescent="0.25">
      <c r="A50" s="357"/>
      <c r="B50" s="265"/>
      <c r="C50" s="265"/>
      <c r="D50" s="265"/>
      <c r="E50" s="265"/>
      <c r="F50" s="265"/>
      <c r="G50" s="265"/>
      <c r="H50" s="266"/>
      <c r="I50" s="265"/>
      <c r="J50" s="265"/>
      <c r="K50" s="265"/>
      <c r="L50" s="265"/>
      <c r="M50" s="265"/>
      <c r="N50" s="265"/>
      <c r="O50" s="265"/>
      <c r="P50" s="265"/>
      <c r="Q50" s="265"/>
    </row>
    <row r="51" spans="1:17" ht="15.75" x14ac:dyDescent="0.25">
      <c r="A51" s="357"/>
      <c r="B51" s="265"/>
      <c r="C51" s="265"/>
      <c r="D51" s="265"/>
      <c r="E51" s="265"/>
      <c r="F51" s="265"/>
      <c r="G51" s="265"/>
      <c r="H51" s="266"/>
      <c r="I51" s="265"/>
      <c r="J51" s="265"/>
      <c r="K51" s="265"/>
      <c r="L51" s="265"/>
      <c r="M51" s="265"/>
      <c r="N51" s="265"/>
      <c r="O51" s="265"/>
      <c r="P51" s="265"/>
      <c r="Q51" s="265"/>
    </row>
    <row r="52" spans="1:17" ht="15.75" x14ac:dyDescent="0.25">
      <c r="A52" s="357"/>
      <c r="B52" s="265"/>
      <c r="C52" s="265"/>
      <c r="D52" s="265"/>
      <c r="E52" s="265"/>
      <c r="F52" s="265"/>
      <c r="G52" s="265"/>
      <c r="H52" s="266"/>
      <c r="I52" s="265"/>
      <c r="J52" s="265"/>
      <c r="K52" s="265"/>
      <c r="L52" s="265"/>
      <c r="M52" s="265"/>
      <c r="N52" s="265"/>
      <c r="O52" s="265"/>
      <c r="P52" s="265"/>
      <c r="Q52" s="265"/>
    </row>
    <row r="53" spans="1:17" ht="15.75" x14ac:dyDescent="0.25">
      <c r="A53" s="357"/>
      <c r="B53" s="265"/>
      <c r="C53" s="265"/>
      <c r="D53" s="265"/>
      <c r="E53" s="265"/>
      <c r="F53" s="265"/>
      <c r="G53" s="265"/>
      <c r="H53" s="266"/>
      <c r="I53" s="265"/>
      <c r="J53" s="265"/>
      <c r="K53" s="265"/>
      <c r="L53" s="265"/>
      <c r="M53" s="265"/>
      <c r="N53" s="265"/>
      <c r="O53" s="265"/>
      <c r="P53" s="265"/>
      <c r="Q53" s="265"/>
    </row>
    <row r="54" spans="1:17" ht="15.75" x14ac:dyDescent="0.25">
      <c r="A54" s="357"/>
      <c r="B54" s="265"/>
      <c r="C54" s="265"/>
      <c r="D54" s="265"/>
      <c r="E54" s="265"/>
      <c r="F54" s="265"/>
      <c r="G54" s="265"/>
      <c r="H54" s="266"/>
      <c r="I54" s="265"/>
      <c r="J54" s="265"/>
      <c r="K54" s="265"/>
      <c r="L54" s="265"/>
      <c r="M54" s="265"/>
      <c r="N54" s="265"/>
      <c r="O54" s="265"/>
      <c r="P54" s="265"/>
      <c r="Q54" s="265"/>
    </row>
    <row r="55" spans="1:17" ht="15.75" x14ac:dyDescent="0.25">
      <c r="A55" s="357"/>
      <c r="B55" s="265"/>
      <c r="C55" s="265"/>
      <c r="D55" s="265"/>
      <c r="E55" s="265"/>
      <c r="F55" s="265"/>
      <c r="G55" s="265"/>
      <c r="H55" s="266"/>
      <c r="I55" s="265"/>
      <c r="J55" s="265"/>
      <c r="K55" s="265"/>
      <c r="L55" s="265"/>
      <c r="M55" s="265"/>
      <c r="N55" s="265"/>
      <c r="O55" s="265"/>
      <c r="P55" s="265"/>
      <c r="Q55" s="265"/>
    </row>
    <row r="56" spans="1:17" ht="15.75" x14ac:dyDescent="0.25">
      <c r="A56" s="357"/>
      <c r="B56" s="265"/>
      <c r="C56" s="265"/>
      <c r="D56" s="265"/>
      <c r="E56" s="265"/>
      <c r="F56" s="265"/>
      <c r="G56" s="265"/>
      <c r="H56" s="266"/>
      <c r="I56" s="265"/>
      <c r="J56" s="265"/>
      <c r="K56" s="265"/>
      <c r="L56" s="265"/>
      <c r="M56" s="265"/>
      <c r="N56" s="265"/>
      <c r="O56" s="265"/>
      <c r="P56" s="265"/>
      <c r="Q56" s="265"/>
    </row>
    <row r="57" spans="1:17" ht="15.75" x14ac:dyDescent="0.25">
      <c r="A57" s="357"/>
      <c r="B57" s="265"/>
      <c r="C57" s="265"/>
      <c r="D57" s="265"/>
      <c r="E57" s="265"/>
      <c r="F57" s="265"/>
      <c r="G57" s="265"/>
      <c r="H57" s="266"/>
      <c r="I57" s="265"/>
      <c r="J57" s="265"/>
      <c r="K57" s="265"/>
      <c r="L57" s="265"/>
      <c r="M57" s="265"/>
      <c r="N57" s="265"/>
      <c r="O57" s="265"/>
      <c r="P57" s="265"/>
      <c r="Q57" s="265"/>
    </row>
    <row r="58" spans="1:17" ht="15.75" x14ac:dyDescent="0.25">
      <c r="A58" s="357"/>
      <c r="B58" s="265"/>
      <c r="C58" s="265"/>
      <c r="D58" s="265"/>
      <c r="E58" s="265"/>
      <c r="F58" s="265"/>
      <c r="G58" s="265"/>
      <c r="H58" s="266"/>
      <c r="I58" s="265"/>
      <c r="J58" s="265"/>
      <c r="K58" s="265"/>
      <c r="L58" s="265"/>
      <c r="M58" s="265"/>
      <c r="N58" s="265"/>
      <c r="O58" s="265"/>
      <c r="P58" s="265"/>
      <c r="Q58" s="265"/>
    </row>
    <row r="59" spans="1:17" ht="15.75" x14ac:dyDescent="0.25">
      <c r="A59" s="357"/>
      <c r="B59" s="265"/>
      <c r="C59" s="265"/>
      <c r="D59" s="265"/>
      <c r="E59" s="265"/>
      <c r="F59" s="265"/>
      <c r="G59" s="265"/>
      <c r="H59" s="266"/>
      <c r="I59" s="265"/>
      <c r="J59" s="265"/>
      <c r="K59" s="265"/>
      <c r="L59" s="265"/>
      <c r="M59" s="265"/>
      <c r="N59" s="265"/>
      <c r="O59" s="265"/>
      <c r="P59" s="265"/>
      <c r="Q59" s="265"/>
    </row>
    <row r="60" spans="1:17" ht="15.75" x14ac:dyDescent="0.25">
      <c r="A60" s="357"/>
      <c r="B60" s="265"/>
      <c r="C60" s="265"/>
      <c r="D60" s="265"/>
      <c r="E60" s="265"/>
      <c r="F60" s="265"/>
      <c r="G60" s="265"/>
      <c r="H60" s="266"/>
      <c r="I60" s="265"/>
      <c r="J60" s="265"/>
      <c r="K60" s="265"/>
      <c r="L60" s="265"/>
      <c r="M60" s="265"/>
      <c r="N60" s="265"/>
      <c r="O60" s="265"/>
      <c r="P60" s="265"/>
      <c r="Q60" s="265"/>
    </row>
    <row r="61" spans="1:17" ht="15.75" x14ac:dyDescent="0.25">
      <c r="A61" s="357"/>
      <c r="B61" s="265"/>
      <c r="C61" s="265"/>
      <c r="D61" s="265"/>
      <c r="E61" s="265"/>
      <c r="F61" s="265"/>
      <c r="G61" s="265"/>
      <c r="H61" s="266"/>
      <c r="I61" s="265"/>
      <c r="J61" s="265"/>
      <c r="K61" s="265"/>
      <c r="L61" s="265"/>
      <c r="M61" s="265"/>
      <c r="N61" s="265"/>
      <c r="O61" s="265"/>
      <c r="P61" s="265"/>
      <c r="Q61" s="265"/>
    </row>
    <row r="62" spans="1:17" ht="15.75" x14ac:dyDescent="0.25">
      <c r="A62" s="357"/>
      <c r="B62" s="265"/>
      <c r="C62" s="265"/>
      <c r="D62" s="265"/>
      <c r="E62" s="265"/>
      <c r="F62" s="265"/>
      <c r="G62" s="265"/>
      <c r="H62" s="266"/>
      <c r="I62" s="265"/>
      <c r="J62" s="265"/>
      <c r="K62" s="265"/>
      <c r="L62" s="265"/>
      <c r="M62" s="265"/>
      <c r="N62" s="265"/>
      <c r="O62" s="265"/>
      <c r="P62" s="265"/>
      <c r="Q62" s="265"/>
    </row>
    <row r="63" spans="1:17" ht="15.75" x14ac:dyDescent="0.25">
      <c r="A63" s="357"/>
      <c r="B63" s="265"/>
      <c r="C63" s="265"/>
      <c r="D63" s="265"/>
      <c r="E63" s="265"/>
      <c r="F63" s="265"/>
      <c r="G63" s="265"/>
      <c r="H63" s="266"/>
      <c r="I63" s="265"/>
      <c r="J63" s="265"/>
      <c r="K63" s="265"/>
      <c r="L63" s="265"/>
      <c r="M63" s="265"/>
      <c r="N63" s="265"/>
      <c r="O63" s="265"/>
      <c r="P63" s="265"/>
      <c r="Q63" s="265"/>
    </row>
    <row r="64" spans="1:17" ht="15.75" x14ac:dyDescent="0.25">
      <c r="A64" s="357"/>
      <c r="B64" s="265"/>
      <c r="C64" s="265"/>
      <c r="D64" s="265"/>
      <c r="E64" s="265"/>
      <c r="F64" s="265"/>
      <c r="G64" s="265"/>
      <c r="H64" s="266"/>
      <c r="I64" s="265"/>
      <c r="J64" s="265"/>
      <c r="K64" s="265"/>
      <c r="L64" s="265"/>
      <c r="M64" s="265"/>
      <c r="N64" s="265"/>
      <c r="O64" s="265"/>
      <c r="P64" s="265"/>
      <c r="Q64" s="265"/>
    </row>
    <row r="65" spans="1:17" ht="15.75" x14ac:dyDescent="0.25">
      <c r="A65" s="357"/>
      <c r="B65" s="265"/>
      <c r="C65" s="265"/>
      <c r="D65" s="265"/>
      <c r="E65" s="265"/>
      <c r="F65" s="265"/>
      <c r="G65" s="265"/>
      <c r="H65" s="266"/>
      <c r="I65" s="265"/>
      <c r="J65" s="265"/>
      <c r="K65" s="265"/>
      <c r="L65" s="265"/>
      <c r="M65" s="265"/>
      <c r="N65" s="265"/>
      <c r="O65" s="265"/>
      <c r="P65" s="265"/>
      <c r="Q65" s="265"/>
    </row>
    <row r="66" spans="1:17" ht="15.75" x14ac:dyDescent="0.25">
      <c r="A66" s="357"/>
      <c r="B66" s="265"/>
      <c r="C66" s="265"/>
      <c r="D66" s="265"/>
      <c r="E66" s="265"/>
      <c r="F66" s="265"/>
      <c r="G66" s="265"/>
      <c r="H66" s="266"/>
      <c r="I66" s="265"/>
      <c r="J66" s="265"/>
      <c r="K66" s="265"/>
      <c r="L66" s="265"/>
      <c r="M66" s="265"/>
      <c r="N66" s="265"/>
      <c r="O66" s="265"/>
      <c r="P66" s="265"/>
      <c r="Q66" s="265"/>
    </row>
    <row r="67" spans="1:17" ht="15.75" x14ac:dyDescent="0.25">
      <c r="A67" s="357"/>
      <c r="B67" s="265"/>
      <c r="C67" s="265"/>
      <c r="D67" s="265"/>
      <c r="E67" s="265"/>
      <c r="F67" s="265"/>
      <c r="G67" s="265"/>
      <c r="H67" s="266"/>
      <c r="I67" s="265"/>
      <c r="J67" s="265"/>
      <c r="K67" s="265"/>
      <c r="L67" s="265"/>
      <c r="M67" s="265"/>
      <c r="N67" s="265"/>
      <c r="O67" s="265"/>
      <c r="P67" s="265"/>
      <c r="Q67" s="265"/>
    </row>
    <row r="68" spans="1:17" ht="15.75" x14ac:dyDescent="0.25">
      <c r="A68" s="357"/>
      <c r="B68" s="265"/>
      <c r="C68" s="265"/>
      <c r="D68" s="265"/>
      <c r="E68" s="265"/>
      <c r="F68" s="265"/>
      <c r="G68" s="265"/>
      <c r="H68" s="266"/>
      <c r="I68" s="265"/>
      <c r="J68" s="265"/>
      <c r="K68" s="265"/>
      <c r="L68" s="265"/>
      <c r="M68" s="265"/>
      <c r="N68" s="265"/>
      <c r="O68" s="265"/>
      <c r="P68" s="265"/>
      <c r="Q68" s="265"/>
    </row>
    <row r="69" spans="1:17" ht="15.75" x14ac:dyDescent="0.25">
      <c r="A69" s="357"/>
      <c r="B69" s="265"/>
      <c r="C69" s="265"/>
      <c r="D69" s="265"/>
      <c r="E69" s="265"/>
      <c r="F69" s="265"/>
      <c r="G69" s="265"/>
      <c r="H69" s="266"/>
      <c r="I69" s="265"/>
      <c r="J69" s="265"/>
      <c r="K69" s="265"/>
      <c r="L69" s="265"/>
      <c r="M69" s="265"/>
      <c r="N69" s="265"/>
      <c r="O69" s="265"/>
      <c r="P69" s="265"/>
      <c r="Q69" s="265"/>
    </row>
    <row r="70" spans="1:17" ht="15.75" x14ac:dyDescent="0.25">
      <c r="A70" s="357"/>
      <c r="B70" s="265"/>
      <c r="C70" s="265"/>
      <c r="D70" s="265"/>
      <c r="E70" s="265"/>
      <c r="F70" s="265"/>
      <c r="G70" s="265"/>
      <c r="H70" s="266"/>
      <c r="I70" s="265"/>
      <c r="J70" s="265"/>
      <c r="K70" s="265"/>
      <c r="L70" s="265"/>
      <c r="M70" s="265"/>
      <c r="N70" s="265"/>
      <c r="O70" s="265"/>
      <c r="P70" s="265"/>
      <c r="Q70" s="265"/>
    </row>
    <row r="71" spans="1:17" ht="15.75" x14ac:dyDescent="0.25">
      <c r="A71" s="357"/>
      <c r="B71" s="265"/>
      <c r="C71" s="265"/>
      <c r="D71" s="265"/>
      <c r="E71" s="265"/>
      <c r="F71" s="265"/>
      <c r="G71" s="265"/>
      <c r="H71" s="266"/>
      <c r="I71" s="265"/>
      <c r="J71" s="265"/>
      <c r="K71" s="265"/>
      <c r="L71" s="265"/>
      <c r="M71" s="265"/>
      <c r="N71" s="265"/>
      <c r="O71" s="265"/>
      <c r="P71" s="265"/>
      <c r="Q71" s="265"/>
    </row>
    <row r="72" spans="1:17" ht="15.75" x14ac:dyDescent="0.25">
      <c r="A72" s="357"/>
      <c r="B72" s="265"/>
      <c r="C72" s="265"/>
      <c r="D72" s="265"/>
      <c r="E72" s="265"/>
      <c r="F72" s="265"/>
      <c r="G72" s="265"/>
      <c r="H72" s="266"/>
      <c r="I72" s="265"/>
      <c r="J72" s="265"/>
      <c r="K72" s="265"/>
      <c r="L72" s="265"/>
      <c r="M72" s="265"/>
      <c r="N72" s="265"/>
      <c r="O72" s="265"/>
      <c r="P72" s="265"/>
      <c r="Q72" s="265"/>
    </row>
    <row r="73" spans="1:17" ht="15.75" x14ac:dyDescent="0.25">
      <c r="A73" s="357"/>
      <c r="B73" s="265"/>
      <c r="C73" s="265"/>
      <c r="D73" s="265"/>
      <c r="E73" s="265"/>
      <c r="F73" s="265"/>
      <c r="G73" s="265"/>
      <c r="H73" s="266"/>
      <c r="I73" s="265"/>
      <c r="J73" s="265"/>
      <c r="K73" s="265"/>
      <c r="L73" s="265"/>
      <c r="M73" s="265"/>
      <c r="N73" s="265"/>
      <c r="O73" s="265"/>
      <c r="P73" s="265"/>
      <c r="Q73" s="265"/>
    </row>
    <row r="74" spans="1:17" ht="15.75" x14ac:dyDescent="0.25">
      <c r="A74" s="357"/>
      <c r="B74" s="265"/>
      <c r="C74" s="265"/>
      <c r="D74" s="265"/>
      <c r="E74" s="265"/>
      <c r="F74" s="265"/>
      <c r="G74" s="265"/>
      <c r="H74" s="266"/>
      <c r="I74" s="265"/>
      <c r="J74" s="265"/>
      <c r="K74" s="265"/>
      <c r="L74" s="265"/>
      <c r="M74" s="265"/>
      <c r="N74" s="265"/>
      <c r="O74" s="265"/>
      <c r="P74" s="265"/>
      <c r="Q74" s="265"/>
    </row>
    <row r="75" spans="1:17" ht="15.75" x14ac:dyDescent="0.25">
      <c r="A75" s="357"/>
      <c r="B75" s="265"/>
      <c r="C75" s="265"/>
      <c r="D75" s="265"/>
      <c r="E75" s="265"/>
      <c r="F75" s="265"/>
      <c r="G75" s="265"/>
      <c r="H75" s="266"/>
      <c r="I75" s="265"/>
      <c r="J75" s="265"/>
      <c r="K75" s="265"/>
      <c r="L75" s="265"/>
      <c r="M75" s="265"/>
      <c r="N75" s="265"/>
      <c r="O75" s="265"/>
      <c r="P75" s="265"/>
      <c r="Q75" s="265"/>
    </row>
    <row r="76" spans="1:17" ht="15.75" x14ac:dyDescent="0.25">
      <c r="A76" s="357"/>
      <c r="B76" s="265"/>
      <c r="C76" s="265"/>
      <c r="D76" s="265"/>
      <c r="E76" s="265"/>
      <c r="F76" s="265"/>
      <c r="G76" s="265"/>
      <c r="H76" s="266"/>
      <c r="I76" s="265"/>
      <c r="J76" s="265"/>
      <c r="K76" s="265"/>
      <c r="L76" s="265"/>
      <c r="M76" s="265"/>
      <c r="N76" s="265"/>
      <c r="O76" s="265"/>
      <c r="P76" s="265"/>
      <c r="Q76" s="265"/>
    </row>
    <row r="77" spans="1:17" ht="15.75" x14ac:dyDescent="0.25">
      <c r="A77" s="357"/>
      <c r="B77" s="265"/>
      <c r="C77" s="265"/>
      <c r="D77" s="265"/>
      <c r="E77" s="265"/>
      <c r="F77" s="265"/>
      <c r="G77" s="265"/>
      <c r="H77" s="266"/>
      <c r="I77" s="265"/>
      <c r="J77" s="265"/>
      <c r="K77" s="265"/>
      <c r="L77" s="265"/>
      <c r="M77" s="265"/>
      <c r="N77" s="265"/>
      <c r="O77" s="265"/>
      <c r="P77" s="265"/>
      <c r="Q77" s="265"/>
    </row>
    <row r="78" spans="1:17" ht="15.75" x14ac:dyDescent="0.25">
      <c r="A78" s="357"/>
      <c r="B78" s="265"/>
      <c r="C78" s="265"/>
      <c r="D78" s="265"/>
      <c r="E78" s="265"/>
      <c r="F78" s="265"/>
      <c r="G78" s="265"/>
      <c r="H78" s="266"/>
      <c r="I78" s="265"/>
      <c r="J78" s="265"/>
      <c r="K78" s="265"/>
      <c r="L78" s="265"/>
      <c r="M78" s="265"/>
      <c r="N78" s="265"/>
      <c r="O78" s="265"/>
      <c r="P78" s="265"/>
      <c r="Q78" s="265"/>
    </row>
    <row r="79" spans="1:17" ht="15.75" x14ac:dyDescent="0.25">
      <c r="A79" s="357"/>
      <c r="B79" s="265"/>
      <c r="C79" s="265"/>
      <c r="D79" s="265"/>
      <c r="E79" s="265"/>
      <c r="F79" s="265"/>
      <c r="G79" s="265"/>
      <c r="H79" s="266"/>
      <c r="I79" s="265"/>
      <c r="J79" s="265"/>
      <c r="K79" s="265"/>
      <c r="L79" s="265"/>
      <c r="M79" s="265"/>
      <c r="N79" s="265"/>
      <c r="O79" s="265"/>
      <c r="P79" s="265"/>
      <c r="Q79" s="265"/>
    </row>
    <row r="80" spans="1:17" ht="15.75" x14ac:dyDescent="0.25">
      <c r="A80" s="357"/>
      <c r="B80" s="265"/>
      <c r="C80" s="265"/>
      <c r="D80" s="265"/>
      <c r="E80" s="265"/>
      <c r="F80" s="265"/>
      <c r="G80" s="265"/>
      <c r="H80" s="266"/>
      <c r="I80" s="265"/>
      <c r="J80" s="265"/>
      <c r="K80" s="265"/>
      <c r="L80" s="265"/>
      <c r="M80" s="265"/>
      <c r="N80" s="265"/>
      <c r="O80" s="265"/>
      <c r="P80" s="265"/>
      <c r="Q80" s="265"/>
    </row>
    <row r="81" spans="1:17" ht="15.75" x14ac:dyDescent="0.25">
      <c r="A81" s="357"/>
      <c r="B81" s="265"/>
      <c r="C81" s="265"/>
      <c r="D81" s="265"/>
      <c r="E81" s="265"/>
      <c r="F81" s="265"/>
      <c r="G81" s="265"/>
      <c r="H81" s="266"/>
      <c r="I81" s="265"/>
      <c r="J81" s="265"/>
      <c r="K81" s="265"/>
      <c r="L81" s="265"/>
      <c r="M81" s="265"/>
      <c r="N81" s="265"/>
      <c r="O81" s="265"/>
      <c r="P81" s="265"/>
      <c r="Q81" s="265"/>
    </row>
    <row r="82" spans="1:17" ht="15.75" x14ac:dyDescent="0.25">
      <c r="A82" s="357"/>
      <c r="B82" s="265"/>
      <c r="C82" s="265"/>
      <c r="D82" s="265"/>
      <c r="E82" s="265"/>
      <c r="F82" s="265"/>
      <c r="G82" s="265"/>
      <c r="H82" s="266"/>
      <c r="I82" s="265"/>
      <c r="J82" s="265"/>
      <c r="K82" s="265"/>
      <c r="L82" s="265"/>
      <c r="M82" s="265"/>
      <c r="N82" s="265"/>
      <c r="O82" s="265"/>
      <c r="P82" s="265"/>
      <c r="Q82" s="265"/>
    </row>
    <row r="83" spans="1:17" ht="15.75" x14ac:dyDescent="0.25">
      <c r="A83" s="357"/>
      <c r="B83" s="265"/>
      <c r="C83" s="265"/>
      <c r="D83" s="265"/>
      <c r="E83" s="265"/>
      <c r="F83" s="265"/>
      <c r="G83" s="265"/>
      <c r="H83" s="266"/>
      <c r="I83" s="265"/>
      <c r="J83" s="265"/>
      <c r="K83" s="265"/>
      <c r="L83" s="265"/>
      <c r="M83" s="265"/>
      <c r="N83" s="265"/>
      <c r="O83" s="265"/>
      <c r="P83" s="265"/>
      <c r="Q83" s="265"/>
    </row>
    <row r="84" spans="1:17" ht="15.75" x14ac:dyDescent="0.25">
      <c r="A84" s="357"/>
      <c r="B84" s="265"/>
      <c r="C84" s="265"/>
      <c r="D84" s="265"/>
      <c r="E84" s="265"/>
      <c r="F84" s="265"/>
      <c r="G84" s="265"/>
      <c r="H84" s="266"/>
      <c r="I84" s="265"/>
      <c r="J84" s="265"/>
      <c r="K84" s="265"/>
      <c r="L84" s="265"/>
      <c r="M84" s="265"/>
      <c r="N84" s="265"/>
      <c r="O84" s="265"/>
      <c r="P84" s="265"/>
      <c r="Q84" s="265"/>
    </row>
    <row r="85" spans="1:17" ht="15.75" x14ac:dyDescent="0.25">
      <c r="A85" s="357"/>
      <c r="B85" s="265"/>
      <c r="C85" s="265"/>
      <c r="D85" s="265"/>
      <c r="E85" s="265"/>
      <c r="F85" s="265"/>
      <c r="G85" s="265"/>
      <c r="H85" s="266"/>
      <c r="I85" s="265"/>
      <c r="J85" s="265"/>
      <c r="K85" s="265"/>
      <c r="L85" s="265"/>
      <c r="M85" s="265"/>
      <c r="N85" s="265"/>
      <c r="O85" s="265"/>
      <c r="P85" s="265"/>
      <c r="Q85" s="265"/>
    </row>
    <row r="86" spans="1:17" ht="15.75" x14ac:dyDescent="0.25">
      <c r="A86" s="357"/>
      <c r="B86" s="265"/>
      <c r="C86" s="265"/>
      <c r="D86" s="265"/>
      <c r="E86" s="265"/>
      <c r="F86" s="265"/>
      <c r="G86" s="265"/>
      <c r="H86" s="266"/>
      <c r="I86" s="265"/>
      <c r="J86" s="265"/>
      <c r="K86" s="265"/>
      <c r="L86" s="265"/>
      <c r="M86" s="265"/>
      <c r="N86" s="265"/>
      <c r="O86" s="265"/>
      <c r="P86" s="265"/>
      <c r="Q86" s="265"/>
    </row>
    <row r="87" spans="1:17" ht="15.75" x14ac:dyDescent="0.25">
      <c r="A87" s="357"/>
      <c r="B87" s="265"/>
      <c r="C87" s="265"/>
      <c r="D87" s="265"/>
      <c r="E87" s="265"/>
      <c r="F87" s="265"/>
      <c r="G87" s="265"/>
      <c r="H87" s="266"/>
      <c r="I87" s="265"/>
      <c r="J87" s="265"/>
      <c r="K87" s="265"/>
      <c r="L87" s="265"/>
      <c r="M87" s="265"/>
      <c r="N87" s="265"/>
      <c r="O87" s="265"/>
      <c r="P87" s="265"/>
      <c r="Q87" s="265"/>
    </row>
    <row r="88" spans="1:17" ht="15.75" x14ac:dyDescent="0.25">
      <c r="A88" s="357"/>
      <c r="B88" s="265"/>
      <c r="C88" s="265"/>
      <c r="D88" s="265"/>
      <c r="E88" s="265"/>
      <c r="F88" s="265"/>
      <c r="G88" s="265"/>
      <c r="H88" s="266"/>
      <c r="I88" s="265"/>
      <c r="J88" s="265"/>
      <c r="K88" s="265"/>
      <c r="L88" s="265"/>
      <c r="M88" s="265"/>
      <c r="N88" s="265"/>
      <c r="O88" s="265"/>
      <c r="P88" s="265"/>
      <c r="Q88" s="265"/>
    </row>
    <row r="89" spans="1:17" ht="15.75" x14ac:dyDescent="0.25">
      <c r="A89" s="357"/>
      <c r="B89" s="265"/>
      <c r="C89" s="265"/>
      <c r="D89" s="265"/>
      <c r="E89" s="265"/>
      <c r="F89" s="265"/>
      <c r="G89" s="265"/>
      <c r="H89" s="266"/>
      <c r="I89" s="265"/>
      <c r="J89" s="265"/>
      <c r="K89" s="265"/>
      <c r="L89" s="265"/>
      <c r="M89" s="265"/>
      <c r="N89" s="265"/>
      <c r="O89" s="265"/>
      <c r="P89" s="265"/>
      <c r="Q89" s="265"/>
    </row>
    <row r="90" spans="1:17" ht="15.75" x14ac:dyDescent="0.25">
      <c r="A90" s="357"/>
      <c r="B90" s="265"/>
      <c r="C90" s="265"/>
      <c r="D90" s="265"/>
      <c r="E90" s="265"/>
      <c r="F90" s="265"/>
      <c r="G90" s="265"/>
      <c r="H90" s="266"/>
      <c r="I90" s="265"/>
      <c r="J90" s="265"/>
      <c r="K90" s="265"/>
      <c r="L90" s="265"/>
      <c r="M90" s="265"/>
      <c r="N90" s="265"/>
      <c r="O90" s="265"/>
      <c r="P90" s="265"/>
      <c r="Q90" s="265"/>
    </row>
    <row r="91" spans="1:17" ht="15.75" x14ac:dyDescent="0.25">
      <c r="A91" s="357"/>
      <c r="B91" s="265"/>
      <c r="C91" s="265"/>
      <c r="D91" s="265"/>
      <c r="E91" s="265"/>
      <c r="F91" s="265"/>
      <c r="G91" s="265"/>
      <c r="H91" s="266"/>
      <c r="I91" s="265"/>
      <c r="J91" s="265"/>
      <c r="K91" s="265"/>
      <c r="L91" s="265"/>
      <c r="M91" s="265"/>
      <c r="N91" s="265"/>
      <c r="O91" s="265"/>
      <c r="P91" s="265"/>
      <c r="Q91" s="265"/>
    </row>
    <row r="92" spans="1:17" ht="15.75" x14ac:dyDescent="0.25">
      <c r="A92" s="357"/>
      <c r="B92" s="265"/>
      <c r="C92" s="265"/>
      <c r="D92" s="265"/>
      <c r="E92" s="265"/>
      <c r="F92" s="265"/>
      <c r="G92" s="265"/>
      <c r="H92" s="266"/>
      <c r="I92" s="265"/>
      <c r="J92" s="265"/>
      <c r="K92" s="265"/>
      <c r="L92" s="265"/>
      <c r="M92" s="265"/>
      <c r="N92" s="265"/>
      <c r="O92" s="265"/>
      <c r="P92" s="265"/>
      <c r="Q92" s="265"/>
    </row>
    <row r="93" spans="1:17" ht="15.75" x14ac:dyDescent="0.25">
      <c r="A93" s="357"/>
      <c r="B93" s="265"/>
      <c r="C93" s="265"/>
      <c r="D93" s="265"/>
      <c r="E93" s="265"/>
      <c r="F93" s="265"/>
      <c r="G93" s="265"/>
      <c r="H93" s="266"/>
      <c r="I93" s="265"/>
      <c r="J93" s="265"/>
      <c r="K93" s="265"/>
      <c r="L93" s="265"/>
      <c r="M93" s="265"/>
      <c r="N93" s="265"/>
      <c r="O93" s="265"/>
      <c r="P93" s="265"/>
      <c r="Q93" s="265"/>
    </row>
    <row r="94" spans="1:17" ht="15.75" x14ac:dyDescent="0.25">
      <c r="A94" s="357"/>
      <c r="B94" s="265"/>
      <c r="C94" s="265"/>
      <c r="D94" s="265"/>
      <c r="E94" s="265"/>
      <c r="F94" s="265"/>
      <c r="G94" s="265"/>
      <c r="H94" s="266"/>
      <c r="I94" s="265"/>
      <c r="J94" s="265"/>
      <c r="K94" s="265"/>
      <c r="L94" s="265"/>
      <c r="M94" s="265"/>
      <c r="N94" s="265"/>
      <c r="O94" s="265"/>
      <c r="P94" s="265"/>
      <c r="Q94" s="265"/>
    </row>
    <row r="95" spans="1:17" ht="15.75" x14ac:dyDescent="0.25">
      <c r="A95" s="357"/>
      <c r="B95" s="265"/>
      <c r="C95" s="265"/>
      <c r="D95" s="265"/>
      <c r="E95" s="265"/>
      <c r="F95" s="265"/>
      <c r="G95" s="265"/>
      <c r="H95" s="266"/>
      <c r="I95" s="265"/>
      <c r="J95" s="265"/>
      <c r="K95" s="265"/>
      <c r="L95" s="265"/>
      <c r="M95" s="265"/>
      <c r="N95" s="265"/>
      <c r="O95" s="265"/>
      <c r="P95" s="265"/>
      <c r="Q95" s="265"/>
    </row>
    <row r="96" spans="1:17" ht="15.75" x14ac:dyDescent="0.25">
      <c r="A96" s="357"/>
      <c r="B96" s="265"/>
      <c r="C96" s="265"/>
      <c r="D96" s="265"/>
      <c r="E96" s="265"/>
      <c r="F96" s="265"/>
      <c r="G96" s="265"/>
      <c r="H96" s="266"/>
      <c r="I96" s="265"/>
      <c r="J96" s="265"/>
      <c r="K96" s="265"/>
      <c r="L96" s="265"/>
      <c r="M96" s="265"/>
      <c r="N96" s="265"/>
      <c r="O96" s="265"/>
      <c r="P96" s="265"/>
      <c r="Q96" s="265"/>
    </row>
    <row r="97" spans="1:17" ht="15.75" x14ac:dyDescent="0.25">
      <c r="A97" s="357"/>
      <c r="B97" s="265"/>
      <c r="C97" s="265"/>
      <c r="D97" s="265"/>
      <c r="E97" s="265"/>
      <c r="F97" s="265"/>
      <c r="G97" s="265"/>
      <c r="H97" s="266"/>
      <c r="I97" s="265"/>
      <c r="J97" s="265"/>
      <c r="K97" s="265"/>
      <c r="L97" s="265"/>
      <c r="M97" s="265"/>
      <c r="N97" s="265"/>
      <c r="O97" s="265"/>
      <c r="P97" s="265"/>
      <c r="Q97" s="265"/>
    </row>
    <row r="98" spans="1:17" ht="15.75" x14ac:dyDescent="0.25">
      <c r="A98" s="357"/>
      <c r="B98" s="265"/>
      <c r="C98" s="265"/>
      <c r="D98" s="265"/>
      <c r="E98" s="265"/>
      <c r="F98" s="265"/>
      <c r="G98" s="265"/>
      <c r="H98" s="266"/>
      <c r="I98" s="265"/>
      <c r="J98" s="265"/>
      <c r="K98" s="265"/>
      <c r="L98" s="265"/>
      <c r="M98" s="265"/>
      <c r="N98" s="265"/>
      <c r="O98" s="265"/>
      <c r="P98" s="265"/>
      <c r="Q98" s="265"/>
    </row>
    <row r="99" spans="1:17" ht="15.75" x14ac:dyDescent="0.25">
      <c r="A99" s="357"/>
      <c r="B99" s="265"/>
      <c r="C99" s="265"/>
      <c r="D99" s="265"/>
      <c r="E99" s="265"/>
      <c r="F99" s="265"/>
      <c r="G99" s="265"/>
      <c r="H99" s="266"/>
      <c r="I99" s="265"/>
      <c r="J99" s="265"/>
      <c r="K99" s="265"/>
      <c r="L99" s="265"/>
      <c r="M99" s="265"/>
      <c r="N99" s="265"/>
      <c r="O99" s="265"/>
      <c r="P99" s="265"/>
      <c r="Q99" s="265"/>
    </row>
    <row r="100" spans="1:17" ht="15.75" x14ac:dyDescent="0.25">
      <c r="A100" s="357"/>
      <c r="B100" s="265"/>
      <c r="C100" s="265"/>
      <c r="D100" s="265"/>
      <c r="E100" s="265"/>
      <c r="F100" s="265"/>
      <c r="G100" s="265"/>
      <c r="H100" s="266"/>
      <c r="I100" s="265"/>
      <c r="J100" s="265"/>
      <c r="K100" s="265"/>
      <c r="L100" s="265"/>
      <c r="M100" s="265"/>
      <c r="N100" s="265"/>
      <c r="O100" s="265"/>
      <c r="P100" s="265"/>
      <c r="Q100" s="265"/>
    </row>
    <row r="101" spans="1:17" ht="15.75" x14ac:dyDescent="0.25">
      <c r="A101" s="357"/>
      <c r="B101" s="265"/>
      <c r="C101" s="265"/>
      <c r="D101" s="265"/>
      <c r="E101" s="265"/>
      <c r="F101" s="265"/>
      <c r="G101" s="265"/>
      <c r="H101" s="266"/>
      <c r="I101" s="265"/>
      <c r="J101" s="265"/>
      <c r="K101" s="265"/>
      <c r="L101" s="265"/>
      <c r="M101" s="265"/>
      <c r="N101" s="265"/>
      <c r="O101" s="265"/>
      <c r="P101" s="265"/>
      <c r="Q101" s="265"/>
    </row>
    <row r="102" spans="1:17" ht="15.75" x14ac:dyDescent="0.25">
      <c r="A102" s="357"/>
      <c r="B102" s="265"/>
      <c r="C102" s="265"/>
      <c r="D102" s="265"/>
      <c r="E102" s="265"/>
      <c r="F102" s="265"/>
      <c r="G102" s="265"/>
      <c r="H102" s="266"/>
      <c r="I102" s="265"/>
      <c r="J102" s="265"/>
      <c r="K102" s="265"/>
      <c r="L102" s="265"/>
      <c r="M102" s="265"/>
      <c r="N102" s="265"/>
      <c r="O102" s="265"/>
      <c r="P102" s="265"/>
      <c r="Q102" s="265"/>
    </row>
    <row r="103" spans="1:17" ht="15.75" x14ac:dyDescent="0.25">
      <c r="A103" s="357"/>
      <c r="B103" s="265"/>
      <c r="C103" s="265"/>
      <c r="D103" s="265"/>
      <c r="E103" s="265"/>
      <c r="F103" s="265"/>
      <c r="G103" s="265"/>
      <c r="H103" s="266"/>
      <c r="I103" s="265"/>
      <c r="J103" s="265"/>
      <c r="K103" s="265"/>
      <c r="L103" s="265"/>
      <c r="M103" s="265"/>
      <c r="N103" s="265"/>
      <c r="O103" s="265"/>
      <c r="P103" s="265"/>
      <c r="Q103" s="265"/>
    </row>
    <row r="104" spans="1:17" ht="15.75" x14ac:dyDescent="0.25">
      <c r="A104" s="357"/>
      <c r="B104" s="265"/>
      <c r="C104" s="265"/>
      <c r="D104" s="265"/>
      <c r="E104" s="265"/>
      <c r="F104" s="265"/>
      <c r="G104" s="265"/>
      <c r="H104" s="266"/>
      <c r="I104" s="265"/>
      <c r="J104" s="265"/>
      <c r="K104" s="265"/>
      <c r="L104" s="265"/>
      <c r="M104" s="265"/>
      <c r="N104" s="265"/>
      <c r="O104" s="265"/>
      <c r="P104" s="265"/>
      <c r="Q104" s="265"/>
    </row>
    <row r="105" spans="1:17" ht="15.75" x14ac:dyDescent="0.25">
      <c r="A105" s="357"/>
      <c r="B105" s="265"/>
      <c r="C105" s="265"/>
      <c r="D105" s="265"/>
      <c r="E105" s="265"/>
      <c r="F105" s="265"/>
      <c r="G105" s="265"/>
      <c r="H105" s="266"/>
      <c r="I105" s="265"/>
      <c r="J105" s="265"/>
      <c r="K105" s="265"/>
      <c r="L105" s="265"/>
      <c r="M105" s="265"/>
      <c r="N105" s="265"/>
      <c r="O105" s="265"/>
      <c r="P105" s="265"/>
      <c r="Q105" s="265"/>
    </row>
    <row r="106" spans="1:17" ht="15.75" x14ac:dyDescent="0.25">
      <c r="A106" s="357"/>
      <c r="B106" s="265"/>
      <c r="C106" s="265"/>
      <c r="D106" s="265"/>
      <c r="E106" s="265"/>
      <c r="F106" s="265"/>
      <c r="G106" s="265"/>
      <c r="H106" s="266"/>
      <c r="I106" s="265"/>
      <c r="J106" s="265"/>
      <c r="K106" s="265"/>
      <c r="L106" s="265"/>
      <c r="M106" s="265"/>
      <c r="N106" s="265"/>
      <c r="O106" s="265"/>
      <c r="P106" s="265"/>
      <c r="Q106" s="265"/>
    </row>
    <row r="107" spans="1:17" ht="15.75" x14ac:dyDescent="0.25">
      <c r="A107" s="357"/>
      <c r="B107" s="265"/>
      <c r="C107" s="265"/>
      <c r="D107" s="265"/>
      <c r="E107" s="265"/>
      <c r="F107" s="265"/>
      <c r="G107" s="265"/>
      <c r="H107" s="266"/>
      <c r="I107" s="265"/>
      <c r="J107" s="265"/>
      <c r="K107" s="265"/>
      <c r="L107" s="265"/>
      <c r="M107" s="265"/>
      <c r="N107" s="265"/>
      <c r="O107" s="265"/>
      <c r="P107" s="265"/>
      <c r="Q107" s="265"/>
    </row>
    <row r="108" spans="1:17" ht="15.75" x14ac:dyDescent="0.25">
      <c r="A108" s="357"/>
      <c r="B108" s="265"/>
      <c r="C108" s="265"/>
      <c r="D108" s="265"/>
      <c r="E108" s="265"/>
      <c r="F108" s="265"/>
      <c r="G108" s="265"/>
      <c r="H108" s="266"/>
      <c r="I108" s="265"/>
      <c r="J108" s="265"/>
      <c r="K108" s="265"/>
      <c r="L108" s="265"/>
      <c r="M108" s="265"/>
      <c r="N108" s="265"/>
      <c r="O108" s="265"/>
      <c r="P108" s="265"/>
      <c r="Q108" s="265"/>
    </row>
    <row r="109" spans="1:17" ht="15.75" x14ac:dyDescent="0.25">
      <c r="A109" s="357"/>
      <c r="B109" s="265"/>
      <c r="C109" s="265"/>
      <c r="D109" s="265"/>
      <c r="E109" s="265"/>
      <c r="F109" s="265"/>
      <c r="G109" s="265"/>
      <c r="H109" s="266"/>
      <c r="I109" s="265"/>
      <c r="J109" s="265"/>
      <c r="K109" s="265"/>
      <c r="L109" s="265"/>
      <c r="M109" s="265"/>
      <c r="N109" s="265"/>
      <c r="O109" s="265"/>
      <c r="P109" s="265"/>
      <c r="Q109" s="265"/>
    </row>
    <row r="110" spans="1:17" ht="15.75" x14ac:dyDescent="0.25">
      <c r="A110" s="357"/>
      <c r="B110" s="265"/>
      <c r="C110" s="265"/>
      <c r="D110" s="265"/>
      <c r="E110" s="265"/>
      <c r="F110" s="265"/>
      <c r="G110" s="265"/>
      <c r="H110" s="266"/>
      <c r="I110" s="265"/>
      <c r="J110" s="265"/>
      <c r="K110" s="265"/>
      <c r="L110" s="265"/>
      <c r="M110" s="265"/>
      <c r="N110" s="265"/>
      <c r="O110" s="265"/>
      <c r="P110" s="265"/>
      <c r="Q110" s="265"/>
    </row>
    <row r="111" spans="1:17" ht="15.75" x14ac:dyDescent="0.25">
      <c r="A111" s="357"/>
      <c r="B111" s="265"/>
      <c r="C111" s="265"/>
      <c r="D111" s="265"/>
      <c r="E111" s="265"/>
      <c r="F111" s="265"/>
      <c r="G111" s="265"/>
      <c r="H111" s="266"/>
      <c r="I111" s="265"/>
      <c r="J111" s="265"/>
      <c r="K111" s="265"/>
      <c r="L111" s="265"/>
      <c r="M111" s="265"/>
      <c r="N111" s="265"/>
      <c r="O111" s="265"/>
      <c r="P111" s="265"/>
      <c r="Q111" s="265"/>
    </row>
    <row r="112" spans="1:17" ht="15.75" x14ac:dyDescent="0.25">
      <c r="A112" s="357"/>
      <c r="B112" s="265"/>
      <c r="C112" s="265"/>
      <c r="D112" s="265"/>
      <c r="E112" s="265"/>
      <c r="F112" s="265"/>
      <c r="G112" s="265"/>
      <c r="H112" s="266"/>
      <c r="I112" s="265"/>
      <c r="J112" s="265"/>
      <c r="K112" s="265"/>
      <c r="L112" s="265"/>
      <c r="M112" s="265"/>
      <c r="N112" s="265"/>
      <c r="O112" s="265"/>
      <c r="P112" s="265"/>
      <c r="Q112" s="265"/>
    </row>
    <row r="113" spans="1:17" ht="15.75" x14ac:dyDescent="0.25">
      <c r="A113" s="357"/>
      <c r="B113" s="265"/>
      <c r="C113" s="265"/>
      <c r="D113" s="265"/>
      <c r="E113" s="265"/>
      <c r="F113" s="265"/>
      <c r="G113" s="265"/>
      <c r="H113" s="266"/>
      <c r="I113" s="265"/>
      <c r="J113" s="265"/>
      <c r="K113" s="265"/>
      <c r="L113" s="265"/>
      <c r="M113" s="265"/>
      <c r="N113" s="265"/>
      <c r="O113" s="265"/>
      <c r="P113" s="265"/>
      <c r="Q113" s="265"/>
    </row>
    <row r="114" spans="1:17" ht="15.75" x14ac:dyDescent="0.25">
      <c r="A114" s="357"/>
      <c r="B114" s="265"/>
      <c r="C114" s="265"/>
      <c r="D114" s="265"/>
      <c r="E114" s="265"/>
      <c r="F114" s="265"/>
      <c r="G114" s="265"/>
      <c r="H114" s="266"/>
      <c r="I114" s="265"/>
      <c r="J114" s="265"/>
      <c r="K114" s="265"/>
      <c r="L114" s="265"/>
      <c r="M114" s="265"/>
      <c r="N114" s="265"/>
      <c r="O114" s="265"/>
      <c r="P114" s="265"/>
      <c r="Q114" s="265"/>
    </row>
    <row r="115" spans="1:17" ht="15.75" x14ac:dyDescent="0.25">
      <c r="A115" s="357"/>
      <c r="B115" s="265"/>
      <c r="C115" s="265"/>
      <c r="D115" s="265"/>
      <c r="E115" s="265"/>
      <c r="F115" s="265"/>
      <c r="G115" s="265"/>
      <c r="H115" s="266"/>
      <c r="I115" s="265"/>
      <c r="J115" s="265"/>
      <c r="K115" s="265"/>
      <c r="L115" s="265"/>
      <c r="M115" s="265"/>
      <c r="N115" s="265"/>
      <c r="O115" s="265"/>
      <c r="P115" s="265"/>
      <c r="Q115" s="265"/>
    </row>
    <row r="116" spans="1:17" ht="15.75" x14ac:dyDescent="0.25">
      <c r="A116" s="357"/>
      <c r="B116" s="265"/>
      <c r="C116" s="265"/>
      <c r="D116" s="265"/>
      <c r="E116" s="265"/>
      <c r="F116" s="265"/>
      <c r="G116" s="265"/>
      <c r="H116" s="266"/>
      <c r="I116" s="265"/>
      <c r="J116" s="265"/>
      <c r="K116" s="265"/>
      <c r="L116" s="265"/>
      <c r="M116" s="265"/>
      <c r="N116" s="265"/>
      <c r="O116" s="265"/>
      <c r="P116" s="265"/>
      <c r="Q116" s="265"/>
    </row>
    <row r="117" spans="1:17" ht="15.75" x14ac:dyDescent="0.25">
      <c r="A117" s="357"/>
      <c r="B117" s="265"/>
      <c r="C117" s="265"/>
      <c r="D117" s="265"/>
      <c r="E117" s="265"/>
      <c r="F117" s="265"/>
      <c r="G117" s="265"/>
      <c r="H117" s="266"/>
      <c r="I117" s="265"/>
      <c r="J117" s="265"/>
      <c r="K117" s="265"/>
      <c r="L117" s="265"/>
      <c r="M117" s="265"/>
      <c r="N117" s="265"/>
      <c r="O117" s="265"/>
      <c r="P117" s="265"/>
      <c r="Q117" s="265"/>
    </row>
    <row r="118" spans="1:17" ht="15.75" x14ac:dyDescent="0.25">
      <c r="A118" s="357"/>
      <c r="B118" s="265"/>
      <c r="C118" s="265"/>
      <c r="D118" s="265"/>
      <c r="E118" s="265"/>
      <c r="F118" s="265"/>
      <c r="G118" s="265"/>
      <c r="H118" s="266"/>
      <c r="I118" s="265"/>
      <c r="J118" s="265"/>
      <c r="K118" s="265"/>
      <c r="L118" s="265"/>
      <c r="M118" s="265"/>
      <c r="N118" s="265"/>
      <c r="O118" s="265"/>
      <c r="P118" s="265"/>
      <c r="Q118" s="265"/>
    </row>
    <row r="119" spans="1:17" ht="15.75" x14ac:dyDescent="0.25">
      <c r="A119" s="357"/>
      <c r="B119" s="265"/>
      <c r="C119" s="265"/>
      <c r="D119" s="265"/>
      <c r="E119" s="265"/>
      <c r="F119" s="265"/>
      <c r="G119" s="265"/>
      <c r="H119" s="266"/>
      <c r="I119" s="265"/>
      <c r="J119" s="265"/>
      <c r="K119" s="265"/>
      <c r="L119" s="265"/>
      <c r="M119" s="265"/>
      <c r="N119" s="265"/>
      <c r="O119" s="265"/>
      <c r="P119" s="265"/>
      <c r="Q119" s="265"/>
    </row>
    <row r="120" spans="1:17" ht="15.75" x14ac:dyDescent="0.25">
      <c r="A120" s="357"/>
      <c r="B120" s="265"/>
      <c r="C120" s="265"/>
      <c r="D120" s="265"/>
      <c r="E120" s="265"/>
      <c r="F120" s="265"/>
      <c r="G120" s="265"/>
      <c r="H120" s="266"/>
      <c r="I120" s="265"/>
      <c r="J120" s="265"/>
      <c r="K120" s="265"/>
      <c r="L120" s="265"/>
      <c r="M120" s="265"/>
      <c r="N120" s="265"/>
      <c r="O120" s="265"/>
      <c r="P120" s="265"/>
      <c r="Q120" s="265"/>
    </row>
    <row r="121" spans="1:17" ht="15.75" x14ac:dyDescent="0.25">
      <c r="A121" s="357"/>
      <c r="B121" s="265"/>
      <c r="C121" s="265"/>
      <c r="D121" s="265"/>
      <c r="E121" s="265"/>
      <c r="F121" s="265"/>
      <c r="G121" s="265"/>
      <c r="H121" s="266"/>
      <c r="I121" s="265"/>
      <c r="J121" s="265"/>
      <c r="K121" s="265"/>
      <c r="L121" s="265"/>
      <c r="M121" s="265"/>
      <c r="N121" s="265"/>
      <c r="O121" s="265"/>
      <c r="P121" s="265"/>
      <c r="Q121" s="265"/>
    </row>
    <row r="122" spans="1:17" ht="15.75" x14ac:dyDescent="0.25">
      <c r="A122" s="357"/>
      <c r="B122" s="265"/>
      <c r="C122" s="265"/>
      <c r="D122" s="265"/>
      <c r="E122" s="265"/>
      <c r="F122" s="265"/>
      <c r="G122" s="265"/>
      <c r="H122" s="266"/>
      <c r="I122" s="265"/>
      <c r="J122" s="265"/>
      <c r="K122" s="265"/>
      <c r="L122" s="265"/>
      <c r="M122" s="265"/>
      <c r="N122" s="265"/>
      <c r="O122" s="265"/>
      <c r="P122" s="265"/>
      <c r="Q122" s="265"/>
    </row>
    <row r="123" spans="1:17" ht="15.75" x14ac:dyDescent="0.25">
      <c r="A123" s="357"/>
      <c r="B123" s="265"/>
      <c r="C123" s="265"/>
      <c r="D123" s="265"/>
      <c r="E123" s="265"/>
      <c r="F123" s="265"/>
      <c r="G123" s="265"/>
      <c r="H123" s="266"/>
      <c r="I123" s="265"/>
      <c r="J123" s="265"/>
      <c r="K123" s="265"/>
      <c r="L123" s="265"/>
      <c r="M123" s="265"/>
      <c r="N123" s="265"/>
      <c r="O123" s="265"/>
      <c r="P123" s="265"/>
      <c r="Q123" s="265"/>
    </row>
    <row r="124" spans="1:17" ht="15.75" x14ac:dyDescent="0.25">
      <c r="A124" s="357"/>
      <c r="B124" s="265"/>
      <c r="C124" s="265"/>
      <c r="D124" s="265"/>
      <c r="E124" s="265"/>
      <c r="F124" s="265"/>
      <c r="G124" s="265"/>
      <c r="H124" s="266"/>
      <c r="I124" s="265"/>
      <c r="J124" s="265"/>
      <c r="K124" s="265"/>
      <c r="L124" s="265"/>
      <c r="M124" s="265"/>
      <c r="N124" s="265"/>
      <c r="O124" s="265"/>
      <c r="P124" s="265"/>
      <c r="Q124" s="265"/>
    </row>
    <row r="125" spans="1:17" ht="15.75" x14ac:dyDescent="0.25">
      <c r="A125" s="357"/>
      <c r="B125" s="265"/>
      <c r="C125" s="265"/>
      <c r="D125" s="265"/>
      <c r="E125" s="265"/>
      <c r="F125" s="265"/>
      <c r="G125" s="265"/>
      <c r="H125" s="266"/>
      <c r="I125" s="265"/>
      <c r="J125" s="265"/>
      <c r="K125" s="265"/>
      <c r="L125" s="265"/>
      <c r="M125" s="265"/>
      <c r="N125" s="265"/>
      <c r="O125" s="265"/>
      <c r="P125" s="265"/>
      <c r="Q125" s="265"/>
    </row>
    <row r="126" spans="1:17" ht="15.75" x14ac:dyDescent="0.25">
      <c r="A126" s="357"/>
      <c r="B126" s="265"/>
      <c r="C126" s="265"/>
      <c r="D126" s="265"/>
      <c r="E126" s="265"/>
      <c r="F126" s="265"/>
      <c r="G126" s="265"/>
      <c r="H126" s="266"/>
      <c r="I126" s="265"/>
      <c r="J126" s="265"/>
      <c r="K126" s="265"/>
      <c r="L126" s="265"/>
      <c r="M126" s="265"/>
      <c r="N126" s="265"/>
      <c r="O126" s="265"/>
      <c r="P126" s="265"/>
      <c r="Q126" s="265"/>
    </row>
    <row r="127" spans="1:17" ht="15.75" x14ac:dyDescent="0.25">
      <c r="A127" s="357"/>
      <c r="B127" s="265"/>
      <c r="C127" s="265"/>
      <c r="D127" s="265"/>
      <c r="E127" s="265"/>
      <c r="F127" s="265"/>
      <c r="G127" s="265"/>
      <c r="H127" s="266"/>
      <c r="I127" s="265"/>
      <c r="J127" s="265"/>
      <c r="K127" s="265"/>
      <c r="L127" s="265"/>
      <c r="M127" s="265"/>
      <c r="N127" s="265"/>
      <c r="O127" s="265"/>
      <c r="P127" s="265"/>
      <c r="Q127" s="265"/>
    </row>
    <row r="128" spans="1:17" ht="15.75" x14ac:dyDescent="0.25">
      <c r="A128" s="357"/>
      <c r="B128" s="265"/>
      <c r="C128" s="265"/>
      <c r="D128" s="265"/>
      <c r="E128" s="265"/>
      <c r="F128" s="265"/>
      <c r="G128" s="265"/>
      <c r="H128" s="266"/>
      <c r="I128" s="265"/>
      <c r="J128" s="265"/>
      <c r="K128" s="265"/>
      <c r="L128" s="265"/>
      <c r="M128" s="265"/>
      <c r="N128" s="265"/>
      <c r="O128" s="265"/>
      <c r="P128" s="265"/>
      <c r="Q128" s="265"/>
    </row>
    <row r="129" spans="1:17" ht="15.75" x14ac:dyDescent="0.25">
      <c r="A129" s="357"/>
      <c r="B129" s="265"/>
      <c r="C129" s="265"/>
      <c r="D129" s="265"/>
      <c r="E129" s="265"/>
      <c r="F129" s="265"/>
      <c r="G129" s="265"/>
      <c r="H129" s="266"/>
      <c r="I129" s="265"/>
      <c r="J129" s="265"/>
      <c r="K129" s="265"/>
      <c r="L129" s="265"/>
      <c r="M129" s="265"/>
      <c r="N129" s="265"/>
      <c r="O129" s="265"/>
      <c r="P129" s="265"/>
      <c r="Q129" s="265"/>
    </row>
    <row r="130" spans="1:17" ht="15.75" x14ac:dyDescent="0.25">
      <c r="A130" s="357"/>
      <c r="B130" s="265"/>
      <c r="C130" s="265"/>
      <c r="D130" s="265"/>
      <c r="E130" s="265"/>
      <c r="F130" s="265"/>
      <c r="G130" s="265"/>
      <c r="H130" s="266"/>
      <c r="I130" s="265"/>
      <c r="J130" s="265"/>
      <c r="K130" s="265"/>
      <c r="L130" s="265"/>
      <c r="M130" s="265"/>
      <c r="N130" s="265"/>
      <c r="O130" s="265"/>
      <c r="P130" s="265"/>
      <c r="Q130" s="265"/>
    </row>
    <row r="131" spans="1:17" ht="15.75" x14ac:dyDescent="0.25">
      <c r="A131" s="357"/>
      <c r="B131" s="265"/>
      <c r="C131" s="265"/>
      <c r="D131" s="265"/>
      <c r="E131" s="265"/>
      <c r="F131" s="265"/>
      <c r="G131" s="265"/>
      <c r="H131" s="266"/>
      <c r="I131" s="265"/>
      <c r="J131" s="265"/>
      <c r="K131" s="265"/>
      <c r="L131" s="265"/>
      <c r="M131" s="265"/>
      <c r="N131" s="265"/>
      <c r="O131" s="265"/>
      <c r="P131" s="265"/>
      <c r="Q131" s="265"/>
    </row>
    <row r="132" spans="1:17" ht="15.75" x14ac:dyDescent="0.25">
      <c r="A132" s="357"/>
      <c r="B132" s="265"/>
      <c r="C132" s="265"/>
      <c r="D132" s="265"/>
      <c r="E132" s="265"/>
      <c r="F132" s="265"/>
      <c r="G132" s="265"/>
      <c r="H132" s="266"/>
      <c r="I132" s="265"/>
      <c r="J132" s="265"/>
      <c r="K132" s="265"/>
      <c r="L132" s="265"/>
      <c r="M132" s="265"/>
      <c r="N132" s="265"/>
      <c r="O132" s="265"/>
      <c r="P132" s="265"/>
      <c r="Q132" s="265"/>
    </row>
    <row r="133" spans="1:17" ht="15.75" x14ac:dyDescent="0.25">
      <c r="A133" s="357"/>
      <c r="B133" s="265"/>
      <c r="C133" s="265"/>
      <c r="D133" s="265"/>
      <c r="E133" s="265"/>
      <c r="F133" s="265"/>
      <c r="G133" s="265"/>
      <c r="H133" s="266"/>
      <c r="I133" s="265"/>
      <c r="J133" s="265"/>
      <c r="K133" s="265"/>
      <c r="L133" s="265"/>
      <c r="M133" s="265"/>
      <c r="N133" s="265"/>
      <c r="O133" s="265"/>
      <c r="P133" s="265"/>
      <c r="Q133" s="265"/>
    </row>
    <row r="134" spans="1:17" ht="15.75" x14ac:dyDescent="0.25">
      <c r="A134" s="357"/>
      <c r="B134" s="265"/>
      <c r="C134" s="265"/>
      <c r="D134" s="265"/>
      <c r="E134" s="265"/>
      <c r="F134" s="265"/>
      <c r="G134" s="265"/>
      <c r="H134" s="266"/>
      <c r="I134" s="265"/>
      <c r="J134" s="265"/>
      <c r="K134" s="265"/>
      <c r="L134" s="265"/>
      <c r="M134" s="265"/>
      <c r="N134" s="265"/>
      <c r="O134" s="265"/>
      <c r="P134" s="265"/>
      <c r="Q134" s="265"/>
    </row>
    <row r="135" spans="1:17" ht="15.75" x14ac:dyDescent="0.25">
      <c r="A135" s="357"/>
      <c r="B135" s="265"/>
      <c r="C135" s="265"/>
      <c r="D135" s="265"/>
      <c r="E135" s="265"/>
      <c r="F135" s="265"/>
      <c r="G135" s="265"/>
      <c r="H135" s="266"/>
      <c r="I135" s="265"/>
      <c r="J135" s="265"/>
      <c r="K135" s="265"/>
      <c r="L135" s="265"/>
      <c r="M135" s="265"/>
      <c r="N135" s="265"/>
      <c r="O135" s="265"/>
      <c r="P135" s="265"/>
      <c r="Q135" s="265"/>
    </row>
    <row r="136" spans="1:17" ht="15.75" x14ac:dyDescent="0.25">
      <c r="A136" s="357"/>
      <c r="B136" s="265"/>
      <c r="C136" s="265"/>
      <c r="D136" s="265"/>
      <c r="E136" s="265"/>
      <c r="F136" s="265"/>
      <c r="G136" s="265"/>
      <c r="H136" s="266"/>
      <c r="I136" s="265"/>
      <c r="J136" s="265"/>
      <c r="K136" s="265"/>
      <c r="L136" s="265"/>
      <c r="M136" s="265"/>
      <c r="N136" s="265"/>
      <c r="O136" s="265"/>
      <c r="P136" s="265"/>
      <c r="Q136" s="265"/>
    </row>
    <row r="137" spans="1:17" ht="15.75" x14ac:dyDescent="0.25">
      <c r="A137" s="357"/>
      <c r="B137" s="265"/>
      <c r="C137" s="265"/>
      <c r="D137" s="265"/>
      <c r="E137" s="265"/>
      <c r="F137" s="265"/>
      <c r="G137" s="265"/>
      <c r="H137" s="266"/>
      <c r="I137" s="265"/>
      <c r="J137" s="265"/>
      <c r="K137" s="265"/>
      <c r="L137" s="265"/>
      <c r="M137" s="265"/>
      <c r="N137" s="265"/>
      <c r="O137" s="265"/>
      <c r="P137" s="265"/>
      <c r="Q137" s="265"/>
    </row>
    <row r="138" spans="1:17" ht="15.75" x14ac:dyDescent="0.25">
      <c r="A138" s="357"/>
      <c r="B138" s="265"/>
      <c r="C138" s="265"/>
      <c r="D138" s="265"/>
      <c r="E138" s="265"/>
      <c r="F138" s="265"/>
      <c r="G138" s="265"/>
      <c r="H138" s="266"/>
      <c r="I138" s="265"/>
      <c r="J138" s="265"/>
      <c r="K138" s="265"/>
      <c r="L138" s="265"/>
      <c r="M138" s="265"/>
      <c r="N138" s="265"/>
      <c r="O138" s="265"/>
      <c r="P138" s="265"/>
      <c r="Q138" s="265"/>
    </row>
    <row r="139" spans="1:17" ht="15.75" x14ac:dyDescent="0.25">
      <c r="A139" s="357"/>
      <c r="B139" s="265"/>
      <c r="C139" s="265"/>
      <c r="D139" s="265"/>
      <c r="E139" s="265"/>
      <c r="F139" s="265"/>
      <c r="G139" s="265"/>
      <c r="H139" s="266"/>
      <c r="I139" s="265"/>
      <c r="J139" s="265"/>
      <c r="K139" s="265"/>
      <c r="L139" s="265"/>
      <c r="M139" s="265"/>
      <c r="N139" s="265"/>
      <c r="O139" s="265"/>
      <c r="P139" s="265"/>
      <c r="Q139" s="265"/>
    </row>
    <row r="140" spans="1:17" ht="15.75" x14ac:dyDescent="0.25">
      <c r="A140" s="357"/>
      <c r="B140" s="265"/>
      <c r="C140" s="265"/>
      <c r="D140" s="265"/>
      <c r="E140" s="265"/>
      <c r="F140" s="265"/>
      <c r="G140" s="265"/>
      <c r="H140" s="266"/>
      <c r="I140" s="265"/>
      <c r="J140" s="265"/>
      <c r="K140" s="265"/>
      <c r="L140" s="265"/>
      <c r="M140" s="265"/>
      <c r="N140" s="265"/>
      <c r="O140" s="265"/>
      <c r="P140" s="265"/>
      <c r="Q140" s="265"/>
    </row>
    <row r="141" spans="1:17" ht="15.75" x14ac:dyDescent="0.25">
      <c r="A141" s="357"/>
      <c r="B141" s="265"/>
      <c r="C141" s="265"/>
      <c r="D141" s="265"/>
      <c r="E141" s="265"/>
      <c r="F141" s="265"/>
      <c r="G141" s="265"/>
      <c r="H141" s="266"/>
      <c r="I141" s="265"/>
      <c r="J141" s="265"/>
      <c r="K141" s="265"/>
      <c r="L141" s="265"/>
      <c r="M141" s="265"/>
      <c r="N141" s="265"/>
      <c r="O141" s="265"/>
      <c r="P141" s="265"/>
      <c r="Q141" s="265"/>
    </row>
    <row r="142" spans="1:17" ht="15.75" x14ac:dyDescent="0.25">
      <c r="A142" s="357"/>
      <c r="B142" s="265"/>
      <c r="C142" s="265"/>
      <c r="D142" s="265"/>
      <c r="E142" s="265"/>
      <c r="F142" s="265"/>
      <c r="G142" s="265"/>
      <c r="H142" s="266"/>
      <c r="I142" s="265"/>
      <c r="J142" s="265"/>
      <c r="K142" s="265"/>
      <c r="L142" s="265"/>
      <c r="M142" s="265"/>
      <c r="N142" s="265"/>
      <c r="O142" s="265"/>
      <c r="P142" s="265"/>
      <c r="Q142" s="265"/>
    </row>
    <row r="143" spans="1:17" ht="15.75" x14ac:dyDescent="0.25">
      <c r="A143" s="357"/>
      <c r="B143" s="265"/>
      <c r="C143" s="265"/>
      <c r="D143" s="265"/>
      <c r="E143" s="265"/>
      <c r="F143" s="265"/>
      <c r="G143" s="265"/>
      <c r="H143" s="266"/>
      <c r="I143" s="265"/>
      <c r="J143" s="265"/>
      <c r="K143" s="265"/>
      <c r="L143" s="265"/>
      <c r="M143" s="265"/>
      <c r="N143" s="265"/>
      <c r="O143" s="265"/>
      <c r="P143" s="265"/>
      <c r="Q143" s="265"/>
    </row>
    <row r="144" spans="1:17" ht="15.75" x14ac:dyDescent="0.25">
      <c r="A144" s="357"/>
      <c r="B144" s="265"/>
      <c r="C144" s="265"/>
      <c r="D144" s="265"/>
      <c r="E144" s="265"/>
      <c r="F144" s="265"/>
      <c r="G144" s="265"/>
      <c r="H144" s="266"/>
      <c r="I144" s="265"/>
      <c r="J144" s="265"/>
      <c r="K144" s="265"/>
      <c r="L144" s="265"/>
      <c r="M144" s="265"/>
      <c r="N144" s="265"/>
      <c r="O144" s="265"/>
      <c r="P144" s="265"/>
      <c r="Q144" s="265"/>
    </row>
    <row r="145" spans="1:17" ht="15.75" x14ac:dyDescent="0.25">
      <c r="A145" s="357"/>
      <c r="B145" s="265"/>
      <c r="C145" s="265"/>
      <c r="D145" s="265"/>
      <c r="E145" s="265"/>
      <c r="F145" s="265"/>
      <c r="G145" s="265"/>
      <c r="H145" s="266"/>
      <c r="I145" s="265"/>
      <c r="J145" s="265"/>
      <c r="K145" s="265"/>
      <c r="L145" s="265"/>
      <c r="M145" s="265"/>
      <c r="N145" s="265"/>
      <c r="O145" s="265"/>
      <c r="P145" s="265"/>
      <c r="Q145" s="265"/>
    </row>
    <row r="146" spans="1:17" ht="15.75" x14ac:dyDescent="0.25">
      <c r="A146" s="357"/>
      <c r="B146" s="265"/>
      <c r="C146" s="265"/>
      <c r="D146" s="265"/>
      <c r="E146" s="265"/>
      <c r="F146" s="265"/>
      <c r="G146" s="265"/>
      <c r="H146" s="266"/>
      <c r="I146" s="265"/>
      <c r="J146" s="265"/>
      <c r="K146" s="265"/>
      <c r="L146" s="265"/>
      <c r="M146" s="265"/>
      <c r="N146" s="265"/>
      <c r="O146" s="265"/>
      <c r="P146" s="265"/>
      <c r="Q146" s="265"/>
    </row>
    <row r="147" spans="1:17" ht="15.75" x14ac:dyDescent="0.25">
      <c r="A147" s="357"/>
      <c r="B147" s="265"/>
      <c r="C147" s="265"/>
      <c r="D147" s="265"/>
      <c r="E147" s="265"/>
      <c r="F147" s="265"/>
      <c r="G147" s="265"/>
      <c r="H147" s="266"/>
      <c r="I147" s="265"/>
      <c r="J147" s="265"/>
      <c r="K147" s="265"/>
      <c r="L147" s="265"/>
      <c r="M147" s="265"/>
      <c r="N147" s="265"/>
      <c r="O147" s="265"/>
      <c r="P147" s="265"/>
      <c r="Q147" s="265"/>
    </row>
    <row r="148" spans="1:17" ht="15.75" x14ac:dyDescent="0.25">
      <c r="A148" s="357"/>
      <c r="B148" s="265"/>
      <c r="C148" s="265"/>
      <c r="D148" s="265"/>
      <c r="E148" s="265"/>
      <c r="F148" s="265"/>
      <c r="G148" s="265"/>
      <c r="H148" s="266"/>
      <c r="I148" s="265"/>
      <c r="J148" s="265"/>
      <c r="K148" s="265"/>
      <c r="L148" s="265"/>
      <c r="M148" s="265"/>
      <c r="N148" s="265"/>
      <c r="O148" s="265"/>
      <c r="P148" s="265"/>
      <c r="Q148" s="265"/>
    </row>
    <row r="149" spans="1:17" ht="15.75" x14ac:dyDescent="0.25">
      <c r="A149" s="357"/>
      <c r="B149" s="265"/>
      <c r="C149" s="265"/>
      <c r="D149" s="265"/>
      <c r="E149" s="265"/>
      <c r="F149" s="265"/>
      <c r="G149" s="265"/>
      <c r="H149" s="266"/>
      <c r="I149" s="265"/>
      <c r="J149" s="265"/>
      <c r="K149" s="265"/>
      <c r="L149" s="265"/>
      <c r="M149" s="265"/>
      <c r="N149" s="265"/>
      <c r="O149" s="265"/>
      <c r="P149" s="265"/>
      <c r="Q149" s="265"/>
    </row>
    <row r="150" spans="1:17" ht="15.75" x14ac:dyDescent="0.25">
      <c r="A150" s="357"/>
      <c r="B150" s="265"/>
      <c r="C150" s="265"/>
      <c r="D150" s="265"/>
      <c r="E150" s="265"/>
      <c r="F150" s="265"/>
      <c r="G150" s="265"/>
      <c r="H150" s="266"/>
      <c r="I150" s="265"/>
      <c r="J150" s="265"/>
      <c r="K150" s="265"/>
      <c r="L150" s="265"/>
      <c r="M150" s="265"/>
      <c r="N150" s="265"/>
      <c r="O150" s="265"/>
      <c r="P150" s="265"/>
      <c r="Q150" s="265"/>
    </row>
    <row r="151" spans="1:17" ht="15.75" x14ac:dyDescent="0.25">
      <c r="A151" s="357"/>
      <c r="B151" s="265"/>
      <c r="C151" s="265"/>
      <c r="D151" s="265"/>
      <c r="E151" s="265"/>
      <c r="F151" s="265"/>
      <c r="G151" s="265"/>
      <c r="H151" s="266"/>
      <c r="I151" s="265"/>
      <c r="J151" s="265"/>
      <c r="K151" s="265"/>
      <c r="L151" s="265"/>
      <c r="M151" s="265"/>
      <c r="N151" s="265"/>
      <c r="O151" s="265"/>
      <c r="P151" s="265"/>
      <c r="Q151" s="265"/>
    </row>
    <row r="152" spans="1:17" ht="15.75" x14ac:dyDescent="0.25">
      <c r="A152" s="357"/>
      <c r="B152" s="265"/>
      <c r="C152" s="265"/>
      <c r="D152" s="265"/>
      <c r="E152" s="265"/>
      <c r="F152" s="265"/>
      <c r="G152" s="265"/>
      <c r="H152" s="266"/>
      <c r="I152" s="265"/>
      <c r="J152" s="265"/>
      <c r="K152" s="265"/>
      <c r="L152" s="265"/>
      <c r="M152" s="265"/>
      <c r="N152" s="265"/>
      <c r="O152" s="265"/>
      <c r="P152" s="265"/>
      <c r="Q152" s="265"/>
    </row>
    <row r="153" spans="1:17" ht="15.75" x14ac:dyDescent="0.25">
      <c r="A153" s="357"/>
      <c r="B153" s="265"/>
      <c r="C153" s="265"/>
      <c r="D153" s="265"/>
      <c r="E153" s="265"/>
      <c r="F153" s="265"/>
      <c r="G153" s="265"/>
      <c r="H153" s="266"/>
      <c r="I153" s="265"/>
      <c r="J153" s="265"/>
      <c r="K153" s="265"/>
      <c r="L153" s="265"/>
      <c r="M153" s="265"/>
      <c r="N153" s="265"/>
      <c r="O153" s="265"/>
      <c r="P153" s="265"/>
      <c r="Q153" s="265"/>
    </row>
    <row r="154" spans="1:17" ht="15.75" x14ac:dyDescent="0.25">
      <c r="A154" s="357"/>
      <c r="B154" s="265"/>
      <c r="C154" s="265"/>
      <c r="D154" s="265"/>
      <c r="E154" s="265"/>
      <c r="F154" s="265"/>
      <c r="G154" s="265"/>
      <c r="H154" s="266"/>
      <c r="I154" s="265"/>
      <c r="J154" s="265"/>
      <c r="K154" s="265"/>
      <c r="L154" s="265"/>
      <c r="M154" s="265"/>
      <c r="N154" s="265"/>
      <c r="O154" s="265"/>
      <c r="P154" s="265"/>
      <c r="Q154" s="265"/>
    </row>
    <row r="155" spans="1:17" ht="15.75" x14ac:dyDescent="0.25">
      <c r="A155" s="357"/>
      <c r="B155" s="265"/>
      <c r="C155" s="265"/>
      <c r="D155" s="265"/>
      <c r="E155" s="265"/>
      <c r="F155" s="265"/>
      <c r="G155" s="265"/>
      <c r="H155" s="266"/>
      <c r="I155" s="265"/>
      <c r="J155" s="265"/>
      <c r="K155" s="265"/>
      <c r="L155" s="265"/>
      <c r="M155" s="265"/>
      <c r="N155" s="265"/>
      <c r="O155" s="265"/>
      <c r="P155" s="265"/>
      <c r="Q155" s="265"/>
    </row>
    <row r="156" spans="1:17" ht="15.75" x14ac:dyDescent="0.25">
      <c r="A156" s="357"/>
      <c r="B156" s="265"/>
      <c r="C156" s="265"/>
      <c r="D156" s="265"/>
      <c r="E156" s="265"/>
      <c r="F156" s="265"/>
      <c r="G156" s="265"/>
      <c r="H156" s="266"/>
      <c r="I156" s="265"/>
      <c r="J156" s="265"/>
      <c r="K156" s="265"/>
      <c r="L156" s="265"/>
      <c r="M156" s="265"/>
      <c r="N156" s="265"/>
      <c r="O156" s="265"/>
      <c r="P156" s="265"/>
      <c r="Q156" s="265"/>
    </row>
    <row r="157" spans="1:17" ht="15.75" x14ac:dyDescent="0.25">
      <c r="A157" s="357"/>
      <c r="B157" s="265"/>
      <c r="C157" s="265"/>
      <c r="D157" s="265"/>
      <c r="E157" s="265"/>
      <c r="F157" s="265"/>
      <c r="G157" s="265"/>
      <c r="H157" s="266"/>
      <c r="I157" s="265"/>
      <c r="J157" s="265"/>
      <c r="K157" s="265"/>
      <c r="L157" s="265"/>
      <c r="M157" s="265"/>
      <c r="N157" s="265"/>
      <c r="O157" s="265"/>
      <c r="P157" s="265"/>
      <c r="Q157" s="265"/>
    </row>
    <row r="158" spans="1:17" ht="15.75" x14ac:dyDescent="0.25">
      <c r="A158" s="357"/>
      <c r="B158" s="265"/>
      <c r="C158" s="265"/>
      <c r="D158" s="265"/>
      <c r="E158" s="265"/>
      <c r="F158" s="265"/>
      <c r="G158" s="265"/>
      <c r="H158" s="266"/>
      <c r="I158" s="265"/>
      <c r="J158" s="265"/>
      <c r="K158" s="265"/>
      <c r="L158" s="265"/>
      <c r="M158" s="265"/>
      <c r="N158" s="265"/>
      <c r="O158" s="265"/>
      <c r="P158" s="265"/>
      <c r="Q158" s="265"/>
    </row>
    <row r="159" spans="1:17" ht="15.75" x14ac:dyDescent="0.25">
      <c r="A159" s="357"/>
      <c r="B159" s="265"/>
      <c r="C159" s="265"/>
      <c r="D159" s="265"/>
      <c r="E159" s="265"/>
      <c r="F159" s="265"/>
      <c r="G159" s="265"/>
      <c r="H159" s="266"/>
      <c r="I159" s="265"/>
      <c r="J159" s="265"/>
      <c r="K159" s="265"/>
      <c r="L159" s="265"/>
      <c r="M159" s="265"/>
      <c r="N159" s="265"/>
      <c r="O159" s="265"/>
      <c r="P159" s="265"/>
      <c r="Q159" s="265"/>
    </row>
    <row r="160" spans="1:17" ht="15.75" x14ac:dyDescent="0.25">
      <c r="A160" s="357"/>
      <c r="B160" s="265"/>
      <c r="C160" s="265"/>
      <c r="D160" s="265"/>
      <c r="E160" s="265"/>
      <c r="F160" s="265"/>
      <c r="G160" s="265"/>
      <c r="H160" s="266"/>
      <c r="I160" s="265"/>
      <c r="J160" s="265"/>
      <c r="K160" s="265"/>
      <c r="L160" s="265"/>
      <c r="M160" s="265"/>
      <c r="N160" s="265"/>
      <c r="O160" s="265"/>
      <c r="P160" s="265"/>
      <c r="Q160" s="265"/>
    </row>
    <row r="161" spans="1:17" ht="15.75" x14ac:dyDescent="0.25">
      <c r="A161" s="357"/>
      <c r="B161" s="265"/>
      <c r="C161" s="265"/>
      <c r="D161" s="265"/>
      <c r="E161" s="265"/>
      <c r="F161" s="265"/>
      <c r="G161" s="265"/>
      <c r="H161" s="266"/>
      <c r="I161" s="265"/>
      <c r="J161" s="265"/>
      <c r="K161" s="265"/>
      <c r="L161" s="265"/>
      <c r="M161" s="265"/>
      <c r="N161" s="265"/>
      <c r="O161" s="265"/>
      <c r="P161" s="265"/>
      <c r="Q161" s="265"/>
    </row>
    <row r="162" spans="1:17" ht="15.75" x14ac:dyDescent="0.25">
      <c r="A162" s="357"/>
      <c r="B162" s="265"/>
      <c r="C162" s="265"/>
      <c r="D162" s="265"/>
      <c r="E162" s="265"/>
      <c r="F162" s="265"/>
      <c r="G162" s="265"/>
      <c r="H162" s="266"/>
      <c r="I162" s="265"/>
      <c r="J162" s="265"/>
      <c r="K162" s="265"/>
      <c r="L162" s="265"/>
      <c r="M162" s="265"/>
      <c r="N162" s="265"/>
      <c r="O162" s="265"/>
      <c r="P162" s="265"/>
      <c r="Q162" s="265"/>
    </row>
    <row r="163" spans="1:17" ht="15.75" x14ac:dyDescent="0.25">
      <c r="A163" s="357"/>
      <c r="B163" s="265"/>
      <c r="C163" s="265"/>
      <c r="D163" s="265"/>
      <c r="E163" s="265"/>
      <c r="F163" s="265"/>
      <c r="G163" s="265"/>
      <c r="H163" s="266"/>
      <c r="I163" s="265"/>
      <c r="J163" s="265"/>
      <c r="K163" s="265"/>
      <c r="L163" s="265"/>
      <c r="M163" s="265"/>
      <c r="N163" s="265"/>
      <c r="O163" s="265"/>
      <c r="P163" s="265"/>
      <c r="Q163" s="265"/>
    </row>
    <row r="164" spans="1:17" ht="15.75" x14ac:dyDescent="0.25">
      <c r="A164" s="357"/>
      <c r="B164" s="265"/>
      <c r="C164" s="265"/>
      <c r="D164" s="265"/>
      <c r="E164" s="265"/>
      <c r="F164" s="265"/>
      <c r="G164" s="265"/>
      <c r="H164" s="266"/>
      <c r="I164" s="265"/>
      <c r="J164" s="265"/>
      <c r="K164" s="265"/>
      <c r="L164" s="265"/>
      <c r="M164" s="265"/>
      <c r="N164" s="265"/>
      <c r="O164" s="265"/>
      <c r="P164" s="265"/>
      <c r="Q164" s="265"/>
    </row>
    <row r="165" spans="1:17" ht="15.75" x14ac:dyDescent="0.25">
      <c r="A165" s="357"/>
      <c r="B165" s="265"/>
      <c r="C165" s="265"/>
      <c r="D165" s="265"/>
      <c r="E165" s="265"/>
      <c r="F165" s="265"/>
      <c r="G165" s="265"/>
      <c r="H165" s="266"/>
      <c r="I165" s="265"/>
      <c r="J165" s="265"/>
      <c r="K165" s="265"/>
      <c r="L165" s="265"/>
      <c r="M165" s="265"/>
      <c r="N165" s="265"/>
      <c r="O165" s="265"/>
      <c r="P165" s="265"/>
      <c r="Q165" s="265"/>
    </row>
    <row r="166" spans="1:17" ht="15.75" x14ac:dyDescent="0.25">
      <c r="A166" s="357"/>
      <c r="B166" s="265"/>
      <c r="C166" s="265"/>
      <c r="D166" s="265"/>
      <c r="E166" s="265"/>
      <c r="F166" s="265"/>
      <c r="G166" s="265"/>
      <c r="H166" s="266"/>
      <c r="I166" s="265"/>
      <c r="J166" s="265"/>
      <c r="K166" s="265"/>
      <c r="L166" s="265"/>
      <c r="M166" s="265"/>
      <c r="N166" s="265"/>
      <c r="O166" s="265"/>
      <c r="P166" s="265"/>
      <c r="Q166" s="265"/>
    </row>
    <row r="167" spans="1:17" ht="15.75" x14ac:dyDescent="0.25">
      <c r="A167" s="357"/>
      <c r="B167" s="265"/>
      <c r="C167" s="265"/>
      <c r="D167" s="265"/>
      <c r="E167" s="265"/>
      <c r="F167" s="265"/>
      <c r="G167" s="265"/>
      <c r="H167" s="266"/>
      <c r="I167" s="265"/>
      <c r="J167" s="265"/>
      <c r="K167" s="265"/>
      <c r="L167" s="265"/>
      <c r="M167" s="265"/>
      <c r="N167" s="265"/>
      <c r="O167" s="265"/>
      <c r="P167" s="265"/>
      <c r="Q167" s="265"/>
    </row>
    <row r="168" spans="1:17" ht="15.75" x14ac:dyDescent="0.25">
      <c r="A168" s="357"/>
      <c r="B168" s="265"/>
      <c r="C168" s="265"/>
      <c r="D168" s="265"/>
      <c r="E168" s="265"/>
      <c r="F168" s="265"/>
      <c r="G168" s="265"/>
      <c r="H168" s="266"/>
      <c r="I168" s="265"/>
      <c r="J168" s="265"/>
      <c r="K168" s="265"/>
      <c r="L168" s="265"/>
      <c r="M168" s="265"/>
      <c r="N168" s="265"/>
      <c r="O168" s="265"/>
      <c r="P168" s="265"/>
      <c r="Q168" s="265"/>
    </row>
    <row r="169" spans="1:17" ht="15.75" x14ac:dyDescent="0.25">
      <c r="A169" s="357"/>
      <c r="B169" s="265"/>
      <c r="C169" s="265"/>
      <c r="D169" s="265"/>
      <c r="E169" s="265"/>
      <c r="F169" s="265"/>
      <c r="G169" s="265"/>
      <c r="H169" s="266"/>
      <c r="I169" s="265"/>
      <c r="J169" s="265"/>
      <c r="K169" s="265"/>
      <c r="L169" s="265"/>
      <c r="M169" s="265"/>
      <c r="N169" s="265"/>
      <c r="O169" s="265"/>
      <c r="P169" s="265"/>
      <c r="Q169" s="265"/>
    </row>
    <row r="170" spans="1:17" ht="15.75" x14ac:dyDescent="0.25">
      <c r="A170" s="357"/>
      <c r="B170" s="265"/>
      <c r="C170" s="265"/>
      <c r="D170" s="265"/>
      <c r="E170" s="265"/>
      <c r="F170" s="265"/>
      <c r="G170" s="265"/>
      <c r="H170" s="266"/>
      <c r="I170" s="265"/>
      <c r="J170" s="265"/>
      <c r="K170" s="265"/>
      <c r="L170" s="265"/>
      <c r="M170" s="265"/>
      <c r="N170" s="265"/>
      <c r="O170" s="265"/>
      <c r="P170" s="265"/>
      <c r="Q170" s="265"/>
    </row>
    <row r="171" spans="1:17" ht="15.75" x14ac:dyDescent="0.25">
      <c r="A171" s="357"/>
      <c r="B171" s="265"/>
      <c r="C171" s="265"/>
      <c r="D171" s="265"/>
      <c r="E171" s="265"/>
      <c r="F171" s="265"/>
      <c r="G171" s="265"/>
      <c r="H171" s="266"/>
      <c r="I171" s="265"/>
      <c r="J171" s="265"/>
      <c r="K171" s="265"/>
      <c r="L171" s="265"/>
      <c r="M171" s="265"/>
      <c r="N171" s="265"/>
      <c r="O171" s="265"/>
      <c r="P171" s="265"/>
      <c r="Q171" s="265"/>
    </row>
    <row r="172" spans="1:17" ht="15.75" x14ac:dyDescent="0.25">
      <c r="A172" s="357"/>
      <c r="B172" s="265"/>
      <c r="C172" s="265"/>
      <c r="D172" s="265"/>
      <c r="E172" s="265"/>
      <c r="F172" s="265"/>
      <c r="G172" s="265"/>
      <c r="H172" s="266"/>
      <c r="I172" s="265"/>
      <c r="J172" s="265"/>
      <c r="K172" s="265"/>
      <c r="L172" s="265"/>
      <c r="M172" s="265"/>
      <c r="N172" s="265"/>
      <c r="O172" s="265"/>
      <c r="P172" s="265"/>
      <c r="Q172" s="265"/>
    </row>
    <row r="173" spans="1:17" ht="15.75" x14ac:dyDescent="0.25">
      <c r="A173" s="357"/>
      <c r="B173" s="265"/>
      <c r="C173" s="265"/>
      <c r="D173" s="265"/>
      <c r="E173" s="265"/>
      <c r="F173" s="265"/>
      <c r="G173" s="265"/>
      <c r="H173" s="266"/>
      <c r="I173" s="265"/>
      <c r="J173" s="265"/>
      <c r="K173" s="265"/>
      <c r="L173" s="265"/>
      <c r="M173" s="265"/>
      <c r="N173" s="265"/>
      <c r="O173" s="265"/>
      <c r="P173" s="265"/>
      <c r="Q173" s="265"/>
    </row>
    <row r="174" spans="1:17" ht="15.75" x14ac:dyDescent="0.25">
      <c r="A174" s="357"/>
      <c r="B174" s="265"/>
      <c r="C174" s="265"/>
      <c r="D174" s="265"/>
      <c r="E174" s="265"/>
      <c r="F174" s="265"/>
      <c r="G174" s="265"/>
      <c r="H174" s="266"/>
      <c r="I174" s="265"/>
      <c r="J174" s="265"/>
      <c r="K174" s="265"/>
      <c r="L174" s="265"/>
      <c r="M174" s="265"/>
      <c r="N174" s="265"/>
      <c r="O174" s="265"/>
      <c r="P174" s="265"/>
      <c r="Q174" s="265"/>
    </row>
    <row r="175" spans="1:17" ht="15.75" x14ac:dyDescent="0.25">
      <c r="A175" s="357"/>
      <c r="B175" s="265"/>
      <c r="C175" s="265"/>
      <c r="D175" s="265"/>
      <c r="E175" s="265"/>
      <c r="F175" s="265"/>
      <c r="G175" s="265"/>
      <c r="H175" s="266"/>
      <c r="I175" s="265"/>
      <c r="J175" s="265"/>
      <c r="K175" s="265"/>
      <c r="L175" s="265"/>
      <c r="M175" s="265"/>
      <c r="N175" s="265"/>
      <c r="O175" s="265"/>
      <c r="P175" s="265"/>
      <c r="Q175" s="265"/>
    </row>
    <row r="176" spans="1:17" ht="15.75" x14ac:dyDescent="0.25">
      <c r="A176" s="357"/>
      <c r="B176" s="265"/>
      <c r="C176" s="265"/>
      <c r="D176" s="265"/>
      <c r="E176" s="265"/>
      <c r="F176" s="265"/>
      <c r="G176" s="265"/>
      <c r="H176" s="266"/>
      <c r="I176" s="265"/>
      <c r="J176" s="265"/>
      <c r="K176" s="265"/>
      <c r="L176" s="265"/>
      <c r="M176" s="265"/>
      <c r="N176" s="265"/>
      <c r="O176" s="265"/>
      <c r="P176" s="265"/>
      <c r="Q176" s="265"/>
    </row>
    <row r="177" spans="1:17" ht="15.75" x14ac:dyDescent="0.25">
      <c r="A177" s="357"/>
      <c r="B177" s="265"/>
      <c r="C177" s="265"/>
      <c r="D177" s="265"/>
      <c r="E177" s="265"/>
      <c r="F177" s="265"/>
      <c r="G177" s="265"/>
      <c r="H177" s="266"/>
      <c r="I177" s="265"/>
      <c r="J177" s="265"/>
      <c r="K177" s="265"/>
      <c r="L177" s="265"/>
      <c r="M177" s="265"/>
      <c r="N177" s="265"/>
      <c r="O177" s="265"/>
      <c r="P177" s="265"/>
      <c r="Q177" s="265"/>
    </row>
    <row r="178" spans="1:17" ht="15.75" x14ac:dyDescent="0.25">
      <c r="A178" s="357"/>
      <c r="B178" s="265"/>
      <c r="C178" s="265"/>
      <c r="D178" s="265"/>
      <c r="E178" s="265"/>
      <c r="F178" s="265"/>
      <c r="G178" s="265"/>
      <c r="H178" s="266"/>
      <c r="I178" s="265"/>
      <c r="J178" s="265"/>
      <c r="K178" s="265"/>
      <c r="L178" s="265"/>
      <c r="M178" s="265"/>
      <c r="N178" s="265"/>
      <c r="O178" s="265"/>
      <c r="P178" s="265"/>
      <c r="Q178" s="265"/>
    </row>
    <row r="179" spans="1:17" ht="15.75" x14ac:dyDescent="0.25">
      <c r="A179" s="357"/>
      <c r="B179" s="265"/>
      <c r="C179" s="265"/>
      <c r="D179" s="265"/>
      <c r="E179" s="265"/>
      <c r="F179" s="265"/>
      <c r="G179" s="265"/>
      <c r="H179" s="266"/>
      <c r="I179" s="265"/>
      <c r="J179" s="265"/>
      <c r="K179" s="265"/>
      <c r="L179" s="265"/>
      <c r="M179" s="265"/>
      <c r="N179" s="265"/>
      <c r="O179" s="265"/>
      <c r="P179" s="265"/>
      <c r="Q179" s="265"/>
    </row>
    <row r="180" spans="1:17" ht="15.75" x14ac:dyDescent="0.25">
      <c r="A180" s="357"/>
      <c r="B180" s="265"/>
      <c r="C180" s="265"/>
      <c r="D180" s="265"/>
      <c r="E180" s="265"/>
      <c r="F180" s="265"/>
      <c r="G180" s="265"/>
      <c r="H180" s="266"/>
      <c r="I180" s="265"/>
      <c r="J180" s="265"/>
      <c r="K180" s="265"/>
      <c r="L180" s="265"/>
      <c r="M180" s="265"/>
      <c r="N180" s="265"/>
      <c r="O180" s="265"/>
      <c r="P180" s="265"/>
      <c r="Q180" s="265"/>
    </row>
    <row r="181" spans="1:17" ht="15.75" x14ac:dyDescent="0.25">
      <c r="A181" s="357"/>
      <c r="B181" s="265"/>
      <c r="C181" s="265"/>
      <c r="D181" s="265"/>
      <c r="E181" s="265"/>
      <c r="F181" s="265"/>
      <c r="G181" s="265"/>
      <c r="H181" s="266"/>
      <c r="I181" s="265"/>
      <c r="J181" s="265"/>
      <c r="K181" s="265"/>
      <c r="L181" s="265"/>
      <c r="M181" s="265"/>
      <c r="N181" s="265"/>
      <c r="O181" s="265"/>
      <c r="P181" s="265"/>
      <c r="Q181" s="265"/>
    </row>
    <row r="182" spans="1:17" ht="15.75" x14ac:dyDescent="0.25">
      <c r="A182" s="357"/>
      <c r="B182" s="265"/>
      <c r="C182" s="265"/>
      <c r="D182" s="265"/>
      <c r="E182" s="265"/>
      <c r="F182" s="265"/>
      <c r="G182" s="265"/>
      <c r="H182" s="266"/>
      <c r="I182" s="265"/>
      <c r="J182" s="265"/>
      <c r="K182" s="265"/>
      <c r="L182" s="265"/>
      <c r="M182" s="265"/>
      <c r="N182" s="265"/>
      <c r="O182" s="265"/>
      <c r="P182" s="265"/>
      <c r="Q182" s="265"/>
    </row>
    <row r="183" spans="1:17" ht="15.75" x14ac:dyDescent="0.25">
      <c r="A183" s="357"/>
      <c r="B183" s="265"/>
      <c r="C183" s="265"/>
      <c r="D183" s="265"/>
      <c r="E183" s="265"/>
      <c r="F183" s="265"/>
      <c r="G183" s="265"/>
      <c r="H183" s="266"/>
      <c r="I183" s="265"/>
      <c r="J183" s="265"/>
      <c r="K183" s="265"/>
      <c r="L183" s="265"/>
      <c r="M183" s="265"/>
      <c r="N183" s="265"/>
      <c r="O183" s="265"/>
      <c r="P183" s="265"/>
      <c r="Q183" s="265"/>
    </row>
    <row r="184" spans="1:17" ht="15.75" x14ac:dyDescent="0.25">
      <c r="A184" s="357"/>
      <c r="B184" s="265"/>
      <c r="C184" s="265"/>
      <c r="D184" s="265"/>
      <c r="E184" s="265"/>
      <c r="F184" s="265"/>
      <c r="G184" s="265"/>
      <c r="H184" s="266"/>
      <c r="I184" s="265"/>
      <c r="J184" s="265"/>
      <c r="K184" s="265"/>
      <c r="L184" s="265"/>
      <c r="M184" s="265"/>
      <c r="N184" s="265"/>
      <c r="O184" s="265"/>
      <c r="P184" s="265"/>
      <c r="Q184" s="265"/>
    </row>
    <row r="185" spans="1:17" ht="15.75" x14ac:dyDescent="0.25">
      <c r="A185" s="357"/>
      <c r="B185" s="265"/>
      <c r="C185" s="265"/>
      <c r="D185" s="265"/>
      <c r="E185" s="265"/>
      <c r="F185" s="265"/>
      <c r="G185" s="265"/>
      <c r="H185" s="266"/>
      <c r="I185" s="265"/>
      <c r="J185" s="265"/>
      <c r="K185" s="265"/>
      <c r="L185" s="265"/>
      <c r="M185" s="265"/>
      <c r="N185" s="265"/>
      <c r="O185" s="265"/>
      <c r="P185" s="265"/>
      <c r="Q185" s="265"/>
    </row>
    <row r="186" spans="1:17" ht="15.75" x14ac:dyDescent="0.25">
      <c r="A186" s="357"/>
      <c r="B186" s="265"/>
      <c r="C186" s="265"/>
      <c r="D186" s="265"/>
      <c r="E186" s="265"/>
      <c r="F186" s="265"/>
      <c r="G186" s="265"/>
      <c r="H186" s="266"/>
      <c r="I186" s="265"/>
      <c r="J186" s="265"/>
      <c r="K186" s="265"/>
      <c r="L186" s="265"/>
      <c r="M186" s="265"/>
      <c r="N186" s="265"/>
      <c r="O186" s="265"/>
      <c r="P186" s="265"/>
      <c r="Q186" s="265"/>
    </row>
    <row r="187" spans="1:17" ht="15.75" x14ac:dyDescent="0.25">
      <c r="A187" s="357"/>
      <c r="B187" s="265"/>
      <c r="C187" s="265"/>
      <c r="D187" s="265"/>
      <c r="E187" s="265"/>
      <c r="F187" s="265"/>
      <c r="G187" s="265"/>
      <c r="H187" s="266"/>
      <c r="I187" s="265"/>
      <c r="J187" s="265"/>
      <c r="K187" s="265"/>
      <c r="L187" s="265"/>
      <c r="M187" s="265"/>
      <c r="N187" s="265"/>
      <c r="O187" s="265"/>
      <c r="P187" s="265"/>
      <c r="Q187" s="265"/>
    </row>
    <row r="188" spans="1:17" ht="15.75" x14ac:dyDescent="0.25">
      <c r="A188" s="357"/>
      <c r="B188" s="265"/>
      <c r="C188" s="265"/>
      <c r="D188" s="265"/>
      <c r="E188" s="265"/>
      <c r="F188" s="265"/>
      <c r="G188" s="265"/>
      <c r="H188" s="266"/>
      <c r="I188" s="265"/>
      <c r="J188" s="265"/>
      <c r="K188" s="265"/>
      <c r="L188" s="265"/>
      <c r="M188" s="265"/>
      <c r="N188" s="265"/>
      <c r="O188" s="265"/>
      <c r="P188" s="265"/>
      <c r="Q188" s="265"/>
    </row>
    <row r="189" spans="1:17" ht="15.75" x14ac:dyDescent="0.25">
      <c r="A189" s="357"/>
      <c r="B189" s="265"/>
      <c r="C189" s="265"/>
      <c r="D189" s="265"/>
      <c r="E189" s="265"/>
      <c r="F189" s="265"/>
      <c r="G189" s="265"/>
      <c r="H189" s="266"/>
      <c r="I189" s="265"/>
      <c r="J189" s="265"/>
      <c r="K189" s="265"/>
      <c r="L189" s="265"/>
      <c r="M189" s="265"/>
      <c r="N189" s="265"/>
      <c r="O189" s="265"/>
      <c r="P189" s="265"/>
      <c r="Q189" s="265"/>
    </row>
    <row r="190" spans="1:17" ht="15.75" x14ac:dyDescent="0.25">
      <c r="A190" s="357"/>
      <c r="B190" s="265"/>
      <c r="C190" s="265"/>
      <c r="D190" s="265"/>
      <c r="E190" s="265"/>
      <c r="F190" s="265"/>
      <c r="G190" s="265"/>
      <c r="H190" s="266"/>
      <c r="I190" s="265"/>
      <c r="J190" s="265"/>
      <c r="K190" s="265"/>
      <c r="L190" s="265"/>
      <c r="M190" s="265"/>
      <c r="N190" s="265"/>
      <c r="O190" s="265"/>
      <c r="P190" s="265"/>
      <c r="Q190" s="265"/>
    </row>
    <row r="191" spans="1:17" ht="15.75" x14ac:dyDescent="0.25">
      <c r="A191" s="357"/>
      <c r="B191" s="265"/>
      <c r="C191" s="265"/>
      <c r="D191" s="265"/>
      <c r="E191" s="265"/>
      <c r="F191" s="265"/>
      <c r="G191" s="265"/>
      <c r="H191" s="266"/>
      <c r="I191" s="265"/>
      <c r="J191" s="265"/>
      <c r="K191" s="265"/>
      <c r="L191" s="265"/>
      <c r="M191" s="265"/>
      <c r="N191" s="265"/>
      <c r="O191" s="265"/>
      <c r="P191" s="265"/>
      <c r="Q191" s="265"/>
    </row>
    <row r="192" spans="1:17" ht="15.75" x14ac:dyDescent="0.25">
      <c r="A192" s="357"/>
      <c r="B192" s="265"/>
      <c r="C192" s="265"/>
      <c r="D192" s="265"/>
      <c r="E192" s="265"/>
      <c r="F192" s="265"/>
      <c r="G192" s="265"/>
      <c r="H192" s="266"/>
      <c r="I192" s="265"/>
      <c r="J192" s="265"/>
      <c r="K192" s="265"/>
      <c r="L192" s="265"/>
      <c r="M192" s="265"/>
      <c r="N192" s="265"/>
      <c r="O192" s="265"/>
      <c r="P192" s="265"/>
      <c r="Q192" s="265"/>
    </row>
    <row r="193" spans="1:17" ht="15.75" x14ac:dyDescent="0.25">
      <c r="A193" s="357"/>
      <c r="B193" s="265"/>
      <c r="C193" s="265"/>
      <c r="D193" s="265"/>
      <c r="E193" s="265"/>
      <c r="F193" s="265"/>
      <c r="G193" s="265"/>
      <c r="H193" s="266"/>
      <c r="I193" s="265"/>
      <c r="J193" s="265"/>
      <c r="K193" s="265"/>
      <c r="L193" s="265"/>
      <c r="M193" s="265"/>
      <c r="N193" s="265"/>
      <c r="O193" s="265"/>
      <c r="P193" s="265"/>
      <c r="Q193" s="265"/>
    </row>
    <row r="194" spans="1:17" ht="15.75" x14ac:dyDescent="0.25">
      <c r="A194" s="357"/>
      <c r="B194" s="265"/>
      <c r="C194" s="265"/>
      <c r="D194" s="265"/>
      <c r="E194" s="265"/>
      <c r="F194" s="265"/>
      <c r="G194" s="265"/>
      <c r="H194" s="266"/>
      <c r="I194" s="265"/>
      <c r="J194" s="265"/>
      <c r="K194" s="265"/>
      <c r="L194" s="265"/>
      <c r="M194" s="265"/>
      <c r="N194" s="265"/>
      <c r="O194" s="265"/>
      <c r="P194" s="265"/>
      <c r="Q194" s="265"/>
    </row>
    <row r="195" spans="1:17" ht="15.75" x14ac:dyDescent="0.25">
      <c r="A195" s="357"/>
      <c r="B195" s="265"/>
      <c r="C195" s="265"/>
      <c r="D195" s="265"/>
      <c r="E195" s="265"/>
      <c r="F195" s="265"/>
      <c r="G195" s="265"/>
      <c r="H195" s="266"/>
      <c r="I195" s="265"/>
      <c r="J195" s="265"/>
      <c r="K195" s="265"/>
      <c r="L195" s="265"/>
      <c r="M195" s="265"/>
      <c r="N195" s="265"/>
      <c r="O195" s="265"/>
      <c r="P195" s="265"/>
      <c r="Q195" s="265"/>
    </row>
    <row r="196" spans="1:17" ht="15.75" x14ac:dyDescent="0.25">
      <c r="A196" s="357"/>
      <c r="B196" s="265"/>
      <c r="C196" s="265"/>
      <c r="D196" s="265"/>
      <c r="E196" s="265"/>
      <c r="F196" s="265"/>
      <c r="G196" s="265"/>
      <c r="H196" s="266"/>
      <c r="I196" s="265"/>
      <c r="J196" s="265"/>
      <c r="K196" s="265"/>
      <c r="L196" s="265"/>
      <c r="M196" s="265"/>
      <c r="N196" s="265"/>
      <c r="O196" s="265"/>
      <c r="P196" s="265"/>
      <c r="Q196" s="265"/>
    </row>
    <row r="197" spans="1:17" ht="15.75" x14ac:dyDescent="0.25">
      <c r="A197" s="357"/>
      <c r="B197" s="265"/>
      <c r="C197" s="265"/>
      <c r="D197" s="265"/>
      <c r="E197" s="265"/>
      <c r="F197" s="265"/>
      <c r="G197" s="265"/>
      <c r="H197" s="266"/>
      <c r="I197" s="265"/>
      <c r="J197" s="265"/>
      <c r="K197" s="265"/>
      <c r="L197" s="265"/>
      <c r="M197" s="265"/>
      <c r="N197" s="265"/>
      <c r="O197" s="265"/>
      <c r="P197" s="265"/>
      <c r="Q197" s="265"/>
    </row>
    <row r="198" spans="1:17" ht="15.75" x14ac:dyDescent="0.25">
      <c r="A198" s="357"/>
      <c r="B198" s="265"/>
      <c r="C198" s="265"/>
      <c r="D198" s="265"/>
      <c r="E198" s="265"/>
      <c r="F198" s="265"/>
      <c r="G198" s="265"/>
      <c r="H198" s="266"/>
      <c r="I198" s="265"/>
      <c r="J198" s="265"/>
      <c r="K198" s="265"/>
      <c r="L198" s="265"/>
      <c r="M198" s="265"/>
      <c r="N198" s="265"/>
      <c r="O198" s="265"/>
      <c r="P198" s="265"/>
      <c r="Q198" s="265"/>
    </row>
    <row r="199" spans="1:17" ht="15.75" x14ac:dyDescent="0.25">
      <c r="A199" s="357"/>
      <c r="B199" s="265"/>
      <c r="C199" s="265"/>
      <c r="D199" s="265"/>
      <c r="E199" s="265"/>
      <c r="F199" s="265"/>
      <c r="G199" s="265"/>
      <c r="H199" s="266"/>
      <c r="I199" s="265"/>
      <c r="J199" s="265"/>
      <c r="K199" s="265"/>
      <c r="L199" s="265"/>
      <c r="M199" s="265"/>
      <c r="N199" s="265"/>
      <c r="O199" s="265"/>
      <c r="P199" s="265"/>
      <c r="Q199" s="265"/>
    </row>
    <row r="200" spans="1:17" ht="15.75" x14ac:dyDescent="0.25">
      <c r="A200" s="357"/>
      <c r="B200" s="265"/>
      <c r="C200" s="265"/>
      <c r="D200" s="265"/>
      <c r="E200" s="265"/>
      <c r="F200" s="265"/>
      <c r="G200" s="265"/>
      <c r="H200" s="266"/>
      <c r="I200" s="265"/>
      <c r="J200" s="265"/>
      <c r="K200" s="265"/>
      <c r="L200" s="265"/>
      <c r="M200" s="265"/>
      <c r="N200" s="265"/>
      <c r="O200" s="265"/>
      <c r="P200" s="265"/>
      <c r="Q200" s="265"/>
    </row>
    <row r="201" spans="1:17" ht="15.75" x14ac:dyDescent="0.25">
      <c r="A201" s="357"/>
      <c r="B201" s="265"/>
      <c r="C201" s="265"/>
      <c r="D201" s="265"/>
      <c r="E201" s="265"/>
      <c r="F201" s="265"/>
      <c r="G201" s="265"/>
      <c r="H201" s="266"/>
      <c r="I201" s="265"/>
      <c r="J201" s="265"/>
      <c r="K201" s="265"/>
      <c r="L201" s="265"/>
      <c r="M201" s="265"/>
      <c r="N201" s="265"/>
      <c r="O201" s="265"/>
      <c r="P201" s="265"/>
      <c r="Q201" s="265"/>
    </row>
    <row r="202" spans="1:17" ht="15.75" x14ac:dyDescent="0.25">
      <c r="A202" s="357"/>
      <c r="B202" s="265"/>
      <c r="C202" s="265"/>
      <c r="D202" s="265"/>
      <c r="E202" s="265"/>
      <c r="F202" s="265"/>
      <c r="G202" s="265"/>
      <c r="H202" s="266"/>
      <c r="I202" s="265"/>
      <c r="J202" s="265"/>
      <c r="K202" s="265"/>
      <c r="L202" s="265"/>
      <c r="M202" s="265"/>
      <c r="N202" s="265"/>
      <c r="O202" s="265"/>
      <c r="P202" s="265"/>
      <c r="Q202" s="265"/>
    </row>
    <row r="203" spans="1:17" ht="15.75" x14ac:dyDescent="0.25">
      <c r="A203" s="357"/>
      <c r="B203" s="265"/>
      <c r="C203" s="265"/>
      <c r="D203" s="265"/>
      <c r="E203" s="265"/>
      <c r="F203" s="265"/>
      <c r="G203" s="265"/>
      <c r="H203" s="266"/>
      <c r="I203" s="265"/>
      <c r="J203" s="265"/>
      <c r="K203" s="265"/>
      <c r="L203" s="265"/>
      <c r="M203" s="265"/>
      <c r="N203" s="265"/>
      <c r="O203" s="265"/>
      <c r="P203" s="265"/>
      <c r="Q203" s="265"/>
    </row>
    <row r="204" spans="1:17" ht="15.75" x14ac:dyDescent="0.25">
      <c r="A204" s="357"/>
      <c r="B204" s="265"/>
      <c r="C204" s="265"/>
      <c r="D204" s="265"/>
      <c r="E204" s="265"/>
      <c r="F204" s="265"/>
      <c r="G204" s="265"/>
      <c r="H204" s="266"/>
      <c r="I204" s="265"/>
      <c r="J204" s="265"/>
      <c r="K204" s="265"/>
      <c r="L204" s="265"/>
      <c r="M204" s="265"/>
      <c r="N204" s="265"/>
      <c r="O204" s="265"/>
      <c r="P204" s="265"/>
      <c r="Q204" s="265"/>
    </row>
    <row r="205" spans="1:17" ht="15.75" x14ac:dyDescent="0.25">
      <c r="A205" s="357"/>
      <c r="B205" s="265"/>
      <c r="C205" s="265"/>
      <c r="D205" s="265"/>
      <c r="E205" s="265"/>
      <c r="F205" s="265"/>
      <c r="G205" s="265"/>
      <c r="H205" s="266"/>
      <c r="I205" s="265"/>
      <c r="J205" s="265"/>
      <c r="K205" s="265"/>
      <c r="L205" s="265"/>
      <c r="M205" s="265"/>
      <c r="N205" s="265"/>
      <c r="O205" s="265"/>
      <c r="P205" s="265"/>
      <c r="Q205" s="265"/>
    </row>
    <row r="206" spans="1:17" ht="15.75" x14ac:dyDescent="0.25">
      <c r="A206" s="357"/>
      <c r="B206" s="265"/>
      <c r="C206" s="265"/>
      <c r="D206" s="265"/>
      <c r="E206" s="265"/>
      <c r="F206" s="265"/>
      <c r="G206" s="265"/>
      <c r="H206" s="266"/>
      <c r="I206" s="265"/>
      <c r="J206" s="265"/>
      <c r="K206" s="265"/>
      <c r="L206" s="265"/>
      <c r="M206" s="265"/>
      <c r="N206" s="265"/>
      <c r="O206" s="265"/>
      <c r="P206" s="265"/>
      <c r="Q206" s="265"/>
    </row>
    <row r="207" spans="1:17" ht="15.75" x14ac:dyDescent="0.25">
      <c r="A207" s="357"/>
      <c r="B207" s="265"/>
      <c r="C207" s="265"/>
      <c r="D207" s="265"/>
      <c r="E207" s="265"/>
      <c r="F207" s="265"/>
      <c r="G207" s="265"/>
      <c r="H207" s="266"/>
      <c r="I207" s="265"/>
      <c r="J207" s="265"/>
      <c r="K207" s="265"/>
      <c r="L207" s="265"/>
      <c r="M207" s="265"/>
      <c r="N207" s="265"/>
      <c r="O207" s="265"/>
      <c r="P207" s="265"/>
      <c r="Q207" s="265"/>
    </row>
    <row r="208" spans="1:17" ht="15.75" x14ac:dyDescent="0.25">
      <c r="A208" s="357"/>
      <c r="B208" s="265"/>
      <c r="C208" s="265"/>
      <c r="D208" s="265"/>
      <c r="E208" s="265"/>
      <c r="F208" s="265"/>
      <c r="G208" s="265"/>
      <c r="H208" s="266"/>
      <c r="I208" s="265"/>
      <c r="J208" s="265"/>
      <c r="K208" s="265"/>
      <c r="L208" s="265"/>
      <c r="M208" s="265"/>
      <c r="N208" s="265"/>
      <c r="O208" s="265"/>
      <c r="P208" s="265"/>
      <c r="Q208" s="265"/>
    </row>
    <row r="209" spans="1:17" ht="15.75" x14ac:dyDescent="0.25">
      <c r="A209" s="357"/>
      <c r="B209" s="265"/>
      <c r="C209" s="265"/>
      <c r="D209" s="265"/>
      <c r="E209" s="265"/>
      <c r="F209" s="265"/>
      <c r="G209" s="265"/>
      <c r="H209" s="266"/>
      <c r="I209" s="265"/>
      <c r="J209" s="265"/>
      <c r="K209" s="265"/>
      <c r="L209" s="265"/>
      <c r="M209" s="265"/>
      <c r="N209" s="265"/>
      <c r="O209" s="265"/>
      <c r="P209" s="265"/>
      <c r="Q209" s="265"/>
    </row>
    <row r="210" spans="1:17" ht="15.75" x14ac:dyDescent="0.25">
      <c r="A210" s="357"/>
      <c r="B210" s="265"/>
      <c r="C210" s="265"/>
      <c r="D210" s="265"/>
      <c r="E210" s="265"/>
      <c r="F210" s="265"/>
      <c r="G210" s="265"/>
      <c r="H210" s="266"/>
      <c r="I210" s="265"/>
      <c r="J210" s="265"/>
      <c r="K210" s="265"/>
      <c r="L210" s="265"/>
      <c r="M210" s="265"/>
      <c r="N210" s="265"/>
      <c r="O210" s="265"/>
      <c r="P210" s="265"/>
      <c r="Q210" s="265"/>
    </row>
    <row r="211" spans="1:17" ht="15.75" x14ac:dyDescent="0.25">
      <c r="A211" s="357"/>
      <c r="B211" s="265"/>
      <c r="C211" s="265"/>
      <c r="D211" s="265"/>
      <c r="E211" s="265"/>
      <c r="F211" s="265"/>
      <c r="G211" s="265"/>
      <c r="H211" s="266"/>
      <c r="I211" s="265"/>
      <c r="J211" s="265"/>
      <c r="K211" s="265"/>
      <c r="L211" s="265"/>
      <c r="M211" s="265"/>
      <c r="N211" s="265"/>
      <c r="O211" s="265"/>
      <c r="P211" s="265"/>
      <c r="Q211" s="265"/>
    </row>
    <row r="212" spans="1:17" ht="15.75" x14ac:dyDescent="0.25">
      <c r="A212" s="357"/>
      <c r="B212" s="265"/>
      <c r="C212" s="265"/>
      <c r="D212" s="265"/>
      <c r="E212" s="265"/>
      <c r="F212" s="265"/>
      <c r="G212" s="265"/>
      <c r="H212" s="266"/>
      <c r="I212" s="265"/>
      <c r="J212" s="265"/>
      <c r="K212" s="265"/>
      <c r="L212" s="265"/>
      <c r="M212" s="265"/>
      <c r="N212" s="265"/>
      <c r="O212" s="265"/>
      <c r="P212" s="265"/>
      <c r="Q212" s="265"/>
    </row>
    <row r="213" spans="1:17" ht="15.75" x14ac:dyDescent="0.25">
      <c r="A213" s="357"/>
      <c r="B213" s="265"/>
      <c r="C213" s="265"/>
      <c r="D213" s="265"/>
      <c r="E213" s="265"/>
      <c r="F213" s="265"/>
      <c r="G213" s="265"/>
      <c r="H213" s="266"/>
      <c r="I213" s="265"/>
      <c r="J213" s="265"/>
      <c r="K213" s="265"/>
      <c r="L213" s="265"/>
      <c r="M213" s="265"/>
      <c r="N213" s="265"/>
      <c r="O213" s="265"/>
      <c r="P213" s="265"/>
      <c r="Q213" s="265"/>
    </row>
    <row r="214" spans="1:17" ht="15.75" x14ac:dyDescent="0.25">
      <c r="A214" s="357"/>
      <c r="B214" s="265"/>
      <c r="C214" s="265"/>
      <c r="D214" s="265"/>
      <c r="E214" s="265"/>
      <c r="F214" s="265"/>
      <c r="G214" s="265"/>
      <c r="H214" s="266"/>
      <c r="I214" s="265"/>
      <c r="J214" s="265"/>
      <c r="K214" s="265"/>
      <c r="L214" s="265"/>
      <c r="M214" s="265"/>
      <c r="N214" s="265"/>
      <c r="O214" s="265"/>
      <c r="P214" s="265"/>
      <c r="Q214" s="265"/>
    </row>
    <row r="215" spans="1:17" ht="15.75" x14ac:dyDescent="0.25">
      <c r="A215" s="357"/>
      <c r="B215" s="265"/>
      <c r="C215" s="265"/>
      <c r="D215" s="265"/>
      <c r="E215" s="265"/>
      <c r="F215" s="265"/>
      <c r="G215" s="265"/>
      <c r="H215" s="266"/>
      <c r="I215" s="265"/>
      <c r="J215" s="265"/>
      <c r="K215" s="265"/>
      <c r="L215" s="265"/>
      <c r="M215" s="265"/>
      <c r="N215" s="265"/>
      <c r="O215" s="265"/>
      <c r="P215" s="265"/>
      <c r="Q215" s="265"/>
    </row>
    <row r="216" spans="1:17" ht="15.75" x14ac:dyDescent="0.25">
      <c r="A216" s="357"/>
      <c r="B216" s="265"/>
      <c r="C216" s="265"/>
      <c r="D216" s="265"/>
      <c r="E216" s="265"/>
      <c r="F216" s="265"/>
      <c r="G216" s="265"/>
      <c r="H216" s="266"/>
      <c r="I216" s="265"/>
      <c r="J216" s="265"/>
      <c r="K216" s="265"/>
      <c r="L216" s="265"/>
      <c r="M216" s="265"/>
      <c r="N216" s="265"/>
      <c r="O216" s="265"/>
      <c r="P216" s="265"/>
      <c r="Q216" s="265"/>
    </row>
    <row r="217" spans="1:17" ht="15.75" x14ac:dyDescent="0.25">
      <c r="A217" s="357"/>
      <c r="B217" s="265"/>
      <c r="C217" s="265"/>
      <c r="D217" s="265"/>
      <c r="E217" s="265"/>
      <c r="F217" s="265"/>
      <c r="G217" s="265"/>
      <c r="H217" s="266"/>
      <c r="I217" s="265"/>
      <c r="J217" s="265"/>
      <c r="K217" s="265"/>
      <c r="L217" s="265"/>
      <c r="M217" s="265"/>
      <c r="N217" s="265"/>
      <c r="O217" s="265"/>
      <c r="P217" s="265"/>
      <c r="Q217" s="265"/>
    </row>
    <row r="218" spans="1:17" ht="15.75" x14ac:dyDescent="0.25">
      <c r="A218" s="357"/>
      <c r="B218" s="265"/>
      <c r="C218" s="265"/>
      <c r="D218" s="265"/>
      <c r="E218" s="265"/>
      <c r="F218" s="265"/>
      <c r="G218" s="265"/>
      <c r="H218" s="266"/>
      <c r="I218" s="265"/>
      <c r="J218" s="265"/>
      <c r="K218" s="265"/>
      <c r="L218" s="265"/>
      <c r="M218" s="265"/>
      <c r="N218" s="265"/>
      <c r="O218" s="265"/>
      <c r="P218" s="265"/>
      <c r="Q218" s="265"/>
    </row>
    <row r="219" spans="1:17" ht="15.75" x14ac:dyDescent="0.25">
      <c r="A219" s="357"/>
      <c r="B219" s="265"/>
      <c r="C219" s="265"/>
      <c r="D219" s="265"/>
      <c r="E219" s="265"/>
      <c r="F219" s="265"/>
      <c r="G219" s="265"/>
      <c r="H219" s="266"/>
      <c r="I219" s="265"/>
      <c r="J219" s="265"/>
      <c r="K219" s="265"/>
      <c r="L219" s="265"/>
      <c r="M219" s="265"/>
      <c r="N219" s="265"/>
      <c r="O219" s="265"/>
      <c r="P219" s="265"/>
      <c r="Q219" s="265"/>
    </row>
    <row r="220" spans="1:17" ht="15.75" x14ac:dyDescent="0.25">
      <c r="A220" s="357"/>
      <c r="B220" s="265"/>
      <c r="C220" s="265"/>
      <c r="D220" s="265"/>
      <c r="E220" s="265"/>
      <c r="F220" s="265"/>
      <c r="G220" s="265"/>
      <c r="H220" s="266"/>
      <c r="I220" s="265"/>
      <c r="J220" s="265"/>
      <c r="K220" s="265"/>
      <c r="L220" s="265"/>
      <c r="M220" s="265"/>
      <c r="N220" s="265"/>
      <c r="O220" s="265"/>
      <c r="P220" s="265"/>
      <c r="Q220" s="265"/>
    </row>
    <row r="221" spans="1:17" ht="15.75" x14ac:dyDescent="0.25">
      <c r="A221" s="357"/>
      <c r="B221" s="265"/>
      <c r="C221" s="265"/>
      <c r="D221" s="265"/>
      <c r="E221" s="265"/>
      <c r="F221" s="265"/>
      <c r="G221" s="265"/>
      <c r="H221" s="266"/>
      <c r="I221" s="265"/>
      <c r="J221" s="265"/>
      <c r="K221" s="265"/>
      <c r="L221" s="265"/>
      <c r="M221" s="265"/>
      <c r="N221" s="265"/>
      <c r="O221" s="265"/>
      <c r="P221" s="265"/>
      <c r="Q221" s="265"/>
    </row>
    <row r="222" spans="1:17" ht="15.75" x14ac:dyDescent="0.25">
      <c r="A222" s="357"/>
      <c r="B222" s="265"/>
      <c r="C222" s="265"/>
      <c r="D222" s="265"/>
      <c r="E222" s="265"/>
      <c r="F222" s="265"/>
      <c r="G222" s="265"/>
      <c r="H222" s="266"/>
      <c r="I222" s="265"/>
      <c r="J222" s="265"/>
      <c r="K222" s="265"/>
      <c r="L222" s="265"/>
      <c r="M222" s="265"/>
      <c r="N222" s="265"/>
      <c r="O222" s="265"/>
      <c r="P222" s="265"/>
      <c r="Q222" s="265"/>
    </row>
    <row r="223" spans="1:17" ht="15.75" x14ac:dyDescent="0.25">
      <c r="A223" s="357"/>
      <c r="B223" s="265"/>
      <c r="C223" s="265"/>
      <c r="D223" s="265"/>
      <c r="E223" s="265"/>
      <c r="F223" s="265"/>
      <c r="G223" s="265"/>
      <c r="H223" s="266"/>
      <c r="I223" s="265"/>
      <c r="J223" s="265"/>
      <c r="K223" s="265"/>
      <c r="L223" s="265"/>
      <c r="M223" s="265"/>
      <c r="N223" s="265"/>
      <c r="O223" s="265"/>
      <c r="P223" s="265"/>
      <c r="Q223" s="265"/>
    </row>
    <row r="224" spans="1:17" ht="15.75" x14ac:dyDescent="0.25">
      <c r="A224" s="357"/>
      <c r="B224" s="265"/>
      <c r="C224" s="265"/>
      <c r="D224" s="265"/>
      <c r="E224" s="265"/>
      <c r="F224" s="265"/>
      <c r="G224" s="265"/>
      <c r="H224" s="266"/>
      <c r="I224" s="265"/>
      <c r="J224" s="265"/>
      <c r="K224" s="265"/>
      <c r="L224" s="265"/>
      <c r="M224" s="265"/>
      <c r="N224" s="265"/>
      <c r="O224" s="265"/>
      <c r="P224" s="265"/>
      <c r="Q224" s="265"/>
    </row>
    <row r="225" spans="1:17" ht="15.75" x14ac:dyDescent="0.25">
      <c r="A225" s="357"/>
      <c r="B225" s="265"/>
      <c r="C225" s="265"/>
      <c r="D225" s="265"/>
      <c r="E225" s="265"/>
      <c r="F225" s="265"/>
      <c r="G225" s="265"/>
      <c r="H225" s="266"/>
      <c r="I225" s="265"/>
      <c r="J225" s="265"/>
      <c r="K225" s="265"/>
      <c r="L225" s="265"/>
      <c r="M225" s="265"/>
      <c r="N225" s="265"/>
      <c r="O225" s="265"/>
      <c r="P225" s="265"/>
      <c r="Q225" s="265"/>
    </row>
    <row r="226" spans="1:17" ht="15.75" x14ac:dyDescent="0.25">
      <c r="A226" s="357"/>
      <c r="B226" s="265"/>
      <c r="C226" s="265"/>
      <c r="D226" s="265"/>
      <c r="E226" s="265"/>
      <c r="F226" s="265"/>
      <c r="G226" s="265"/>
      <c r="H226" s="266"/>
      <c r="I226" s="265"/>
      <c r="J226" s="265"/>
      <c r="K226" s="265"/>
      <c r="L226" s="265"/>
      <c r="M226" s="265"/>
      <c r="N226" s="265"/>
      <c r="O226" s="265"/>
      <c r="P226" s="265"/>
      <c r="Q226" s="265"/>
    </row>
    <row r="227" spans="1:17" ht="15.75" x14ac:dyDescent="0.25">
      <c r="A227" s="357"/>
      <c r="B227" s="265"/>
      <c r="C227" s="265"/>
      <c r="D227" s="265"/>
      <c r="E227" s="265"/>
      <c r="F227" s="265"/>
      <c r="G227" s="265"/>
      <c r="H227" s="266"/>
      <c r="I227" s="265"/>
      <c r="J227" s="265"/>
      <c r="K227" s="265"/>
      <c r="L227" s="265"/>
      <c r="M227" s="265"/>
      <c r="N227" s="265"/>
      <c r="O227" s="265"/>
      <c r="P227" s="265"/>
      <c r="Q227" s="265"/>
    </row>
    <row r="228" spans="1:17" ht="15.75" x14ac:dyDescent="0.25">
      <c r="A228" s="357"/>
      <c r="B228" s="265"/>
      <c r="C228" s="265"/>
      <c r="D228" s="265"/>
      <c r="E228" s="265"/>
      <c r="F228" s="265"/>
      <c r="G228" s="265"/>
      <c r="H228" s="266"/>
      <c r="I228" s="265"/>
      <c r="J228" s="265"/>
      <c r="K228" s="265"/>
      <c r="L228" s="265"/>
      <c r="M228" s="265"/>
      <c r="N228" s="265"/>
      <c r="O228" s="265"/>
      <c r="P228" s="265"/>
      <c r="Q228" s="265"/>
    </row>
    <row r="229" spans="1:17" ht="15.75" x14ac:dyDescent="0.25">
      <c r="A229" s="357"/>
      <c r="B229" s="265"/>
      <c r="C229" s="265"/>
      <c r="D229" s="265"/>
      <c r="E229" s="265"/>
      <c r="F229" s="265"/>
      <c r="G229" s="265"/>
      <c r="H229" s="266"/>
      <c r="I229" s="265"/>
      <c r="J229" s="265"/>
      <c r="K229" s="265"/>
      <c r="L229" s="265"/>
      <c r="M229" s="265"/>
      <c r="N229" s="265"/>
      <c r="O229" s="265"/>
      <c r="P229" s="265"/>
      <c r="Q229" s="265"/>
    </row>
    <row r="230" spans="1:17" ht="15.75" x14ac:dyDescent="0.25">
      <c r="A230" s="357"/>
      <c r="B230" s="265"/>
      <c r="C230" s="265"/>
      <c r="D230" s="265"/>
      <c r="E230" s="265"/>
      <c r="F230" s="265"/>
      <c r="G230" s="265"/>
      <c r="H230" s="266"/>
      <c r="I230" s="265"/>
      <c r="J230" s="265"/>
      <c r="K230" s="265"/>
      <c r="L230" s="265"/>
      <c r="M230" s="265"/>
      <c r="N230" s="265"/>
      <c r="O230" s="265"/>
      <c r="P230" s="265"/>
      <c r="Q230" s="265"/>
    </row>
    <row r="231" spans="1:17" ht="15.75" x14ac:dyDescent="0.25">
      <c r="A231" s="357"/>
      <c r="B231" s="265"/>
      <c r="C231" s="265"/>
      <c r="D231" s="265"/>
      <c r="E231" s="265"/>
      <c r="F231" s="265"/>
      <c r="G231" s="265"/>
      <c r="H231" s="266"/>
      <c r="I231" s="265"/>
      <c r="J231" s="265"/>
      <c r="K231" s="265"/>
      <c r="L231" s="265"/>
      <c r="M231" s="265"/>
      <c r="N231" s="265"/>
      <c r="O231" s="265"/>
      <c r="P231" s="265"/>
      <c r="Q231" s="265"/>
    </row>
    <row r="232" spans="1:17" ht="15.75" x14ac:dyDescent="0.25">
      <c r="A232" s="357"/>
      <c r="B232" s="265"/>
      <c r="C232" s="265"/>
      <c r="D232" s="265"/>
      <c r="E232" s="265"/>
      <c r="F232" s="265"/>
      <c r="G232" s="265"/>
      <c r="H232" s="266"/>
      <c r="I232" s="265"/>
      <c r="J232" s="265"/>
      <c r="K232" s="265"/>
      <c r="L232" s="265"/>
      <c r="M232" s="265"/>
      <c r="N232" s="265"/>
      <c r="O232" s="265"/>
      <c r="P232" s="265"/>
      <c r="Q232" s="265"/>
    </row>
    <row r="233" spans="1:17" ht="15.75" x14ac:dyDescent="0.25">
      <c r="A233" s="357"/>
      <c r="B233" s="265"/>
      <c r="C233" s="265"/>
      <c r="D233" s="265"/>
      <c r="E233" s="265"/>
      <c r="F233" s="265"/>
      <c r="G233" s="265"/>
      <c r="H233" s="266"/>
      <c r="I233" s="265"/>
      <c r="J233" s="265"/>
      <c r="K233" s="265"/>
      <c r="L233" s="265"/>
      <c r="M233" s="265"/>
      <c r="N233" s="265"/>
      <c r="O233" s="265"/>
      <c r="P233" s="265"/>
      <c r="Q233" s="265"/>
    </row>
    <row r="234" spans="1:17" ht="15.75" x14ac:dyDescent="0.25">
      <c r="A234" s="357"/>
      <c r="B234" s="265"/>
      <c r="C234" s="265"/>
      <c r="D234" s="265"/>
      <c r="E234" s="265"/>
      <c r="F234" s="265"/>
      <c r="G234" s="265"/>
      <c r="H234" s="266"/>
      <c r="I234" s="265"/>
      <c r="J234" s="265"/>
      <c r="K234" s="265"/>
      <c r="L234" s="265"/>
      <c r="M234" s="265"/>
      <c r="N234" s="265"/>
      <c r="O234" s="265"/>
      <c r="P234" s="265"/>
      <c r="Q234" s="265"/>
    </row>
    <row r="235" spans="1:17" ht="15.75" x14ac:dyDescent="0.25">
      <c r="A235" s="357"/>
      <c r="B235" s="265"/>
      <c r="C235" s="265"/>
      <c r="D235" s="265"/>
      <c r="E235" s="265"/>
      <c r="F235" s="265"/>
      <c r="G235" s="265"/>
      <c r="H235" s="266"/>
      <c r="I235" s="265"/>
      <c r="J235" s="265"/>
      <c r="K235" s="265"/>
      <c r="L235" s="265"/>
      <c r="M235" s="265"/>
      <c r="N235" s="265"/>
      <c r="O235" s="265"/>
      <c r="P235" s="265"/>
      <c r="Q235" s="265"/>
    </row>
    <row r="236" spans="1:17" ht="15.75" x14ac:dyDescent="0.25">
      <c r="A236" s="357"/>
      <c r="B236" s="265"/>
      <c r="C236" s="265"/>
      <c r="D236" s="265"/>
      <c r="E236" s="265"/>
      <c r="F236" s="265"/>
      <c r="G236" s="265"/>
      <c r="H236" s="266"/>
      <c r="I236" s="265"/>
      <c r="J236" s="265"/>
      <c r="K236" s="265"/>
      <c r="L236" s="265"/>
      <c r="M236" s="265"/>
      <c r="N236" s="265"/>
      <c r="O236" s="265"/>
      <c r="P236" s="265"/>
      <c r="Q236" s="265"/>
    </row>
    <row r="237" spans="1:17" ht="15.75" x14ac:dyDescent="0.25">
      <c r="A237" s="357"/>
      <c r="B237" s="265"/>
      <c r="C237" s="265"/>
      <c r="D237" s="265"/>
      <c r="E237" s="265"/>
      <c r="F237" s="265"/>
      <c r="G237" s="265"/>
      <c r="H237" s="266"/>
      <c r="I237" s="265"/>
      <c r="J237" s="265"/>
      <c r="K237" s="265"/>
      <c r="L237" s="265"/>
      <c r="M237" s="265"/>
      <c r="N237" s="265"/>
      <c r="O237" s="265"/>
      <c r="P237" s="265"/>
      <c r="Q237" s="265"/>
    </row>
    <row r="238" spans="1:17" ht="15.75" x14ac:dyDescent="0.25">
      <c r="A238" s="357"/>
      <c r="B238" s="265"/>
      <c r="C238" s="265"/>
      <c r="D238" s="265"/>
      <c r="E238" s="265"/>
      <c r="F238" s="265"/>
      <c r="G238" s="265"/>
      <c r="H238" s="266"/>
      <c r="I238" s="265"/>
      <c r="J238" s="265"/>
      <c r="K238" s="265"/>
      <c r="L238" s="265"/>
      <c r="M238" s="265"/>
      <c r="N238" s="265"/>
      <c r="O238" s="265"/>
      <c r="P238" s="265"/>
      <c r="Q238" s="265"/>
    </row>
    <row r="239" spans="1:17" ht="15.75" x14ac:dyDescent="0.25">
      <c r="A239" s="357"/>
      <c r="B239" s="265"/>
      <c r="C239" s="265"/>
      <c r="D239" s="265"/>
      <c r="E239" s="265"/>
      <c r="F239" s="265"/>
      <c r="G239" s="265"/>
      <c r="H239" s="266"/>
      <c r="I239" s="265"/>
      <c r="J239" s="265"/>
      <c r="K239" s="265"/>
      <c r="L239" s="265"/>
      <c r="M239" s="265"/>
      <c r="N239" s="265"/>
      <c r="O239" s="265"/>
      <c r="P239" s="265"/>
      <c r="Q239" s="265"/>
    </row>
    <row r="240" spans="1:17" ht="15.75" x14ac:dyDescent="0.25">
      <c r="A240" s="357"/>
      <c r="B240" s="265"/>
      <c r="C240" s="265"/>
      <c r="D240" s="265"/>
      <c r="E240" s="265"/>
      <c r="F240" s="265"/>
      <c r="G240" s="265"/>
      <c r="H240" s="266"/>
      <c r="I240" s="265"/>
      <c r="J240" s="265"/>
      <c r="K240" s="265"/>
      <c r="L240" s="265"/>
      <c r="M240" s="265"/>
      <c r="N240" s="265"/>
      <c r="O240" s="265"/>
      <c r="P240" s="265"/>
      <c r="Q240" s="265"/>
    </row>
    <row r="241" spans="1:17" ht="15.75" x14ac:dyDescent="0.25">
      <c r="A241" s="357"/>
      <c r="B241" s="265"/>
      <c r="C241" s="265"/>
      <c r="D241" s="265"/>
      <c r="E241" s="265"/>
      <c r="F241" s="265"/>
      <c r="G241" s="265"/>
      <c r="H241" s="266"/>
      <c r="I241" s="265"/>
      <c r="J241" s="265"/>
      <c r="K241" s="265"/>
      <c r="L241" s="265"/>
      <c r="M241" s="265"/>
      <c r="N241" s="265"/>
      <c r="O241" s="265"/>
      <c r="P241" s="265"/>
      <c r="Q241" s="265"/>
    </row>
    <row r="242" spans="1:17" ht="15.75" x14ac:dyDescent="0.25">
      <c r="A242" s="357"/>
      <c r="B242" s="265"/>
      <c r="C242" s="265"/>
      <c r="D242" s="265"/>
      <c r="E242" s="265"/>
      <c r="F242" s="265"/>
      <c r="G242" s="265"/>
      <c r="H242" s="266"/>
      <c r="I242" s="265"/>
      <c r="J242" s="265"/>
      <c r="K242" s="265"/>
      <c r="L242" s="265"/>
      <c r="M242" s="265"/>
      <c r="N242" s="265"/>
      <c r="O242" s="265"/>
      <c r="P242" s="265"/>
      <c r="Q242" s="265"/>
    </row>
    <row r="243" spans="1:17" ht="15.75" x14ac:dyDescent="0.25">
      <c r="A243" s="357"/>
      <c r="B243" s="265"/>
      <c r="C243" s="265"/>
      <c r="D243" s="265"/>
      <c r="E243" s="265"/>
      <c r="F243" s="265"/>
      <c r="G243" s="265"/>
      <c r="H243" s="266"/>
      <c r="I243" s="265"/>
      <c r="J243" s="265"/>
      <c r="K243" s="265"/>
      <c r="L243" s="265"/>
      <c r="M243" s="265"/>
      <c r="N243" s="265"/>
      <c r="O243" s="265"/>
      <c r="P243" s="265"/>
      <c r="Q243" s="265"/>
    </row>
    <row r="244" spans="1:17" ht="15.75" x14ac:dyDescent="0.25">
      <c r="A244" s="357"/>
      <c r="B244" s="265"/>
      <c r="C244" s="265"/>
      <c r="D244" s="265"/>
      <c r="E244" s="265"/>
      <c r="F244" s="265"/>
      <c r="G244" s="265"/>
      <c r="H244" s="266"/>
      <c r="I244" s="265"/>
      <c r="J244" s="265"/>
      <c r="K244" s="265"/>
      <c r="L244" s="265"/>
      <c r="M244" s="265"/>
      <c r="N244" s="265"/>
      <c r="O244" s="265"/>
      <c r="P244" s="265"/>
      <c r="Q244" s="265"/>
    </row>
    <row r="245" spans="1:17" ht="15.75" x14ac:dyDescent="0.25">
      <c r="A245" s="357"/>
      <c r="B245" s="265"/>
      <c r="C245" s="265"/>
      <c r="D245" s="265"/>
      <c r="E245" s="265"/>
      <c r="F245" s="265"/>
      <c r="G245" s="265"/>
      <c r="H245" s="266"/>
      <c r="I245" s="265"/>
      <c r="J245" s="265"/>
      <c r="K245" s="265"/>
      <c r="L245" s="265"/>
      <c r="M245" s="265"/>
      <c r="N245" s="265"/>
      <c r="O245" s="265"/>
      <c r="P245" s="265"/>
      <c r="Q245" s="265"/>
    </row>
    <row r="246" spans="1:17" ht="15.75" x14ac:dyDescent="0.25">
      <c r="A246" s="357"/>
      <c r="B246" s="265"/>
      <c r="C246" s="265"/>
      <c r="D246" s="265"/>
      <c r="E246" s="265"/>
      <c r="F246" s="265"/>
      <c r="G246" s="265"/>
      <c r="H246" s="266"/>
      <c r="I246" s="265"/>
      <c r="J246" s="265"/>
      <c r="K246" s="265"/>
      <c r="L246" s="265"/>
      <c r="M246" s="265"/>
      <c r="N246" s="265"/>
      <c r="O246" s="265"/>
      <c r="P246" s="265"/>
      <c r="Q246" s="265"/>
    </row>
    <row r="247" spans="1:17" ht="15.75" x14ac:dyDescent="0.25">
      <c r="A247" s="357"/>
      <c r="B247" s="265"/>
      <c r="C247" s="265"/>
      <c r="D247" s="265"/>
      <c r="E247" s="265"/>
      <c r="F247" s="265"/>
      <c r="G247" s="265"/>
      <c r="H247" s="266"/>
      <c r="I247" s="265"/>
      <c r="J247" s="265"/>
      <c r="K247" s="265"/>
      <c r="L247" s="265"/>
      <c r="M247" s="265"/>
      <c r="N247" s="265"/>
      <c r="O247" s="265"/>
      <c r="P247" s="265"/>
      <c r="Q247" s="265"/>
    </row>
    <row r="248" spans="1:17" ht="15.75" x14ac:dyDescent="0.25">
      <c r="A248" s="357"/>
      <c r="B248" s="265"/>
      <c r="C248" s="265"/>
      <c r="D248" s="265"/>
      <c r="E248" s="265"/>
      <c r="F248" s="265"/>
      <c r="G248" s="265"/>
      <c r="H248" s="266"/>
      <c r="I248" s="265"/>
      <c r="J248" s="265"/>
      <c r="K248" s="265"/>
      <c r="L248" s="265"/>
      <c r="M248" s="265"/>
      <c r="N248" s="265"/>
      <c r="O248" s="265"/>
      <c r="P248" s="265"/>
      <c r="Q248" s="265"/>
    </row>
    <row r="249" spans="1:17" ht="15.75" x14ac:dyDescent="0.25">
      <c r="A249" s="357"/>
      <c r="B249" s="265"/>
      <c r="C249" s="265"/>
      <c r="D249" s="265"/>
      <c r="E249" s="265"/>
      <c r="F249" s="265"/>
      <c r="G249" s="265"/>
      <c r="H249" s="266"/>
      <c r="I249" s="265"/>
      <c r="J249" s="265"/>
      <c r="K249" s="265"/>
      <c r="L249" s="265"/>
      <c r="M249" s="265"/>
      <c r="N249" s="265"/>
      <c r="O249" s="265"/>
      <c r="P249" s="265"/>
      <c r="Q249" s="265"/>
    </row>
    <row r="250" spans="1:17" ht="15.75" x14ac:dyDescent="0.25">
      <c r="A250" s="357"/>
      <c r="B250" s="265"/>
      <c r="C250" s="265"/>
      <c r="D250" s="265"/>
      <c r="E250" s="265"/>
      <c r="F250" s="265"/>
      <c r="G250" s="265"/>
      <c r="H250" s="266"/>
      <c r="I250" s="265"/>
      <c r="J250" s="265"/>
      <c r="K250" s="265"/>
      <c r="L250" s="265"/>
      <c r="M250" s="265"/>
      <c r="N250" s="265"/>
      <c r="O250" s="265"/>
      <c r="P250" s="265"/>
      <c r="Q250" s="265"/>
    </row>
    <row r="251" spans="1:17" ht="15.75" x14ac:dyDescent="0.25">
      <c r="A251" s="357"/>
      <c r="B251" s="265"/>
      <c r="C251" s="265"/>
      <c r="D251" s="265"/>
      <c r="E251" s="265"/>
      <c r="F251" s="265"/>
      <c r="G251" s="265"/>
      <c r="H251" s="266"/>
      <c r="I251" s="265"/>
      <c r="J251" s="265"/>
      <c r="K251" s="265"/>
      <c r="L251" s="265"/>
      <c r="M251" s="265"/>
      <c r="N251" s="265"/>
      <c r="O251" s="265"/>
      <c r="P251" s="265"/>
      <c r="Q251" s="265"/>
    </row>
    <row r="252" spans="1:17" ht="15.75" x14ac:dyDescent="0.25">
      <c r="A252" s="357"/>
      <c r="B252" s="265"/>
      <c r="C252" s="265"/>
      <c r="D252" s="265"/>
      <c r="E252" s="265"/>
      <c r="F252" s="265"/>
      <c r="G252" s="265"/>
      <c r="H252" s="266"/>
      <c r="I252" s="265"/>
      <c r="J252" s="265"/>
      <c r="K252" s="265"/>
      <c r="L252" s="265"/>
      <c r="M252" s="265"/>
      <c r="N252" s="265"/>
      <c r="O252" s="265"/>
      <c r="P252" s="265"/>
      <c r="Q252" s="265"/>
    </row>
    <row r="253" spans="1:17" ht="15.75" x14ac:dyDescent="0.25">
      <c r="A253" s="357"/>
      <c r="B253" s="265"/>
      <c r="C253" s="265"/>
      <c r="D253" s="265"/>
      <c r="E253" s="265"/>
      <c r="F253" s="265"/>
      <c r="G253" s="265"/>
      <c r="H253" s="266"/>
      <c r="I253" s="265"/>
      <c r="J253" s="265"/>
      <c r="K253" s="265"/>
      <c r="L253" s="265"/>
      <c r="M253" s="265"/>
      <c r="N253" s="265"/>
      <c r="O253" s="265"/>
      <c r="P253" s="265"/>
      <c r="Q253" s="265"/>
    </row>
    <row r="254" spans="1:17" ht="15.75" x14ac:dyDescent="0.25">
      <c r="A254" s="357"/>
      <c r="B254" s="265"/>
      <c r="C254" s="265"/>
      <c r="D254" s="265"/>
      <c r="E254" s="265"/>
      <c r="F254" s="265"/>
      <c r="G254" s="265"/>
      <c r="H254" s="266"/>
      <c r="I254" s="265"/>
      <c r="J254" s="265"/>
      <c r="K254" s="265"/>
      <c r="L254" s="265"/>
      <c r="M254" s="265"/>
      <c r="N254" s="265"/>
      <c r="O254" s="265"/>
      <c r="P254" s="265"/>
      <c r="Q254" s="265"/>
    </row>
    <row r="255" spans="1:17" ht="15.75" x14ac:dyDescent="0.25">
      <c r="A255" s="357"/>
      <c r="B255" s="265"/>
      <c r="C255" s="265"/>
      <c r="D255" s="265"/>
      <c r="E255" s="265"/>
      <c r="F255" s="265"/>
      <c r="G255" s="265"/>
      <c r="H255" s="266"/>
      <c r="I255" s="265"/>
      <c r="J255" s="265"/>
      <c r="K255" s="265"/>
      <c r="L255" s="265"/>
      <c r="M255" s="265"/>
      <c r="N255" s="265"/>
      <c r="O255" s="265"/>
      <c r="P255" s="265"/>
      <c r="Q255" s="265"/>
    </row>
    <row r="256" spans="1:17" ht="15.75" x14ac:dyDescent="0.25">
      <c r="A256" s="357"/>
      <c r="B256" s="265"/>
      <c r="C256" s="265"/>
      <c r="D256" s="265"/>
      <c r="E256" s="265"/>
      <c r="F256" s="265"/>
      <c r="G256" s="265"/>
      <c r="H256" s="266"/>
      <c r="I256" s="265"/>
      <c r="J256" s="265"/>
      <c r="K256" s="265"/>
      <c r="L256" s="265"/>
      <c r="M256" s="265"/>
      <c r="N256" s="265"/>
      <c r="O256" s="265"/>
      <c r="P256" s="265"/>
      <c r="Q256" s="265"/>
    </row>
    <row r="257" spans="1:17" ht="15.75" x14ac:dyDescent="0.25">
      <c r="A257" s="357"/>
      <c r="B257" s="265"/>
      <c r="C257" s="265"/>
      <c r="D257" s="265"/>
      <c r="E257" s="265"/>
      <c r="F257" s="265"/>
      <c r="G257" s="265"/>
      <c r="H257" s="266"/>
      <c r="I257" s="265"/>
      <c r="J257" s="265"/>
      <c r="K257" s="265"/>
      <c r="L257" s="265"/>
      <c r="M257" s="265"/>
      <c r="N257" s="265"/>
      <c r="O257" s="265"/>
      <c r="P257" s="265"/>
      <c r="Q257" s="265"/>
    </row>
    <row r="258" spans="1:17" ht="15.75" x14ac:dyDescent="0.25">
      <c r="A258" s="357"/>
      <c r="B258" s="265"/>
      <c r="C258" s="265"/>
      <c r="D258" s="265"/>
      <c r="E258" s="265"/>
      <c r="F258" s="265"/>
      <c r="G258" s="265"/>
      <c r="H258" s="266"/>
      <c r="I258" s="265"/>
      <c r="J258" s="265"/>
      <c r="K258" s="265"/>
      <c r="L258" s="265"/>
      <c r="M258" s="265"/>
      <c r="N258" s="265"/>
      <c r="O258" s="265"/>
      <c r="P258" s="265"/>
      <c r="Q258" s="265"/>
    </row>
    <row r="259" spans="1:17" ht="15.75" x14ac:dyDescent="0.25">
      <c r="A259" s="357"/>
      <c r="B259" s="265"/>
      <c r="C259" s="265"/>
      <c r="D259" s="265"/>
      <c r="E259" s="265"/>
      <c r="F259" s="265"/>
      <c r="G259" s="265"/>
      <c r="H259" s="266"/>
      <c r="I259" s="265"/>
      <c r="J259" s="265"/>
      <c r="K259" s="265"/>
      <c r="L259" s="265"/>
      <c r="M259" s="265"/>
      <c r="N259" s="265"/>
      <c r="O259" s="265"/>
      <c r="P259" s="265"/>
      <c r="Q259" s="265"/>
    </row>
    <row r="260" spans="1:17" ht="15.75" x14ac:dyDescent="0.25">
      <c r="A260" s="357"/>
      <c r="B260" s="265"/>
      <c r="C260" s="265"/>
      <c r="D260" s="265"/>
      <c r="E260" s="265"/>
      <c r="F260" s="265"/>
      <c r="G260" s="265"/>
      <c r="H260" s="266"/>
      <c r="I260" s="265"/>
      <c r="J260" s="265"/>
      <c r="K260" s="265"/>
      <c r="L260" s="265"/>
      <c r="M260" s="265"/>
      <c r="N260" s="265"/>
      <c r="O260" s="265"/>
      <c r="P260" s="265"/>
      <c r="Q260" s="265"/>
    </row>
    <row r="261" spans="1:17" ht="15.75" x14ac:dyDescent="0.25">
      <c r="A261" s="357"/>
      <c r="B261" s="265"/>
      <c r="C261" s="265"/>
      <c r="D261" s="265"/>
      <c r="E261" s="265"/>
      <c r="F261" s="265"/>
      <c r="G261" s="265"/>
      <c r="H261" s="266"/>
      <c r="I261" s="265"/>
      <c r="J261" s="265"/>
      <c r="K261" s="265"/>
      <c r="L261" s="265"/>
      <c r="M261" s="265"/>
      <c r="N261" s="265"/>
      <c r="O261" s="265"/>
      <c r="P261" s="265"/>
      <c r="Q261" s="265"/>
    </row>
    <row r="262" spans="1:17" ht="15.75" x14ac:dyDescent="0.25">
      <c r="A262" s="357"/>
      <c r="B262" s="265"/>
      <c r="C262" s="265"/>
      <c r="D262" s="265"/>
      <c r="E262" s="265"/>
      <c r="F262" s="265"/>
      <c r="G262" s="265"/>
      <c r="H262" s="266"/>
      <c r="I262" s="265"/>
      <c r="J262" s="265"/>
      <c r="K262" s="265"/>
      <c r="L262" s="265"/>
      <c r="M262" s="265"/>
      <c r="N262" s="265"/>
      <c r="O262" s="265"/>
      <c r="P262" s="265"/>
      <c r="Q262" s="265"/>
    </row>
    <row r="263" spans="1:17" ht="15.75" x14ac:dyDescent="0.25">
      <c r="A263" s="357"/>
      <c r="B263" s="265"/>
      <c r="C263" s="265"/>
      <c r="D263" s="265"/>
      <c r="E263" s="265"/>
      <c r="F263" s="265"/>
      <c r="G263" s="265"/>
      <c r="H263" s="266"/>
      <c r="I263" s="265"/>
      <c r="J263" s="265"/>
      <c r="K263" s="265"/>
      <c r="L263" s="265"/>
      <c r="M263" s="265"/>
      <c r="N263" s="265"/>
      <c r="O263" s="265"/>
      <c r="P263" s="265"/>
      <c r="Q263" s="265"/>
    </row>
    <row r="264" spans="1:17" ht="15.75" x14ac:dyDescent="0.25">
      <c r="A264" s="357"/>
      <c r="B264" s="265"/>
      <c r="C264" s="265"/>
      <c r="D264" s="265"/>
      <c r="E264" s="265"/>
      <c r="F264" s="265"/>
      <c r="G264" s="265"/>
      <c r="H264" s="266"/>
      <c r="I264" s="265"/>
      <c r="J264" s="265"/>
      <c r="K264" s="265"/>
      <c r="L264" s="265"/>
      <c r="M264" s="265"/>
      <c r="N264" s="265"/>
      <c r="O264" s="265"/>
      <c r="P264" s="265"/>
      <c r="Q264" s="265"/>
    </row>
    <row r="265" spans="1:17" ht="15.75" x14ac:dyDescent="0.25">
      <c r="A265" s="357"/>
      <c r="B265" s="265"/>
      <c r="C265" s="265"/>
      <c r="D265" s="265"/>
      <c r="E265" s="265"/>
      <c r="F265" s="265"/>
      <c r="G265" s="265"/>
      <c r="H265" s="266"/>
      <c r="I265" s="265"/>
      <c r="J265" s="265"/>
      <c r="K265" s="265"/>
      <c r="L265" s="265"/>
      <c r="M265" s="265"/>
      <c r="N265" s="265"/>
      <c r="O265" s="265"/>
      <c r="P265" s="265"/>
      <c r="Q265" s="265"/>
    </row>
    <row r="266" spans="1:17" ht="15.75" x14ac:dyDescent="0.25">
      <c r="A266" s="357"/>
      <c r="B266" s="265"/>
      <c r="C266" s="265"/>
      <c r="D266" s="265"/>
      <c r="E266" s="265"/>
      <c r="F266" s="265"/>
      <c r="G266" s="265"/>
      <c r="H266" s="266"/>
      <c r="I266" s="265"/>
      <c r="J266" s="265"/>
      <c r="K266" s="265"/>
      <c r="L266" s="265"/>
      <c r="M266" s="265"/>
      <c r="N266" s="265"/>
      <c r="O266" s="265"/>
      <c r="P266" s="265"/>
      <c r="Q266" s="265"/>
    </row>
    <row r="267" spans="1:17" ht="15.75" x14ac:dyDescent="0.25">
      <c r="A267" s="357"/>
      <c r="B267" s="265"/>
      <c r="C267" s="265"/>
      <c r="D267" s="265"/>
      <c r="E267" s="265"/>
      <c r="F267" s="265"/>
      <c r="G267" s="265"/>
      <c r="H267" s="266"/>
      <c r="I267" s="265"/>
      <c r="J267" s="265"/>
      <c r="K267" s="265"/>
      <c r="L267" s="265"/>
      <c r="M267" s="265"/>
      <c r="N267" s="265"/>
      <c r="O267" s="265"/>
      <c r="P267" s="265"/>
      <c r="Q267" s="265"/>
    </row>
    <row r="268" spans="1:17" ht="15.75" x14ac:dyDescent="0.25">
      <c r="A268" s="357"/>
      <c r="B268" s="265"/>
      <c r="C268" s="265"/>
      <c r="D268" s="265"/>
      <c r="E268" s="265"/>
      <c r="F268" s="265"/>
      <c r="G268" s="265"/>
      <c r="H268" s="266"/>
      <c r="I268" s="265"/>
      <c r="J268" s="265"/>
      <c r="K268" s="265"/>
      <c r="L268" s="265"/>
      <c r="M268" s="265"/>
      <c r="N268" s="265"/>
      <c r="O268" s="265"/>
      <c r="P268" s="265"/>
      <c r="Q268" s="265"/>
    </row>
    <row r="269" spans="1:17" ht="15.75" x14ac:dyDescent="0.25">
      <c r="A269" s="357"/>
      <c r="B269" s="265"/>
      <c r="C269" s="265"/>
      <c r="D269" s="265"/>
      <c r="E269" s="265"/>
      <c r="F269" s="265"/>
      <c r="G269" s="265"/>
      <c r="H269" s="266"/>
      <c r="I269" s="265"/>
      <c r="J269" s="265"/>
      <c r="K269" s="265"/>
      <c r="L269" s="265"/>
      <c r="M269" s="265"/>
      <c r="N269" s="265"/>
      <c r="O269" s="265"/>
      <c r="P269" s="265"/>
      <c r="Q269" s="265"/>
    </row>
    <row r="270" spans="1:17" ht="15.75" x14ac:dyDescent="0.25">
      <c r="A270" s="357"/>
      <c r="B270" s="265"/>
      <c r="C270" s="265"/>
      <c r="D270" s="265"/>
      <c r="E270" s="265"/>
      <c r="F270" s="265"/>
      <c r="G270" s="265"/>
      <c r="H270" s="266"/>
      <c r="I270" s="265"/>
      <c r="J270" s="265"/>
      <c r="K270" s="265"/>
      <c r="L270" s="265"/>
      <c r="M270" s="265"/>
      <c r="N270" s="265"/>
      <c r="O270" s="265"/>
      <c r="P270" s="265"/>
      <c r="Q270" s="265"/>
    </row>
    <row r="271" spans="1:17" ht="15.75" x14ac:dyDescent="0.25">
      <c r="A271" s="357"/>
      <c r="B271" s="265"/>
      <c r="C271" s="265"/>
      <c r="D271" s="265"/>
      <c r="E271" s="265"/>
      <c r="F271" s="265"/>
      <c r="G271" s="265"/>
      <c r="H271" s="266"/>
      <c r="I271" s="265"/>
      <c r="J271" s="265"/>
      <c r="K271" s="265"/>
      <c r="L271" s="265"/>
      <c r="M271" s="265"/>
      <c r="N271" s="265"/>
      <c r="O271" s="265"/>
      <c r="P271" s="265"/>
      <c r="Q271" s="265"/>
    </row>
    <row r="272" spans="1:17" ht="15.75" x14ac:dyDescent="0.25">
      <c r="A272" s="357"/>
      <c r="B272" s="265"/>
      <c r="C272" s="265"/>
      <c r="D272" s="265"/>
      <c r="E272" s="265"/>
      <c r="F272" s="265"/>
      <c r="G272" s="265"/>
      <c r="H272" s="266"/>
      <c r="I272" s="265"/>
      <c r="J272" s="265"/>
      <c r="K272" s="265"/>
      <c r="L272" s="265"/>
      <c r="M272" s="265"/>
      <c r="N272" s="265"/>
      <c r="O272" s="265"/>
      <c r="P272" s="265"/>
      <c r="Q272" s="265"/>
    </row>
    <row r="273" spans="1:17" ht="15.75" x14ac:dyDescent="0.25">
      <c r="A273" s="357"/>
      <c r="B273" s="265"/>
      <c r="C273" s="265"/>
      <c r="D273" s="265"/>
      <c r="E273" s="265"/>
      <c r="F273" s="265"/>
      <c r="G273" s="265"/>
      <c r="H273" s="266"/>
      <c r="I273" s="265"/>
      <c r="J273" s="265"/>
      <c r="K273" s="265"/>
      <c r="L273" s="265"/>
      <c r="M273" s="265"/>
      <c r="N273" s="265"/>
      <c r="O273" s="265"/>
      <c r="P273" s="265"/>
      <c r="Q273" s="265"/>
    </row>
    <row r="274" spans="1:17" ht="15.75" x14ac:dyDescent="0.25">
      <c r="A274" s="357"/>
      <c r="B274" s="265"/>
      <c r="C274" s="265"/>
      <c r="D274" s="265"/>
      <c r="E274" s="265"/>
      <c r="F274" s="265"/>
      <c r="G274" s="265"/>
      <c r="H274" s="266"/>
      <c r="I274" s="265"/>
      <c r="J274" s="265"/>
      <c r="K274" s="265"/>
      <c r="L274" s="265"/>
      <c r="M274" s="265"/>
      <c r="N274" s="265"/>
      <c r="O274" s="265"/>
      <c r="P274" s="265"/>
      <c r="Q274" s="265"/>
    </row>
    <row r="275" spans="1:17" ht="15.75" x14ac:dyDescent="0.25">
      <c r="A275" s="357"/>
      <c r="B275" s="265"/>
      <c r="C275" s="265"/>
      <c r="D275" s="265"/>
      <c r="E275" s="265"/>
      <c r="F275" s="265"/>
      <c r="G275" s="265"/>
      <c r="H275" s="266"/>
      <c r="I275" s="265"/>
      <c r="J275" s="265"/>
      <c r="K275" s="265"/>
      <c r="L275" s="265"/>
      <c r="M275" s="265"/>
      <c r="N275" s="265"/>
      <c r="O275" s="265"/>
      <c r="P275" s="265"/>
      <c r="Q275" s="265"/>
    </row>
    <row r="276" spans="1:17" ht="15.75" x14ac:dyDescent="0.25">
      <c r="A276" s="357"/>
      <c r="B276" s="265"/>
      <c r="C276" s="265"/>
      <c r="D276" s="265"/>
      <c r="E276" s="265"/>
      <c r="F276" s="265"/>
      <c r="G276" s="265"/>
      <c r="H276" s="266"/>
      <c r="I276" s="265"/>
      <c r="J276" s="265"/>
      <c r="K276" s="265"/>
      <c r="L276" s="265"/>
      <c r="M276" s="265"/>
      <c r="N276" s="265"/>
      <c r="O276" s="265"/>
      <c r="P276" s="265"/>
      <c r="Q276" s="265"/>
    </row>
    <row r="277" spans="1:17" ht="15.75" x14ac:dyDescent="0.25">
      <c r="A277" s="357"/>
      <c r="B277" s="265"/>
      <c r="C277" s="265"/>
      <c r="D277" s="265"/>
      <c r="E277" s="265"/>
      <c r="F277" s="265"/>
      <c r="G277" s="265"/>
      <c r="H277" s="266"/>
      <c r="I277" s="265"/>
      <c r="J277" s="265"/>
      <c r="K277" s="265"/>
      <c r="L277" s="265"/>
      <c r="M277" s="265"/>
      <c r="N277" s="265"/>
      <c r="O277" s="265"/>
      <c r="P277" s="265"/>
      <c r="Q277" s="265"/>
    </row>
    <row r="278" spans="1:17" ht="15.75" x14ac:dyDescent="0.25">
      <c r="A278" s="357"/>
      <c r="B278" s="265"/>
      <c r="C278" s="265"/>
      <c r="D278" s="265"/>
      <c r="E278" s="265"/>
      <c r="F278" s="265"/>
      <c r="G278" s="265"/>
      <c r="H278" s="266"/>
      <c r="I278" s="265"/>
      <c r="J278" s="265"/>
      <c r="K278" s="265"/>
      <c r="L278" s="265"/>
      <c r="M278" s="265"/>
      <c r="N278" s="265"/>
      <c r="O278" s="265"/>
      <c r="P278" s="265"/>
      <c r="Q278" s="265"/>
    </row>
    <row r="279" spans="1:17" ht="15.75" x14ac:dyDescent="0.25">
      <c r="A279" s="357"/>
      <c r="B279" s="265"/>
      <c r="C279" s="265"/>
      <c r="D279" s="265"/>
      <c r="E279" s="265"/>
      <c r="F279" s="265"/>
      <c r="G279" s="265"/>
      <c r="H279" s="266"/>
      <c r="I279" s="265"/>
      <c r="J279" s="265"/>
      <c r="K279" s="265"/>
      <c r="L279" s="265"/>
      <c r="M279" s="265"/>
      <c r="N279" s="265"/>
      <c r="O279" s="265"/>
      <c r="P279" s="265"/>
      <c r="Q279" s="265"/>
    </row>
    <row r="280" spans="1:17" ht="15.75" x14ac:dyDescent="0.25">
      <c r="A280" s="357"/>
      <c r="B280" s="265"/>
      <c r="C280" s="265"/>
      <c r="D280" s="265"/>
      <c r="E280" s="265"/>
      <c r="F280" s="265"/>
      <c r="G280" s="265"/>
      <c r="H280" s="266"/>
      <c r="I280" s="265"/>
      <c r="J280" s="265"/>
      <c r="K280" s="265"/>
      <c r="L280" s="265"/>
      <c r="M280" s="265"/>
      <c r="N280" s="265"/>
      <c r="O280" s="265"/>
      <c r="P280" s="265"/>
      <c r="Q280" s="265"/>
    </row>
    <row r="281" spans="1:17" ht="15.75" x14ac:dyDescent="0.25">
      <c r="A281" s="357"/>
      <c r="B281" s="265"/>
      <c r="C281" s="265"/>
      <c r="D281" s="265"/>
      <c r="E281" s="265"/>
      <c r="F281" s="265"/>
      <c r="G281" s="265"/>
      <c r="H281" s="266"/>
      <c r="I281" s="265"/>
      <c r="J281" s="265"/>
      <c r="K281" s="265"/>
      <c r="L281" s="265"/>
      <c r="M281" s="265"/>
      <c r="N281" s="265"/>
      <c r="O281" s="265"/>
      <c r="P281" s="265"/>
      <c r="Q281" s="265"/>
    </row>
    <row r="282" spans="1:17" ht="15.75" x14ac:dyDescent="0.25">
      <c r="A282" s="357"/>
      <c r="B282" s="265"/>
      <c r="C282" s="265"/>
      <c r="D282" s="265"/>
      <c r="E282" s="265"/>
      <c r="F282" s="265"/>
      <c r="G282" s="265"/>
      <c r="H282" s="266"/>
      <c r="I282" s="265"/>
      <c r="J282" s="265"/>
      <c r="K282" s="265"/>
      <c r="L282" s="265"/>
      <c r="M282" s="265"/>
      <c r="N282" s="265"/>
      <c r="O282" s="265"/>
      <c r="P282" s="265"/>
      <c r="Q282" s="265"/>
    </row>
    <row r="283" spans="1:17" ht="15.75" x14ac:dyDescent="0.25">
      <c r="A283" s="357"/>
      <c r="B283" s="265"/>
      <c r="C283" s="265"/>
      <c r="D283" s="265"/>
      <c r="E283" s="265"/>
      <c r="F283" s="265"/>
      <c r="G283" s="265"/>
      <c r="H283" s="266"/>
      <c r="I283" s="265"/>
      <c r="J283" s="265"/>
      <c r="K283" s="265"/>
      <c r="L283" s="265"/>
      <c r="M283" s="265"/>
      <c r="N283" s="265"/>
      <c r="O283" s="265"/>
      <c r="P283" s="265"/>
      <c r="Q283" s="265"/>
    </row>
    <row r="284" spans="1:17" ht="15.75" x14ac:dyDescent="0.25">
      <c r="A284" s="357"/>
      <c r="B284" s="265"/>
      <c r="C284" s="265"/>
      <c r="D284" s="265"/>
      <c r="E284" s="265"/>
      <c r="F284" s="265"/>
      <c r="G284" s="265"/>
      <c r="H284" s="266"/>
      <c r="I284" s="265"/>
      <c r="J284" s="265"/>
      <c r="K284" s="265"/>
      <c r="L284" s="265"/>
      <c r="M284" s="265"/>
      <c r="N284" s="265"/>
      <c r="O284" s="265"/>
      <c r="P284" s="265"/>
      <c r="Q284" s="265"/>
    </row>
    <row r="285" spans="1:17" ht="15.75" x14ac:dyDescent="0.25">
      <c r="A285" s="357"/>
      <c r="B285" s="265"/>
      <c r="C285" s="265"/>
      <c r="D285" s="265"/>
      <c r="E285" s="265"/>
      <c r="F285" s="265"/>
      <c r="G285" s="265"/>
      <c r="H285" s="266"/>
      <c r="I285" s="265"/>
      <c r="J285" s="265"/>
      <c r="K285" s="265"/>
      <c r="L285" s="265"/>
      <c r="M285" s="265"/>
      <c r="N285" s="265"/>
      <c r="O285" s="265"/>
      <c r="P285" s="265"/>
      <c r="Q285" s="265"/>
    </row>
    <row r="286" spans="1:17" ht="15.75" x14ac:dyDescent="0.25">
      <c r="A286" s="357"/>
      <c r="B286" s="265"/>
      <c r="C286" s="265"/>
      <c r="D286" s="265"/>
      <c r="E286" s="265"/>
      <c r="F286" s="265"/>
      <c r="G286" s="265"/>
      <c r="H286" s="266"/>
      <c r="I286" s="265"/>
      <c r="J286" s="265"/>
      <c r="K286" s="265"/>
      <c r="L286" s="265"/>
      <c r="M286" s="265"/>
      <c r="N286" s="265"/>
      <c r="O286" s="265"/>
      <c r="P286" s="265"/>
      <c r="Q286" s="265"/>
    </row>
    <row r="287" spans="1:17" ht="15.75" x14ac:dyDescent="0.25">
      <c r="A287" s="357"/>
      <c r="B287" s="265"/>
      <c r="C287" s="265"/>
      <c r="D287" s="265"/>
      <c r="E287" s="265"/>
      <c r="F287" s="265"/>
      <c r="G287" s="265"/>
      <c r="H287" s="266"/>
      <c r="I287" s="265"/>
      <c r="J287" s="265"/>
      <c r="K287" s="265"/>
      <c r="L287" s="265"/>
      <c r="M287" s="265"/>
      <c r="N287" s="265"/>
      <c r="O287" s="265"/>
      <c r="P287" s="265"/>
      <c r="Q287" s="265"/>
    </row>
    <row r="288" spans="1:17" ht="15.75" x14ac:dyDescent="0.25">
      <c r="A288" s="357"/>
      <c r="B288" s="265"/>
      <c r="C288" s="265"/>
      <c r="D288" s="265"/>
      <c r="E288" s="265"/>
      <c r="F288" s="265"/>
      <c r="G288" s="265"/>
      <c r="H288" s="266"/>
      <c r="I288" s="265"/>
      <c r="J288" s="265"/>
      <c r="K288" s="265"/>
      <c r="L288" s="265"/>
      <c r="M288" s="265"/>
      <c r="N288" s="265"/>
      <c r="O288" s="265"/>
      <c r="P288" s="265"/>
      <c r="Q288" s="265"/>
    </row>
    <row r="289" spans="1:17" ht="15.75" x14ac:dyDescent="0.25">
      <c r="A289" s="357"/>
      <c r="B289" s="265"/>
      <c r="C289" s="265"/>
      <c r="D289" s="265"/>
      <c r="E289" s="265"/>
      <c r="F289" s="265"/>
      <c r="G289" s="265"/>
      <c r="H289" s="266"/>
      <c r="I289" s="265"/>
      <c r="J289" s="265"/>
      <c r="K289" s="265"/>
      <c r="L289" s="265"/>
      <c r="M289" s="265"/>
      <c r="N289" s="265"/>
      <c r="O289" s="265"/>
      <c r="P289" s="265"/>
      <c r="Q289" s="265"/>
    </row>
    <row r="290" spans="1:17" ht="15.75" x14ac:dyDescent="0.25">
      <c r="A290" s="357"/>
      <c r="B290" s="265"/>
      <c r="C290" s="265"/>
      <c r="D290" s="265"/>
      <c r="E290" s="265"/>
      <c r="F290" s="265"/>
      <c r="G290" s="265"/>
      <c r="H290" s="266"/>
      <c r="I290" s="265"/>
      <c r="J290" s="265"/>
      <c r="K290" s="265"/>
      <c r="L290" s="265"/>
      <c r="M290" s="265"/>
      <c r="N290" s="265"/>
      <c r="O290" s="265"/>
      <c r="P290" s="265"/>
      <c r="Q290" s="265"/>
    </row>
    <row r="291" spans="1:17" ht="15.75" x14ac:dyDescent="0.25">
      <c r="A291" s="357"/>
      <c r="B291" s="265"/>
      <c r="C291" s="265"/>
      <c r="D291" s="265"/>
      <c r="E291" s="265"/>
      <c r="F291" s="265"/>
      <c r="G291" s="265"/>
      <c r="H291" s="266"/>
      <c r="I291" s="265"/>
      <c r="J291" s="265"/>
      <c r="K291" s="265"/>
      <c r="L291" s="265"/>
      <c r="M291" s="265"/>
      <c r="N291" s="265"/>
      <c r="O291" s="265"/>
      <c r="P291" s="265"/>
      <c r="Q291" s="265"/>
    </row>
    <row r="292" spans="1:17" ht="15.75" x14ac:dyDescent="0.25">
      <c r="A292" s="357"/>
      <c r="B292" s="265"/>
      <c r="C292" s="265"/>
      <c r="D292" s="265"/>
      <c r="E292" s="265"/>
      <c r="F292" s="265"/>
      <c r="G292" s="265"/>
      <c r="H292" s="266"/>
      <c r="I292" s="265"/>
      <c r="J292" s="265"/>
      <c r="K292" s="265"/>
      <c r="L292" s="265"/>
      <c r="M292" s="265"/>
      <c r="N292" s="265"/>
      <c r="O292" s="265"/>
      <c r="P292" s="265"/>
      <c r="Q292" s="265"/>
    </row>
    <row r="293" spans="1:17" ht="15.75" x14ac:dyDescent="0.25">
      <c r="A293" s="357"/>
      <c r="B293" s="265"/>
      <c r="C293" s="265"/>
      <c r="D293" s="265"/>
      <c r="E293" s="265"/>
      <c r="F293" s="265"/>
      <c r="G293" s="265"/>
      <c r="H293" s="266"/>
      <c r="I293" s="265"/>
      <c r="J293" s="265"/>
      <c r="K293" s="265"/>
      <c r="L293" s="265"/>
      <c r="M293" s="265"/>
      <c r="N293" s="265"/>
      <c r="O293" s="265"/>
      <c r="P293" s="265"/>
      <c r="Q293" s="265"/>
    </row>
    <row r="294" spans="1:17" ht="15.75" x14ac:dyDescent="0.25">
      <c r="A294" s="357"/>
      <c r="B294" s="265"/>
      <c r="C294" s="265"/>
      <c r="D294" s="265"/>
      <c r="E294" s="265"/>
      <c r="F294" s="265"/>
      <c r="G294" s="265"/>
      <c r="H294" s="266"/>
      <c r="I294" s="265"/>
      <c r="J294" s="265"/>
      <c r="K294" s="265"/>
      <c r="L294" s="265"/>
      <c r="M294" s="265"/>
      <c r="N294" s="265"/>
      <c r="O294" s="265"/>
      <c r="P294" s="265"/>
      <c r="Q294" s="265"/>
    </row>
    <row r="295" spans="1:17" ht="15.75" x14ac:dyDescent="0.25">
      <c r="A295" s="357"/>
      <c r="B295" s="265"/>
      <c r="C295" s="265"/>
      <c r="D295" s="265"/>
      <c r="E295" s="265"/>
      <c r="F295" s="265"/>
      <c r="G295" s="265"/>
      <c r="H295" s="266"/>
      <c r="I295" s="265"/>
      <c r="J295" s="265"/>
      <c r="K295" s="265"/>
      <c r="L295" s="265"/>
      <c r="M295" s="265"/>
      <c r="N295" s="265"/>
      <c r="O295" s="265"/>
      <c r="P295" s="265"/>
      <c r="Q295" s="265"/>
    </row>
    <row r="296" spans="1:17" ht="15.75" x14ac:dyDescent="0.25">
      <c r="A296" s="357"/>
      <c r="B296" s="265"/>
      <c r="C296" s="265"/>
      <c r="D296" s="265"/>
      <c r="E296" s="265"/>
      <c r="F296" s="265"/>
      <c r="G296" s="265"/>
      <c r="H296" s="266"/>
      <c r="I296" s="265"/>
      <c r="J296" s="265"/>
      <c r="K296" s="265"/>
      <c r="L296" s="265"/>
      <c r="M296" s="265"/>
      <c r="N296" s="265"/>
      <c r="O296" s="265"/>
      <c r="P296" s="265"/>
      <c r="Q296" s="265"/>
    </row>
    <row r="297" spans="1:17" ht="15.75" x14ac:dyDescent="0.25">
      <c r="A297" s="357"/>
      <c r="B297" s="265"/>
      <c r="C297" s="265"/>
      <c r="D297" s="265"/>
      <c r="E297" s="265"/>
      <c r="F297" s="265"/>
      <c r="G297" s="265"/>
      <c r="H297" s="266"/>
      <c r="I297" s="265"/>
      <c r="J297" s="265"/>
      <c r="K297" s="265"/>
      <c r="L297" s="265"/>
      <c r="M297" s="265"/>
      <c r="N297" s="265"/>
      <c r="O297" s="265"/>
      <c r="P297" s="265"/>
      <c r="Q297" s="265"/>
    </row>
    <row r="298" spans="1:17" ht="15.75" x14ac:dyDescent="0.25">
      <c r="A298" s="357"/>
      <c r="B298" s="265"/>
      <c r="C298" s="265"/>
      <c r="D298" s="265"/>
      <c r="E298" s="265"/>
      <c r="F298" s="265"/>
      <c r="G298" s="265"/>
      <c r="H298" s="266"/>
      <c r="I298" s="265"/>
      <c r="J298" s="265"/>
      <c r="K298" s="265"/>
      <c r="L298" s="265"/>
      <c r="M298" s="265"/>
      <c r="N298" s="265"/>
      <c r="O298" s="265"/>
      <c r="P298" s="265"/>
      <c r="Q298" s="265"/>
    </row>
    <row r="299" spans="1:17" ht="15.75" x14ac:dyDescent="0.25">
      <c r="A299" s="357"/>
      <c r="B299" s="265"/>
      <c r="C299" s="265"/>
      <c r="D299" s="265"/>
      <c r="E299" s="265"/>
      <c r="F299" s="265"/>
      <c r="G299" s="265"/>
      <c r="H299" s="266"/>
      <c r="I299" s="265"/>
      <c r="J299" s="265"/>
      <c r="K299" s="265"/>
      <c r="L299" s="265"/>
      <c r="M299" s="265"/>
      <c r="N299" s="265"/>
      <c r="O299" s="265"/>
      <c r="P299" s="265"/>
      <c r="Q299" s="265"/>
    </row>
    <row r="300" spans="1:17" ht="15.75" x14ac:dyDescent="0.25">
      <c r="A300" s="357"/>
      <c r="B300" s="265"/>
      <c r="C300" s="265"/>
      <c r="D300" s="265"/>
      <c r="E300" s="265"/>
      <c r="F300" s="265"/>
      <c r="G300" s="265"/>
      <c r="H300" s="266"/>
      <c r="I300" s="265"/>
      <c r="J300" s="265"/>
      <c r="K300" s="265"/>
      <c r="L300" s="265"/>
      <c r="M300" s="265"/>
      <c r="N300" s="265"/>
      <c r="O300" s="265"/>
      <c r="P300" s="265"/>
      <c r="Q300" s="265"/>
    </row>
    <row r="301" spans="1:17" ht="15.75" x14ac:dyDescent="0.25">
      <c r="A301" s="357"/>
      <c r="B301" s="265"/>
      <c r="C301" s="265"/>
      <c r="D301" s="265"/>
      <c r="E301" s="265"/>
      <c r="F301" s="265"/>
      <c r="G301" s="265"/>
      <c r="H301" s="266"/>
      <c r="I301" s="265"/>
      <c r="J301" s="265"/>
      <c r="K301" s="265"/>
      <c r="L301" s="265"/>
      <c r="M301" s="265"/>
      <c r="N301" s="265"/>
      <c r="O301" s="265"/>
      <c r="P301" s="265"/>
      <c r="Q301" s="265"/>
    </row>
    <row r="302" spans="1:17" ht="15.75" x14ac:dyDescent="0.25">
      <c r="A302" s="357"/>
      <c r="B302" s="265"/>
      <c r="C302" s="265"/>
      <c r="D302" s="265"/>
      <c r="E302" s="265"/>
      <c r="F302" s="265"/>
      <c r="G302" s="265"/>
      <c r="H302" s="266"/>
      <c r="I302" s="265"/>
      <c r="J302" s="265"/>
      <c r="K302" s="265"/>
      <c r="L302" s="265"/>
      <c r="M302" s="265"/>
      <c r="N302" s="265"/>
      <c r="O302" s="265"/>
      <c r="P302" s="265"/>
      <c r="Q302" s="265"/>
    </row>
    <row r="303" spans="1:17" ht="15.75" x14ac:dyDescent="0.25">
      <c r="A303" s="357"/>
      <c r="B303" s="265"/>
      <c r="C303" s="265"/>
      <c r="D303" s="265"/>
      <c r="E303" s="265"/>
      <c r="F303" s="265"/>
      <c r="G303" s="265"/>
      <c r="H303" s="266"/>
      <c r="I303" s="265"/>
      <c r="J303" s="265"/>
      <c r="K303" s="265"/>
      <c r="L303" s="265"/>
      <c r="M303" s="265"/>
      <c r="N303" s="265"/>
      <c r="O303" s="265"/>
      <c r="P303" s="265"/>
      <c r="Q303" s="265"/>
    </row>
    <row r="304" spans="1:17" ht="15.75" x14ac:dyDescent="0.25">
      <c r="A304" s="357"/>
      <c r="B304" s="265"/>
      <c r="C304" s="265"/>
      <c r="D304" s="265"/>
      <c r="E304" s="265"/>
      <c r="F304" s="265"/>
      <c r="G304" s="265"/>
      <c r="H304" s="266"/>
      <c r="I304" s="265"/>
      <c r="J304" s="265"/>
      <c r="K304" s="265"/>
      <c r="L304" s="265"/>
      <c r="M304" s="265"/>
      <c r="N304" s="265"/>
      <c r="O304" s="265"/>
      <c r="P304" s="265"/>
      <c r="Q304" s="265"/>
    </row>
    <row r="305" spans="1:17" ht="15.75" x14ac:dyDescent="0.25">
      <c r="A305" s="357"/>
      <c r="B305" s="265"/>
      <c r="C305" s="265"/>
      <c r="D305" s="265"/>
      <c r="E305" s="265"/>
      <c r="F305" s="265"/>
      <c r="G305" s="265"/>
      <c r="H305" s="266"/>
      <c r="I305" s="265"/>
      <c r="J305" s="265"/>
      <c r="K305" s="265"/>
      <c r="L305" s="265"/>
      <c r="M305" s="265"/>
      <c r="N305" s="265"/>
      <c r="O305" s="265"/>
      <c r="P305" s="265"/>
      <c r="Q305" s="265"/>
    </row>
    <row r="306" spans="1:17" ht="15.75" x14ac:dyDescent="0.25">
      <c r="A306" s="357"/>
      <c r="B306" s="265"/>
      <c r="C306" s="265"/>
      <c r="D306" s="265"/>
      <c r="E306" s="265"/>
      <c r="F306" s="265"/>
      <c r="G306" s="265"/>
      <c r="H306" s="266"/>
      <c r="I306" s="265"/>
      <c r="J306" s="265"/>
      <c r="K306" s="265"/>
      <c r="L306" s="265"/>
      <c r="M306" s="265"/>
      <c r="N306" s="265"/>
      <c r="O306" s="265"/>
      <c r="P306" s="265"/>
      <c r="Q306" s="265"/>
    </row>
    <row r="307" spans="1:17" ht="15.75" x14ac:dyDescent="0.25">
      <c r="A307" s="357"/>
      <c r="B307" s="265"/>
      <c r="C307" s="265"/>
      <c r="D307" s="265"/>
      <c r="E307" s="265"/>
      <c r="F307" s="265"/>
      <c r="G307" s="265"/>
      <c r="H307" s="266"/>
      <c r="I307" s="265"/>
      <c r="J307" s="265"/>
      <c r="K307" s="265"/>
      <c r="L307" s="265"/>
      <c r="M307" s="265"/>
      <c r="N307" s="265"/>
      <c r="O307" s="265"/>
      <c r="P307" s="265"/>
      <c r="Q307" s="265"/>
    </row>
    <row r="308" spans="1:17" ht="15.75" x14ac:dyDescent="0.25">
      <c r="A308" s="357"/>
      <c r="B308" s="265"/>
      <c r="C308" s="265"/>
      <c r="D308" s="265"/>
      <c r="E308" s="265"/>
      <c r="F308" s="265"/>
      <c r="G308" s="265"/>
      <c r="H308" s="266"/>
      <c r="I308" s="265"/>
      <c r="J308" s="265"/>
      <c r="K308" s="265"/>
      <c r="L308" s="265"/>
      <c r="M308" s="265"/>
      <c r="N308" s="265"/>
      <c r="O308" s="265"/>
      <c r="P308" s="265"/>
      <c r="Q308" s="265"/>
    </row>
    <row r="309" spans="1:17" ht="15.75" x14ac:dyDescent="0.25">
      <c r="A309" s="357"/>
      <c r="B309" s="265"/>
      <c r="C309" s="265"/>
      <c r="D309" s="265"/>
      <c r="E309" s="265"/>
      <c r="F309" s="265"/>
      <c r="G309" s="265"/>
      <c r="H309" s="266"/>
      <c r="I309" s="265"/>
      <c r="J309" s="265"/>
      <c r="K309" s="265"/>
      <c r="L309" s="265"/>
      <c r="M309" s="265"/>
      <c r="N309" s="265"/>
      <c r="O309" s="265"/>
      <c r="P309" s="265"/>
      <c r="Q309" s="265"/>
    </row>
    <row r="310" spans="1:17" ht="15.75" x14ac:dyDescent="0.25">
      <c r="A310" s="357"/>
      <c r="B310" s="265"/>
      <c r="C310" s="265"/>
      <c r="D310" s="265"/>
      <c r="E310" s="265"/>
      <c r="F310" s="265"/>
      <c r="G310" s="265"/>
      <c r="H310" s="266"/>
      <c r="I310" s="265"/>
      <c r="J310" s="265"/>
      <c r="K310" s="265"/>
      <c r="L310" s="265"/>
      <c r="M310" s="265"/>
      <c r="N310" s="265"/>
      <c r="O310" s="265"/>
      <c r="P310" s="265"/>
      <c r="Q310" s="265"/>
    </row>
    <row r="311" spans="1:17" ht="15.75" x14ac:dyDescent="0.25">
      <c r="A311" s="357"/>
      <c r="B311" s="265"/>
      <c r="C311" s="265"/>
      <c r="D311" s="265"/>
      <c r="E311" s="265"/>
      <c r="F311" s="265"/>
      <c r="G311" s="265"/>
      <c r="H311" s="266"/>
      <c r="I311" s="265"/>
      <c r="J311" s="265"/>
      <c r="K311" s="265"/>
      <c r="L311" s="265"/>
      <c r="M311" s="265"/>
      <c r="N311" s="265"/>
      <c r="O311" s="265"/>
      <c r="P311" s="265"/>
      <c r="Q311" s="265"/>
    </row>
    <row r="312" spans="1:17" ht="15.75" x14ac:dyDescent="0.25">
      <c r="A312" s="357"/>
      <c r="B312" s="265"/>
      <c r="C312" s="265"/>
      <c r="D312" s="265"/>
      <c r="E312" s="265"/>
      <c r="F312" s="265"/>
      <c r="G312" s="265"/>
      <c r="H312" s="266"/>
      <c r="I312" s="265"/>
      <c r="J312" s="265"/>
      <c r="K312" s="265"/>
      <c r="L312" s="265"/>
      <c r="M312" s="265"/>
      <c r="N312" s="265"/>
      <c r="O312" s="265"/>
      <c r="P312" s="265"/>
      <c r="Q312" s="265"/>
    </row>
    <row r="313" spans="1:17" ht="15.75" x14ac:dyDescent="0.25">
      <c r="A313" s="357"/>
      <c r="B313" s="265"/>
      <c r="C313" s="265"/>
      <c r="D313" s="265"/>
      <c r="E313" s="265"/>
      <c r="F313" s="265"/>
      <c r="G313" s="265"/>
      <c r="H313" s="266"/>
      <c r="I313" s="265"/>
      <c r="J313" s="265"/>
      <c r="K313" s="265"/>
      <c r="L313" s="265"/>
      <c r="M313" s="265"/>
      <c r="N313" s="265"/>
      <c r="O313" s="265"/>
      <c r="P313" s="265"/>
      <c r="Q313" s="265"/>
    </row>
    <row r="314" spans="1:17" ht="15.75" x14ac:dyDescent="0.25">
      <c r="A314" s="357"/>
      <c r="B314" s="265"/>
      <c r="C314" s="265"/>
      <c r="D314" s="265"/>
      <c r="E314" s="265"/>
      <c r="F314" s="265"/>
      <c r="G314" s="265"/>
      <c r="H314" s="266"/>
      <c r="I314" s="265"/>
      <c r="J314" s="265"/>
      <c r="K314" s="265"/>
      <c r="L314" s="265"/>
      <c r="M314" s="265"/>
      <c r="N314" s="265"/>
      <c r="O314" s="265"/>
      <c r="P314" s="265"/>
      <c r="Q314" s="265"/>
    </row>
    <row r="315" spans="1:17" ht="15.75" x14ac:dyDescent="0.25">
      <c r="A315" s="357"/>
      <c r="B315" s="265"/>
      <c r="C315" s="265"/>
      <c r="D315" s="265"/>
      <c r="E315" s="265"/>
      <c r="F315" s="265"/>
      <c r="G315" s="265"/>
      <c r="H315" s="266"/>
      <c r="I315" s="265"/>
      <c r="J315" s="265"/>
      <c r="K315" s="265"/>
      <c r="L315" s="265"/>
      <c r="M315" s="265"/>
      <c r="N315" s="265"/>
      <c r="O315" s="265"/>
      <c r="P315" s="265"/>
      <c r="Q315" s="265"/>
    </row>
    <row r="316" spans="1:17" ht="15.75" x14ac:dyDescent="0.25">
      <c r="A316" s="357"/>
      <c r="B316" s="265"/>
      <c r="C316" s="265"/>
      <c r="D316" s="265"/>
      <c r="E316" s="265"/>
      <c r="F316" s="265"/>
      <c r="G316" s="265"/>
      <c r="H316" s="266"/>
      <c r="I316" s="265"/>
      <c r="J316" s="265"/>
      <c r="K316" s="265"/>
      <c r="L316" s="265"/>
      <c r="M316" s="265"/>
      <c r="N316" s="265"/>
      <c r="O316" s="265"/>
      <c r="P316" s="265"/>
      <c r="Q316" s="265"/>
    </row>
    <row r="317" spans="1:17" ht="15.75" x14ac:dyDescent="0.25">
      <c r="A317" s="357"/>
      <c r="B317" s="265"/>
      <c r="C317" s="265"/>
      <c r="D317" s="265"/>
      <c r="E317" s="265"/>
      <c r="F317" s="265"/>
      <c r="G317" s="265"/>
      <c r="H317" s="266"/>
      <c r="I317" s="265"/>
      <c r="J317" s="265"/>
      <c r="K317" s="265"/>
      <c r="L317" s="265"/>
      <c r="M317" s="265"/>
      <c r="N317" s="265"/>
      <c r="O317" s="265"/>
      <c r="P317" s="265"/>
      <c r="Q317" s="265"/>
    </row>
    <row r="318" spans="1:17" ht="15.75" x14ac:dyDescent="0.25">
      <c r="A318" s="357"/>
      <c r="B318" s="265"/>
      <c r="C318" s="265"/>
      <c r="D318" s="265"/>
      <c r="E318" s="265"/>
      <c r="F318" s="265"/>
      <c r="G318" s="265"/>
      <c r="H318" s="266"/>
      <c r="I318" s="265"/>
      <c r="J318" s="265"/>
      <c r="K318" s="265"/>
      <c r="L318" s="265"/>
      <c r="M318" s="265"/>
      <c r="N318" s="265"/>
      <c r="O318" s="265"/>
      <c r="P318" s="265"/>
      <c r="Q318" s="265"/>
    </row>
    <row r="319" spans="1:17" ht="15.75" x14ac:dyDescent="0.25">
      <c r="A319" s="357"/>
      <c r="B319" s="265"/>
      <c r="C319" s="265"/>
      <c r="D319" s="265"/>
      <c r="E319" s="265"/>
      <c r="F319" s="265"/>
      <c r="G319" s="265"/>
      <c r="H319" s="266"/>
      <c r="I319" s="265"/>
      <c r="J319" s="265"/>
      <c r="K319" s="265"/>
      <c r="L319" s="265"/>
      <c r="M319" s="265"/>
      <c r="N319" s="265"/>
      <c r="O319" s="265"/>
      <c r="P319" s="265"/>
      <c r="Q319" s="265"/>
    </row>
    <row r="320" spans="1:17" ht="15.75" x14ac:dyDescent="0.25">
      <c r="A320" s="357"/>
      <c r="B320" s="265"/>
      <c r="C320" s="265"/>
      <c r="D320" s="265"/>
      <c r="E320" s="265"/>
      <c r="F320" s="265"/>
      <c r="G320" s="265"/>
      <c r="H320" s="266"/>
      <c r="I320" s="265"/>
      <c r="J320" s="265"/>
      <c r="K320" s="265"/>
      <c r="L320" s="265"/>
      <c r="M320" s="265"/>
      <c r="N320" s="265"/>
      <c r="O320" s="265"/>
      <c r="P320" s="265"/>
      <c r="Q320" s="265"/>
    </row>
    <row r="321" spans="1:17" ht="15.75" x14ac:dyDescent="0.25">
      <c r="A321" s="357"/>
      <c r="B321" s="265"/>
      <c r="C321" s="265"/>
      <c r="D321" s="265"/>
      <c r="E321" s="265"/>
      <c r="F321" s="265"/>
      <c r="G321" s="265"/>
      <c r="H321" s="266"/>
      <c r="I321" s="265"/>
      <c r="J321" s="265"/>
      <c r="K321" s="265"/>
      <c r="L321" s="265"/>
      <c r="M321" s="265"/>
      <c r="N321" s="265"/>
      <c r="O321" s="265"/>
      <c r="P321" s="265"/>
      <c r="Q321" s="265"/>
    </row>
    <row r="322" spans="1:17" ht="15.75" x14ac:dyDescent="0.25">
      <c r="A322" s="357"/>
      <c r="B322" s="265"/>
      <c r="C322" s="265"/>
      <c r="D322" s="265"/>
      <c r="E322" s="265"/>
      <c r="F322" s="265"/>
      <c r="G322" s="265"/>
      <c r="H322" s="266"/>
      <c r="I322" s="265"/>
      <c r="J322" s="265"/>
      <c r="K322" s="265"/>
      <c r="L322" s="265"/>
      <c r="M322" s="265"/>
      <c r="N322" s="265"/>
      <c r="O322" s="265"/>
      <c r="P322" s="265"/>
      <c r="Q322" s="265"/>
    </row>
    <row r="323" spans="1:17" ht="15.75" x14ac:dyDescent="0.25">
      <c r="A323" s="357"/>
      <c r="B323" s="265"/>
      <c r="C323" s="265"/>
      <c r="D323" s="265"/>
      <c r="E323" s="265"/>
      <c r="F323" s="265"/>
      <c r="G323" s="265"/>
      <c r="H323" s="266"/>
      <c r="I323" s="265"/>
      <c r="J323" s="265"/>
      <c r="K323" s="265"/>
      <c r="L323" s="265"/>
      <c r="M323" s="265"/>
      <c r="N323" s="265"/>
      <c r="O323" s="265"/>
      <c r="P323" s="265"/>
      <c r="Q323" s="265"/>
    </row>
    <row r="324" spans="1:17" ht="15.75" x14ac:dyDescent="0.25">
      <c r="A324" s="357"/>
      <c r="B324" s="265"/>
      <c r="C324" s="265"/>
      <c r="D324" s="265"/>
      <c r="E324" s="265"/>
      <c r="F324" s="265"/>
      <c r="G324" s="265"/>
      <c r="H324" s="266"/>
      <c r="I324" s="265"/>
      <c r="J324" s="265"/>
      <c r="K324" s="265"/>
      <c r="L324" s="265"/>
      <c r="M324" s="265"/>
      <c r="N324" s="265"/>
      <c r="O324" s="265"/>
      <c r="P324" s="265"/>
      <c r="Q324" s="265"/>
    </row>
    <row r="325" spans="1:17" ht="15.75" x14ac:dyDescent="0.25">
      <c r="A325" s="357"/>
      <c r="B325" s="265"/>
      <c r="C325" s="265"/>
      <c r="D325" s="265"/>
      <c r="E325" s="265"/>
      <c r="F325" s="265"/>
      <c r="G325" s="265"/>
      <c r="H325" s="266"/>
      <c r="I325" s="265"/>
      <c r="J325" s="265"/>
      <c r="K325" s="265"/>
      <c r="L325" s="265"/>
      <c r="M325" s="265"/>
      <c r="N325" s="265"/>
      <c r="O325" s="265"/>
      <c r="P325" s="265"/>
      <c r="Q325" s="265"/>
    </row>
    <row r="326" spans="1:17" ht="15.75" x14ac:dyDescent="0.25">
      <c r="A326" s="357"/>
      <c r="B326" s="265"/>
      <c r="C326" s="265"/>
      <c r="D326" s="265"/>
      <c r="E326" s="265"/>
      <c r="F326" s="265"/>
      <c r="G326" s="265"/>
      <c r="H326" s="266"/>
      <c r="I326" s="265"/>
      <c r="J326" s="265"/>
      <c r="K326" s="265"/>
      <c r="L326" s="265"/>
      <c r="M326" s="265"/>
      <c r="N326" s="265"/>
      <c r="O326" s="265"/>
      <c r="P326" s="265"/>
      <c r="Q326" s="265"/>
    </row>
    <row r="327" spans="1:17" ht="15.75" x14ac:dyDescent="0.25">
      <c r="A327" s="357"/>
      <c r="B327" s="265"/>
      <c r="C327" s="265"/>
      <c r="D327" s="265"/>
      <c r="E327" s="265"/>
      <c r="F327" s="265"/>
      <c r="G327" s="265"/>
      <c r="H327" s="266"/>
      <c r="I327" s="265"/>
      <c r="J327" s="265"/>
      <c r="K327" s="265"/>
      <c r="L327" s="265"/>
      <c r="M327" s="265"/>
      <c r="N327" s="265"/>
      <c r="O327" s="265"/>
      <c r="P327" s="265"/>
      <c r="Q327" s="265"/>
    </row>
    <row r="328" spans="1:17" ht="15.75" x14ac:dyDescent="0.25">
      <c r="A328" s="357"/>
      <c r="B328" s="265"/>
      <c r="C328" s="265"/>
      <c r="D328" s="265"/>
      <c r="E328" s="265"/>
      <c r="F328" s="265"/>
      <c r="G328" s="265"/>
      <c r="H328" s="266"/>
      <c r="I328" s="265"/>
      <c r="J328" s="265"/>
      <c r="K328" s="265"/>
      <c r="L328" s="265"/>
      <c r="M328" s="265"/>
      <c r="N328" s="265"/>
      <c r="O328" s="265"/>
      <c r="P328" s="265"/>
      <c r="Q328" s="265"/>
    </row>
    <row r="329" spans="1:17" ht="15.75" x14ac:dyDescent="0.25">
      <c r="A329" s="357"/>
      <c r="B329" s="265"/>
      <c r="C329" s="265"/>
      <c r="D329" s="265"/>
      <c r="E329" s="265"/>
      <c r="F329" s="265"/>
      <c r="G329" s="265"/>
      <c r="H329" s="266"/>
      <c r="I329" s="265"/>
      <c r="J329" s="265"/>
      <c r="K329" s="265"/>
      <c r="L329" s="265"/>
      <c r="M329" s="265"/>
      <c r="N329" s="265"/>
      <c r="O329" s="265"/>
      <c r="P329" s="265"/>
      <c r="Q329" s="265"/>
    </row>
    <row r="330" spans="1:17" ht="15.75" x14ac:dyDescent="0.25">
      <c r="A330" s="357"/>
      <c r="B330" s="265"/>
      <c r="C330" s="265"/>
      <c r="D330" s="265"/>
      <c r="E330" s="265"/>
      <c r="F330" s="265"/>
      <c r="G330" s="265"/>
      <c r="H330" s="266"/>
      <c r="I330" s="265"/>
      <c r="J330" s="265"/>
      <c r="K330" s="265"/>
      <c r="L330" s="265"/>
      <c r="M330" s="265"/>
      <c r="N330" s="265"/>
      <c r="O330" s="265"/>
      <c r="P330" s="265"/>
      <c r="Q330" s="265"/>
    </row>
    <row r="331" spans="1:17" ht="15.75" x14ac:dyDescent="0.25">
      <c r="A331" s="357"/>
      <c r="B331" s="265"/>
      <c r="C331" s="265"/>
      <c r="D331" s="265"/>
      <c r="E331" s="265"/>
      <c r="F331" s="265"/>
      <c r="G331" s="265"/>
      <c r="H331" s="266"/>
      <c r="I331" s="265"/>
      <c r="J331" s="265"/>
      <c r="K331" s="265"/>
      <c r="L331" s="265"/>
      <c r="M331" s="265"/>
      <c r="N331" s="265"/>
      <c r="O331" s="265"/>
      <c r="P331" s="265"/>
      <c r="Q331" s="265"/>
    </row>
    <row r="332" spans="1:17" ht="15.75" x14ac:dyDescent="0.25">
      <c r="A332" s="357"/>
      <c r="B332" s="265"/>
      <c r="C332" s="265"/>
      <c r="D332" s="265"/>
      <c r="E332" s="265"/>
      <c r="F332" s="265"/>
      <c r="G332" s="265"/>
      <c r="H332" s="266"/>
      <c r="I332" s="265"/>
      <c r="J332" s="265"/>
      <c r="K332" s="265"/>
      <c r="L332" s="265"/>
      <c r="M332" s="265"/>
      <c r="N332" s="265"/>
      <c r="O332" s="265"/>
      <c r="P332" s="265"/>
      <c r="Q332" s="265"/>
    </row>
    <row r="333" spans="1:17" ht="15.75" x14ac:dyDescent="0.25">
      <c r="A333" s="357"/>
      <c r="B333" s="265"/>
      <c r="C333" s="265"/>
      <c r="D333" s="265"/>
      <c r="E333" s="265"/>
      <c r="F333" s="265"/>
      <c r="G333" s="265"/>
      <c r="H333" s="266"/>
      <c r="I333" s="265"/>
      <c r="J333" s="265"/>
      <c r="K333" s="265"/>
      <c r="L333" s="265"/>
      <c r="M333" s="265"/>
      <c r="N333" s="265"/>
      <c r="O333" s="265"/>
      <c r="P333" s="265"/>
      <c r="Q333" s="265"/>
    </row>
    <row r="334" spans="1:17" ht="15.75" x14ac:dyDescent="0.25">
      <c r="A334" s="357"/>
      <c r="B334" s="265"/>
      <c r="C334" s="265"/>
      <c r="D334" s="265"/>
      <c r="E334" s="265"/>
      <c r="F334" s="265"/>
      <c r="G334" s="265"/>
      <c r="H334" s="266"/>
      <c r="I334" s="265"/>
      <c r="J334" s="265"/>
      <c r="K334" s="265"/>
      <c r="L334" s="265"/>
      <c r="M334" s="265"/>
      <c r="N334" s="265"/>
      <c r="O334" s="265"/>
      <c r="P334" s="265"/>
      <c r="Q334" s="265"/>
    </row>
    <row r="335" spans="1:17" ht="15.75" x14ac:dyDescent="0.25">
      <c r="A335" s="357"/>
      <c r="B335" s="265"/>
      <c r="C335" s="265"/>
      <c r="D335" s="265"/>
      <c r="E335" s="265"/>
      <c r="F335" s="265"/>
      <c r="G335" s="265"/>
      <c r="H335" s="266"/>
      <c r="I335" s="265"/>
      <c r="J335" s="265"/>
      <c r="K335" s="265"/>
      <c r="L335" s="265"/>
      <c r="M335" s="265"/>
      <c r="N335" s="265"/>
      <c r="O335" s="265"/>
      <c r="P335" s="265"/>
      <c r="Q335" s="265"/>
    </row>
    <row r="336" spans="1:17" ht="15.75" x14ac:dyDescent="0.25">
      <c r="A336" s="357"/>
      <c r="B336" s="265"/>
      <c r="C336" s="265"/>
      <c r="D336" s="265"/>
      <c r="E336" s="265"/>
      <c r="F336" s="265"/>
      <c r="G336" s="265"/>
      <c r="H336" s="266"/>
      <c r="I336" s="265"/>
      <c r="J336" s="265"/>
      <c r="K336" s="265"/>
      <c r="L336" s="265"/>
      <c r="M336" s="265"/>
      <c r="N336" s="265"/>
      <c r="O336" s="265"/>
      <c r="P336" s="265"/>
      <c r="Q336" s="265"/>
    </row>
    <row r="337" spans="1:17" ht="15.75" x14ac:dyDescent="0.25">
      <c r="A337" s="357"/>
      <c r="B337" s="265"/>
      <c r="C337" s="265"/>
      <c r="D337" s="265"/>
      <c r="E337" s="265"/>
      <c r="F337" s="265"/>
      <c r="G337" s="265"/>
      <c r="H337" s="266"/>
      <c r="I337" s="265"/>
      <c r="J337" s="265"/>
      <c r="K337" s="265"/>
      <c r="L337" s="265"/>
      <c r="M337" s="265"/>
      <c r="N337" s="265"/>
      <c r="O337" s="265"/>
      <c r="P337" s="265"/>
      <c r="Q337" s="265"/>
    </row>
    <row r="338" spans="1:17" ht="15.75" x14ac:dyDescent="0.25">
      <c r="A338" s="357"/>
      <c r="B338" s="265"/>
      <c r="C338" s="265"/>
      <c r="D338" s="265"/>
      <c r="E338" s="265"/>
      <c r="F338" s="265"/>
      <c r="G338" s="265"/>
      <c r="H338" s="266"/>
      <c r="I338" s="265"/>
      <c r="J338" s="265"/>
      <c r="K338" s="265"/>
      <c r="L338" s="265"/>
      <c r="M338" s="265"/>
      <c r="N338" s="265"/>
      <c r="O338" s="265"/>
      <c r="P338" s="265"/>
      <c r="Q338" s="265"/>
    </row>
    <row r="339" spans="1:17" ht="15.75" x14ac:dyDescent="0.25">
      <c r="A339" s="357"/>
      <c r="B339" s="265"/>
      <c r="C339" s="265"/>
      <c r="D339" s="265"/>
      <c r="E339" s="265"/>
      <c r="F339" s="265"/>
      <c r="G339" s="265"/>
      <c r="H339" s="266"/>
      <c r="I339" s="265"/>
      <c r="J339" s="265"/>
      <c r="K339" s="265"/>
      <c r="L339" s="265"/>
      <c r="M339" s="265"/>
      <c r="N339" s="265"/>
      <c r="O339" s="265"/>
      <c r="P339" s="265"/>
      <c r="Q339" s="265"/>
    </row>
    <row r="340" spans="1:17" ht="15.75" x14ac:dyDescent="0.25">
      <c r="A340" s="357"/>
      <c r="B340" s="265"/>
      <c r="C340" s="265"/>
      <c r="D340" s="265"/>
      <c r="E340" s="265"/>
      <c r="F340" s="265"/>
      <c r="G340" s="265"/>
      <c r="H340" s="266"/>
      <c r="I340" s="265"/>
      <c r="J340" s="265"/>
      <c r="K340" s="265"/>
      <c r="L340" s="265"/>
      <c r="M340" s="265"/>
      <c r="N340" s="265"/>
      <c r="O340" s="265"/>
      <c r="P340" s="265"/>
      <c r="Q340" s="265"/>
    </row>
    <row r="341" spans="1:17" ht="15.75" x14ac:dyDescent="0.25">
      <c r="A341" s="357"/>
      <c r="B341" s="265"/>
      <c r="C341" s="265"/>
      <c r="D341" s="265"/>
      <c r="E341" s="265"/>
      <c r="F341" s="265"/>
      <c r="G341" s="265"/>
      <c r="H341" s="266"/>
      <c r="I341" s="265"/>
      <c r="J341" s="265"/>
      <c r="K341" s="265"/>
      <c r="L341" s="265"/>
      <c r="M341" s="265"/>
      <c r="N341" s="265"/>
      <c r="O341" s="265"/>
      <c r="P341" s="265"/>
      <c r="Q341" s="265"/>
    </row>
    <row r="342" spans="1:17" ht="15.75" x14ac:dyDescent="0.25">
      <c r="A342" s="357"/>
      <c r="B342" s="265"/>
      <c r="C342" s="265"/>
      <c r="D342" s="265"/>
      <c r="E342" s="265"/>
      <c r="F342" s="265"/>
      <c r="G342" s="265"/>
      <c r="H342" s="266"/>
      <c r="I342" s="265"/>
      <c r="J342" s="265"/>
      <c r="K342" s="265"/>
      <c r="L342" s="265"/>
      <c r="M342" s="265"/>
      <c r="N342" s="265"/>
      <c r="O342" s="265"/>
      <c r="P342" s="265"/>
      <c r="Q342" s="265"/>
    </row>
    <row r="343" spans="1:17" ht="15.75" x14ac:dyDescent="0.25">
      <c r="A343" s="357"/>
      <c r="B343" s="265"/>
      <c r="C343" s="265"/>
      <c r="D343" s="265"/>
      <c r="E343" s="265"/>
      <c r="F343" s="265"/>
      <c r="G343" s="265"/>
      <c r="H343" s="266"/>
      <c r="I343" s="265"/>
      <c r="J343" s="265"/>
      <c r="K343" s="265"/>
      <c r="L343" s="265"/>
      <c r="M343" s="265"/>
      <c r="N343" s="265"/>
      <c r="O343" s="265"/>
      <c r="P343" s="265"/>
      <c r="Q343" s="265"/>
    </row>
    <row r="344" spans="1:17" ht="15.75" x14ac:dyDescent="0.25">
      <c r="A344" s="357"/>
      <c r="B344" s="265"/>
      <c r="C344" s="265"/>
      <c r="D344" s="265"/>
      <c r="E344" s="265"/>
      <c r="F344" s="265"/>
      <c r="G344" s="265"/>
      <c r="H344" s="266"/>
      <c r="I344" s="265"/>
      <c r="J344" s="265"/>
      <c r="K344" s="265"/>
      <c r="L344" s="265"/>
      <c r="M344" s="265"/>
      <c r="N344" s="265"/>
      <c r="O344" s="265"/>
      <c r="P344" s="265"/>
      <c r="Q344" s="265"/>
    </row>
    <row r="345" spans="1:17" ht="15.75" x14ac:dyDescent="0.25">
      <c r="A345" s="357"/>
      <c r="B345" s="265"/>
      <c r="C345" s="265"/>
      <c r="D345" s="265"/>
      <c r="E345" s="265"/>
      <c r="F345" s="265"/>
      <c r="G345" s="265"/>
      <c r="H345" s="266"/>
      <c r="I345" s="265"/>
      <c r="J345" s="265"/>
      <c r="K345" s="265"/>
      <c r="L345" s="265"/>
      <c r="M345" s="265"/>
      <c r="N345" s="265"/>
      <c r="O345" s="265"/>
      <c r="P345" s="265"/>
      <c r="Q345" s="265"/>
    </row>
    <row r="346" spans="1:17" ht="15.75" x14ac:dyDescent="0.25">
      <c r="A346" s="357"/>
      <c r="B346" s="265"/>
      <c r="C346" s="265"/>
      <c r="D346" s="265"/>
      <c r="E346" s="265"/>
      <c r="F346" s="265"/>
      <c r="G346" s="265"/>
      <c r="H346" s="266"/>
      <c r="I346" s="265"/>
      <c r="J346" s="265"/>
      <c r="K346" s="265"/>
      <c r="L346" s="265"/>
      <c r="M346" s="265"/>
      <c r="N346" s="265"/>
      <c r="O346" s="265"/>
      <c r="P346" s="265"/>
      <c r="Q346" s="265"/>
    </row>
    <row r="347" spans="1:17" ht="15.75" x14ac:dyDescent="0.25">
      <c r="A347" s="357"/>
      <c r="B347" s="265"/>
      <c r="C347" s="265"/>
      <c r="D347" s="265"/>
      <c r="E347" s="265"/>
      <c r="F347" s="265"/>
      <c r="G347" s="265"/>
      <c r="H347" s="266"/>
      <c r="I347" s="265"/>
      <c r="J347" s="265"/>
      <c r="K347" s="265"/>
      <c r="L347" s="265"/>
      <c r="M347" s="265"/>
      <c r="N347" s="265"/>
      <c r="O347" s="265"/>
      <c r="P347" s="265"/>
      <c r="Q347" s="265"/>
    </row>
    <row r="348" spans="1:17" ht="15.75" x14ac:dyDescent="0.25">
      <c r="A348" s="357"/>
      <c r="B348" s="265"/>
      <c r="C348" s="265"/>
      <c r="D348" s="265"/>
      <c r="E348" s="265"/>
      <c r="F348" s="265"/>
      <c r="G348" s="265"/>
      <c r="H348" s="266"/>
      <c r="I348" s="265"/>
      <c r="J348" s="265"/>
      <c r="K348" s="265"/>
      <c r="L348" s="265"/>
      <c r="M348" s="265"/>
      <c r="N348" s="265"/>
      <c r="O348" s="265"/>
      <c r="P348" s="265"/>
      <c r="Q348" s="265"/>
    </row>
    <row r="349" spans="1:17" ht="15.75" x14ac:dyDescent="0.25">
      <c r="A349" s="357"/>
      <c r="B349" s="265"/>
      <c r="C349" s="265"/>
      <c r="D349" s="265"/>
      <c r="E349" s="265"/>
      <c r="F349" s="265"/>
      <c r="G349" s="265"/>
      <c r="H349" s="266"/>
      <c r="I349" s="265"/>
      <c r="J349" s="265"/>
      <c r="K349" s="265"/>
      <c r="L349" s="265"/>
      <c r="M349" s="265"/>
      <c r="N349" s="265"/>
      <c r="O349" s="265"/>
      <c r="P349" s="265"/>
      <c r="Q349" s="265"/>
    </row>
    <row r="350" spans="1:17" ht="15.75" x14ac:dyDescent="0.25">
      <c r="A350" s="357"/>
      <c r="B350" s="265"/>
      <c r="C350" s="265"/>
      <c r="D350" s="265"/>
      <c r="E350" s="265"/>
      <c r="F350" s="265"/>
      <c r="G350" s="265"/>
      <c r="H350" s="266"/>
      <c r="I350" s="265"/>
      <c r="J350" s="265"/>
      <c r="K350" s="265"/>
      <c r="L350" s="265"/>
      <c r="M350" s="265"/>
      <c r="N350" s="265"/>
      <c r="O350" s="265"/>
      <c r="P350" s="265"/>
      <c r="Q350" s="265"/>
    </row>
    <row r="351" spans="1:17" ht="15.75" x14ac:dyDescent="0.25">
      <c r="A351" s="357"/>
      <c r="B351" s="265"/>
      <c r="C351" s="265"/>
      <c r="D351" s="265"/>
      <c r="E351" s="265"/>
      <c r="F351" s="265"/>
      <c r="G351" s="265"/>
      <c r="H351" s="266"/>
      <c r="I351" s="265"/>
      <c r="J351" s="265"/>
      <c r="K351" s="265"/>
      <c r="L351" s="265"/>
      <c r="M351" s="265"/>
      <c r="N351" s="265"/>
      <c r="O351" s="265"/>
      <c r="P351" s="265"/>
      <c r="Q351" s="265"/>
    </row>
    <row r="352" spans="1:17" ht="15.75" x14ac:dyDescent="0.25">
      <c r="A352" s="357"/>
      <c r="B352" s="265"/>
      <c r="C352" s="265"/>
      <c r="D352" s="265"/>
      <c r="E352" s="265"/>
      <c r="F352" s="265"/>
      <c r="G352" s="265"/>
      <c r="H352" s="266"/>
      <c r="I352" s="265"/>
      <c r="J352" s="265"/>
      <c r="K352" s="265"/>
      <c r="L352" s="265"/>
      <c r="M352" s="265"/>
      <c r="N352" s="265"/>
      <c r="O352" s="265"/>
      <c r="P352" s="265"/>
      <c r="Q352" s="265"/>
    </row>
    <row r="353" spans="1:17" ht="15.75" x14ac:dyDescent="0.25">
      <c r="A353" s="357"/>
      <c r="B353" s="265"/>
      <c r="C353" s="265"/>
      <c r="D353" s="265"/>
      <c r="E353" s="265"/>
      <c r="F353" s="265"/>
      <c r="G353" s="265"/>
      <c r="H353" s="266"/>
      <c r="I353" s="265"/>
      <c r="J353" s="265"/>
      <c r="K353" s="265"/>
      <c r="L353" s="265"/>
      <c r="M353" s="265"/>
      <c r="N353" s="265"/>
      <c r="O353" s="265"/>
      <c r="P353" s="265"/>
      <c r="Q353" s="265"/>
    </row>
    <row r="354" spans="1:17" ht="15.75" x14ac:dyDescent="0.25">
      <c r="A354" s="357"/>
      <c r="B354" s="265"/>
      <c r="C354" s="265"/>
      <c r="D354" s="265"/>
      <c r="E354" s="265"/>
      <c r="F354" s="265"/>
      <c r="G354" s="265"/>
      <c r="H354" s="266"/>
      <c r="I354" s="265"/>
      <c r="J354" s="265"/>
      <c r="K354" s="265"/>
      <c r="L354" s="265"/>
      <c r="M354" s="265"/>
      <c r="N354" s="265"/>
      <c r="O354" s="265"/>
      <c r="P354" s="265"/>
      <c r="Q354" s="265"/>
    </row>
    <row r="355" spans="1:17" ht="15.75" x14ac:dyDescent="0.25">
      <c r="A355" s="357"/>
      <c r="B355" s="265"/>
      <c r="C355" s="265"/>
      <c r="D355" s="265"/>
      <c r="E355" s="265"/>
      <c r="F355" s="265"/>
      <c r="G355" s="265"/>
      <c r="H355" s="266"/>
      <c r="I355" s="265"/>
      <c r="J355" s="265"/>
      <c r="K355" s="265"/>
      <c r="L355" s="265"/>
      <c r="M355" s="265"/>
      <c r="N355" s="265"/>
      <c r="O355" s="265"/>
      <c r="P355" s="265"/>
      <c r="Q355" s="265"/>
    </row>
    <row r="356" spans="1:17" ht="15.75" x14ac:dyDescent="0.25">
      <c r="A356" s="357"/>
      <c r="B356" s="265"/>
      <c r="C356" s="265"/>
      <c r="D356" s="265"/>
      <c r="E356" s="265"/>
      <c r="F356" s="265"/>
      <c r="G356" s="265"/>
      <c r="H356" s="266"/>
      <c r="I356" s="265"/>
      <c r="J356" s="265"/>
      <c r="K356" s="265"/>
      <c r="L356" s="265"/>
      <c r="M356" s="265"/>
      <c r="N356" s="265"/>
      <c r="O356" s="265"/>
      <c r="P356" s="265"/>
      <c r="Q356" s="265"/>
    </row>
    <row r="357" spans="1:17" ht="15.75" x14ac:dyDescent="0.25">
      <c r="A357" s="357"/>
      <c r="B357" s="265"/>
      <c r="C357" s="265"/>
      <c r="D357" s="265"/>
      <c r="E357" s="265"/>
      <c r="F357" s="265"/>
      <c r="G357" s="265"/>
      <c r="H357" s="266"/>
      <c r="I357" s="265"/>
      <c r="J357" s="265"/>
      <c r="K357" s="265"/>
      <c r="L357" s="265"/>
      <c r="M357" s="265"/>
      <c r="N357" s="265"/>
      <c r="O357" s="265"/>
      <c r="P357" s="265"/>
      <c r="Q357" s="265"/>
    </row>
    <row r="358" spans="1:17" ht="15.75" x14ac:dyDescent="0.25">
      <c r="A358" s="357"/>
      <c r="B358" s="265"/>
      <c r="C358" s="265"/>
      <c r="D358" s="265"/>
      <c r="E358" s="265"/>
      <c r="F358" s="265"/>
      <c r="G358" s="265"/>
      <c r="H358" s="266"/>
      <c r="I358" s="265"/>
      <c r="J358" s="265"/>
      <c r="K358" s="265"/>
      <c r="L358" s="265"/>
      <c r="M358" s="265"/>
      <c r="N358" s="265"/>
      <c r="O358" s="265"/>
      <c r="P358" s="265"/>
      <c r="Q358" s="265"/>
    </row>
    <row r="359" spans="1:17" ht="15.75" x14ac:dyDescent="0.25">
      <c r="A359" s="357"/>
      <c r="B359" s="265"/>
      <c r="C359" s="265"/>
      <c r="D359" s="265"/>
      <c r="E359" s="265"/>
      <c r="F359" s="265"/>
      <c r="G359" s="265"/>
      <c r="H359" s="266"/>
      <c r="I359" s="265"/>
      <c r="J359" s="265"/>
      <c r="K359" s="265"/>
      <c r="L359" s="265"/>
      <c r="M359" s="265"/>
      <c r="N359" s="265"/>
      <c r="O359" s="265"/>
      <c r="P359" s="265"/>
      <c r="Q359" s="265"/>
    </row>
    <row r="360" spans="1:17" ht="15.75" x14ac:dyDescent="0.25">
      <c r="A360" s="357"/>
      <c r="B360" s="265"/>
      <c r="C360" s="265"/>
      <c r="D360" s="265"/>
      <c r="E360" s="265"/>
      <c r="F360" s="265"/>
      <c r="G360" s="265"/>
      <c r="H360" s="266"/>
      <c r="I360" s="265"/>
      <c r="J360" s="265"/>
      <c r="K360" s="265"/>
      <c r="L360" s="265"/>
      <c r="M360" s="265"/>
      <c r="N360" s="265"/>
      <c r="O360" s="265"/>
      <c r="P360" s="265"/>
      <c r="Q360" s="265"/>
    </row>
    <row r="361" spans="1:17" ht="15.75" x14ac:dyDescent="0.25">
      <c r="A361" s="357"/>
      <c r="B361" s="265"/>
      <c r="C361" s="265"/>
      <c r="D361" s="265"/>
      <c r="E361" s="265"/>
      <c r="F361" s="265"/>
      <c r="G361" s="265"/>
      <c r="H361" s="266"/>
      <c r="I361" s="265"/>
      <c r="J361" s="265"/>
      <c r="K361" s="265"/>
      <c r="L361" s="265"/>
      <c r="M361" s="265"/>
      <c r="N361" s="265"/>
      <c r="O361" s="265"/>
      <c r="P361" s="265"/>
      <c r="Q361" s="265"/>
    </row>
    <row r="362" spans="1:17" ht="15.75" x14ac:dyDescent="0.25">
      <c r="A362" s="357"/>
      <c r="B362" s="265"/>
      <c r="C362" s="265"/>
      <c r="D362" s="265"/>
      <c r="E362" s="265"/>
      <c r="F362" s="265"/>
      <c r="G362" s="265"/>
      <c r="H362" s="266"/>
      <c r="I362" s="265"/>
      <c r="J362" s="265"/>
      <c r="K362" s="265"/>
      <c r="L362" s="265"/>
      <c r="M362" s="265"/>
      <c r="N362" s="265"/>
      <c r="O362" s="265"/>
      <c r="P362" s="265"/>
      <c r="Q362" s="265"/>
    </row>
    <row r="363" spans="1:17" ht="15.75" x14ac:dyDescent="0.25">
      <c r="A363" s="357"/>
      <c r="B363" s="265"/>
      <c r="C363" s="265"/>
      <c r="D363" s="265"/>
      <c r="E363" s="265"/>
      <c r="F363" s="265"/>
      <c r="G363" s="265"/>
      <c r="H363" s="266"/>
      <c r="I363" s="265"/>
      <c r="J363" s="265"/>
      <c r="K363" s="265"/>
      <c r="L363" s="265"/>
      <c r="M363" s="265"/>
      <c r="N363" s="265"/>
      <c r="O363" s="265"/>
      <c r="P363" s="265"/>
      <c r="Q363" s="265"/>
    </row>
    <row r="364" spans="1:17" ht="15.75" x14ac:dyDescent="0.25">
      <c r="A364" s="357"/>
      <c r="B364" s="265"/>
      <c r="C364" s="265"/>
      <c r="D364" s="265"/>
      <c r="E364" s="265"/>
      <c r="F364" s="265"/>
      <c r="G364" s="265"/>
      <c r="H364" s="266"/>
      <c r="I364" s="265"/>
      <c r="J364" s="265"/>
      <c r="K364" s="265"/>
      <c r="L364" s="265"/>
      <c r="M364" s="265"/>
      <c r="N364" s="265"/>
      <c r="O364" s="265"/>
      <c r="P364" s="265"/>
      <c r="Q364" s="265"/>
    </row>
    <row r="365" spans="1:17" ht="15.75" x14ac:dyDescent="0.25">
      <c r="A365" s="357"/>
      <c r="B365" s="265"/>
      <c r="C365" s="265"/>
      <c r="D365" s="265"/>
      <c r="E365" s="265"/>
      <c r="F365" s="265"/>
      <c r="G365" s="265"/>
      <c r="H365" s="266"/>
      <c r="I365" s="265"/>
      <c r="J365" s="265"/>
      <c r="K365" s="265"/>
      <c r="L365" s="265"/>
      <c r="M365" s="265"/>
      <c r="N365" s="265"/>
      <c r="O365" s="265"/>
      <c r="P365" s="265"/>
      <c r="Q365" s="265"/>
    </row>
    <row r="366" spans="1:17" ht="15.75" x14ac:dyDescent="0.25">
      <c r="A366" s="357"/>
      <c r="B366" s="265"/>
      <c r="C366" s="265"/>
      <c r="D366" s="265"/>
      <c r="E366" s="265"/>
      <c r="F366" s="265"/>
      <c r="G366" s="265"/>
      <c r="H366" s="266"/>
      <c r="I366" s="265"/>
      <c r="J366" s="265"/>
      <c r="K366" s="265"/>
      <c r="L366" s="265"/>
      <c r="M366" s="265"/>
      <c r="N366" s="265"/>
      <c r="O366" s="265"/>
      <c r="P366" s="265"/>
      <c r="Q366" s="265"/>
    </row>
    <row r="367" spans="1:17" ht="15.75" x14ac:dyDescent="0.25">
      <c r="A367" s="357"/>
      <c r="B367" s="265"/>
      <c r="C367" s="265"/>
      <c r="D367" s="265"/>
      <c r="E367" s="265"/>
      <c r="F367" s="265"/>
      <c r="G367" s="265"/>
      <c r="H367" s="266"/>
      <c r="I367" s="265"/>
      <c r="J367" s="265"/>
      <c r="K367" s="265"/>
      <c r="L367" s="265"/>
      <c r="M367" s="265"/>
      <c r="N367" s="265"/>
      <c r="O367" s="265"/>
      <c r="P367" s="265"/>
      <c r="Q367" s="265"/>
    </row>
    <row r="368" spans="1:17" ht="15.75" x14ac:dyDescent="0.25">
      <c r="A368" s="357"/>
      <c r="B368" s="265"/>
      <c r="C368" s="265"/>
      <c r="D368" s="265"/>
      <c r="E368" s="265"/>
      <c r="F368" s="265"/>
      <c r="G368" s="265"/>
      <c r="H368" s="266"/>
      <c r="I368" s="265"/>
      <c r="J368" s="265"/>
      <c r="K368" s="265"/>
      <c r="L368" s="265"/>
      <c r="M368" s="265"/>
      <c r="N368" s="265"/>
      <c r="O368" s="265"/>
      <c r="P368" s="265"/>
      <c r="Q368" s="265"/>
    </row>
    <row r="369" spans="1:17" ht="15.75" x14ac:dyDescent="0.25">
      <c r="A369" s="357"/>
      <c r="B369" s="265"/>
      <c r="C369" s="265"/>
      <c r="D369" s="265"/>
      <c r="E369" s="265"/>
      <c r="F369" s="265"/>
      <c r="G369" s="265"/>
      <c r="H369" s="266"/>
      <c r="I369" s="265"/>
      <c r="J369" s="265"/>
      <c r="K369" s="265"/>
      <c r="L369" s="265"/>
      <c r="M369" s="265"/>
      <c r="N369" s="265"/>
      <c r="O369" s="265"/>
      <c r="P369" s="265"/>
      <c r="Q369" s="265"/>
    </row>
    <row r="370" spans="1:17" ht="15.75" x14ac:dyDescent="0.25">
      <c r="A370" s="357"/>
      <c r="B370" s="265"/>
      <c r="C370" s="265"/>
      <c r="D370" s="265"/>
      <c r="E370" s="265"/>
      <c r="F370" s="265"/>
      <c r="G370" s="265"/>
      <c r="H370" s="266"/>
      <c r="I370" s="265"/>
      <c r="J370" s="265"/>
      <c r="K370" s="265"/>
      <c r="L370" s="265"/>
      <c r="M370" s="265"/>
      <c r="N370" s="265"/>
      <c r="O370" s="265"/>
      <c r="P370" s="265"/>
      <c r="Q370" s="265"/>
    </row>
    <row r="371" spans="1:17" ht="15.75" x14ac:dyDescent="0.25">
      <c r="A371" s="357"/>
      <c r="B371" s="265"/>
      <c r="C371" s="265"/>
      <c r="D371" s="265"/>
      <c r="E371" s="265"/>
      <c r="F371" s="265"/>
      <c r="G371" s="265"/>
      <c r="H371" s="266"/>
      <c r="I371" s="265"/>
      <c r="J371" s="265"/>
      <c r="K371" s="265"/>
      <c r="L371" s="265"/>
      <c r="M371" s="265"/>
      <c r="N371" s="265"/>
      <c r="O371" s="265"/>
      <c r="P371" s="265"/>
      <c r="Q371" s="265"/>
    </row>
    <row r="372" spans="1:17" ht="15.75" x14ac:dyDescent="0.25">
      <c r="A372" s="357"/>
      <c r="B372" s="265"/>
      <c r="C372" s="265"/>
      <c r="D372" s="265"/>
      <c r="E372" s="265"/>
      <c r="F372" s="265"/>
      <c r="G372" s="265"/>
      <c r="H372" s="266"/>
      <c r="I372" s="265"/>
      <c r="J372" s="265"/>
      <c r="K372" s="265"/>
      <c r="L372" s="265"/>
      <c r="M372" s="265"/>
      <c r="N372" s="265"/>
      <c r="O372" s="265"/>
      <c r="P372" s="265"/>
      <c r="Q372" s="265"/>
    </row>
    <row r="373" spans="1:17" ht="15.75" x14ac:dyDescent="0.25">
      <c r="A373" s="357"/>
      <c r="B373" s="265"/>
      <c r="C373" s="265"/>
      <c r="D373" s="265"/>
      <c r="E373" s="265"/>
      <c r="F373" s="265"/>
      <c r="G373" s="265"/>
      <c r="H373" s="266"/>
      <c r="I373" s="265"/>
      <c r="J373" s="265"/>
      <c r="K373" s="265"/>
      <c r="L373" s="265"/>
      <c r="M373" s="265"/>
      <c r="N373" s="265"/>
      <c r="O373" s="265"/>
      <c r="P373" s="265"/>
      <c r="Q373" s="265"/>
    </row>
    <row r="374" spans="1:17" ht="15.75" x14ac:dyDescent="0.25">
      <c r="A374" s="357"/>
      <c r="B374" s="265"/>
      <c r="C374" s="265"/>
      <c r="D374" s="265"/>
      <c r="E374" s="265"/>
      <c r="F374" s="265"/>
      <c r="G374" s="265"/>
      <c r="H374" s="266"/>
      <c r="I374" s="265"/>
      <c r="J374" s="265"/>
      <c r="K374" s="265"/>
      <c r="L374" s="265"/>
      <c r="M374" s="265"/>
      <c r="N374" s="265"/>
      <c r="O374" s="265"/>
      <c r="P374" s="265"/>
      <c r="Q374" s="265"/>
    </row>
    <row r="375" spans="1:17" ht="15.75" x14ac:dyDescent="0.25">
      <c r="A375" s="357"/>
      <c r="B375" s="265"/>
      <c r="C375" s="265"/>
      <c r="D375" s="265"/>
      <c r="E375" s="265"/>
      <c r="F375" s="265"/>
      <c r="G375" s="265"/>
      <c r="H375" s="266"/>
      <c r="I375" s="265"/>
      <c r="J375" s="265"/>
      <c r="K375" s="265"/>
      <c r="L375" s="265"/>
      <c r="M375" s="265"/>
      <c r="N375" s="265"/>
      <c r="O375" s="265"/>
      <c r="P375" s="265"/>
      <c r="Q375" s="265"/>
    </row>
    <row r="376" spans="1:17" ht="15.75" x14ac:dyDescent="0.25">
      <c r="A376" s="357"/>
      <c r="B376" s="265"/>
      <c r="C376" s="265"/>
      <c r="D376" s="265"/>
      <c r="E376" s="265"/>
      <c r="F376" s="265"/>
      <c r="G376" s="265"/>
      <c r="H376" s="266"/>
      <c r="I376" s="265"/>
      <c r="J376" s="265"/>
      <c r="K376" s="265"/>
      <c r="L376" s="265"/>
      <c r="M376" s="265"/>
      <c r="N376" s="265"/>
      <c r="O376" s="265"/>
      <c r="P376" s="265"/>
      <c r="Q376" s="265"/>
    </row>
    <row r="377" spans="1:17" ht="15.75" x14ac:dyDescent="0.25">
      <c r="A377" s="357"/>
      <c r="B377" s="265"/>
      <c r="C377" s="265"/>
      <c r="D377" s="265"/>
      <c r="E377" s="265"/>
      <c r="F377" s="265"/>
      <c r="G377" s="265"/>
      <c r="H377" s="266"/>
      <c r="I377" s="265"/>
      <c r="J377" s="265"/>
      <c r="K377" s="265"/>
      <c r="L377" s="265"/>
      <c r="M377" s="265"/>
      <c r="N377" s="265"/>
      <c r="O377" s="265"/>
      <c r="P377" s="265"/>
      <c r="Q377" s="265"/>
    </row>
    <row r="378" spans="1:17" ht="15.75" x14ac:dyDescent="0.25">
      <c r="A378" s="357"/>
      <c r="B378" s="265"/>
      <c r="C378" s="265"/>
      <c r="D378" s="265"/>
      <c r="E378" s="265"/>
      <c r="F378" s="265"/>
      <c r="G378" s="265"/>
      <c r="H378" s="266"/>
      <c r="I378" s="265"/>
      <c r="J378" s="265"/>
      <c r="K378" s="265"/>
      <c r="L378" s="265"/>
      <c r="M378" s="265"/>
      <c r="N378" s="265"/>
      <c r="O378" s="265"/>
      <c r="P378" s="265"/>
      <c r="Q378" s="265"/>
    </row>
    <row r="379" spans="1:17" ht="15.75" x14ac:dyDescent="0.25">
      <c r="A379" s="357"/>
      <c r="B379" s="265"/>
      <c r="C379" s="265"/>
      <c r="D379" s="265"/>
      <c r="E379" s="265"/>
      <c r="F379" s="265"/>
      <c r="G379" s="265"/>
      <c r="H379" s="266"/>
      <c r="I379" s="265"/>
      <c r="J379" s="265"/>
      <c r="K379" s="265"/>
      <c r="L379" s="265"/>
      <c r="M379" s="265"/>
      <c r="N379" s="265"/>
      <c r="O379" s="265"/>
      <c r="P379" s="265"/>
      <c r="Q379" s="265"/>
    </row>
    <row r="380" spans="1:17" ht="15.75" x14ac:dyDescent="0.25">
      <c r="A380" s="357"/>
      <c r="B380" s="265"/>
      <c r="C380" s="265"/>
      <c r="D380" s="265"/>
      <c r="E380" s="265"/>
      <c r="F380" s="265"/>
      <c r="G380" s="265"/>
      <c r="H380" s="266"/>
      <c r="I380" s="265"/>
      <c r="J380" s="265"/>
      <c r="K380" s="265"/>
      <c r="L380" s="265"/>
      <c r="M380" s="265"/>
      <c r="N380" s="265"/>
      <c r="O380" s="265"/>
      <c r="P380" s="265"/>
      <c r="Q380" s="265"/>
    </row>
    <row r="381" spans="1:17" ht="15.75" x14ac:dyDescent="0.25">
      <c r="A381" s="357"/>
      <c r="B381" s="265"/>
      <c r="C381" s="265"/>
      <c r="D381" s="265"/>
      <c r="E381" s="265"/>
      <c r="F381" s="265"/>
      <c r="G381" s="265"/>
      <c r="H381" s="266"/>
      <c r="I381" s="265"/>
      <c r="J381" s="265"/>
      <c r="K381" s="265"/>
      <c r="L381" s="265"/>
      <c r="M381" s="265"/>
      <c r="N381" s="265"/>
      <c r="O381" s="265"/>
      <c r="P381" s="265"/>
      <c r="Q381" s="265"/>
    </row>
    <row r="382" spans="1:17" ht="15.75" x14ac:dyDescent="0.25">
      <c r="A382" s="357"/>
      <c r="B382" s="265"/>
      <c r="C382" s="265"/>
      <c r="D382" s="265"/>
      <c r="E382" s="265"/>
      <c r="F382" s="265"/>
      <c r="G382" s="265"/>
      <c r="H382" s="266"/>
      <c r="I382" s="265"/>
      <c r="J382" s="265"/>
      <c r="K382" s="265"/>
      <c r="L382" s="265"/>
      <c r="M382" s="265"/>
      <c r="N382" s="265"/>
      <c r="O382" s="265"/>
      <c r="P382" s="265"/>
      <c r="Q382" s="265"/>
    </row>
    <row r="383" spans="1:17" ht="15.75" x14ac:dyDescent="0.25">
      <c r="A383" s="357"/>
      <c r="B383" s="265"/>
      <c r="C383" s="265"/>
      <c r="D383" s="265"/>
      <c r="E383" s="265"/>
      <c r="F383" s="265"/>
      <c r="G383" s="265"/>
      <c r="H383" s="266"/>
      <c r="I383" s="265"/>
      <c r="J383" s="265"/>
      <c r="K383" s="265"/>
      <c r="L383" s="265"/>
      <c r="M383" s="265"/>
      <c r="N383" s="265"/>
      <c r="O383" s="265"/>
      <c r="P383" s="265"/>
      <c r="Q383" s="265"/>
    </row>
    <row r="384" spans="1:17" ht="15.75" x14ac:dyDescent="0.25">
      <c r="A384" s="357"/>
      <c r="B384" s="265"/>
      <c r="C384" s="265"/>
      <c r="D384" s="265"/>
      <c r="E384" s="265"/>
      <c r="F384" s="265"/>
      <c r="G384" s="265"/>
      <c r="H384" s="266"/>
      <c r="I384" s="265"/>
      <c r="J384" s="265"/>
      <c r="K384" s="265"/>
      <c r="L384" s="265"/>
      <c r="M384" s="265"/>
      <c r="N384" s="265"/>
      <c r="O384" s="265"/>
      <c r="P384" s="265"/>
      <c r="Q384" s="265"/>
    </row>
    <row r="385" spans="1:17" ht="15.75" x14ac:dyDescent="0.25">
      <c r="A385" s="357"/>
      <c r="B385" s="265"/>
      <c r="C385" s="265"/>
      <c r="D385" s="265"/>
      <c r="E385" s="265"/>
      <c r="F385" s="265"/>
      <c r="G385" s="265"/>
      <c r="H385" s="266"/>
      <c r="I385" s="265"/>
      <c r="J385" s="265"/>
      <c r="K385" s="265"/>
      <c r="L385" s="265"/>
      <c r="M385" s="265"/>
      <c r="N385" s="265"/>
      <c r="O385" s="265"/>
      <c r="P385" s="265"/>
      <c r="Q385" s="265"/>
    </row>
    <row r="386" spans="1:17" ht="15.75" x14ac:dyDescent="0.25">
      <c r="A386" s="357"/>
      <c r="B386" s="265"/>
      <c r="C386" s="265"/>
      <c r="D386" s="265"/>
      <c r="E386" s="265"/>
      <c r="F386" s="265"/>
      <c r="G386" s="265"/>
      <c r="H386" s="266"/>
      <c r="I386" s="265"/>
      <c r="J386" s="265"/>
      <c r="K386" s="265"/>
      <c r="L386" s="265"/>
      <c r="M386" s="265"/>
      <c r="N386" s="265"/>
      <c r="O386" s="265"/>
      <c r="P386" s="265"/>
      <c r="Q386" s="265"/>
    </row>
    <row r="387" spans="1:17" ht="15.75" x14ac:dyDescent="0.25">
      <c r="A387" s="357"/>
      <c r="B387" s="265"/>
      <c r="C387" s="265"/>
      <c r="D387" s="265"/>
      <c r="E387" s="265"/>
      <c r="F387" s="265"/>
      <c r="G387" s="265"/>
      <c r="H387" s="266"/>
      <c r="I387" s="265"/>
      <c r="J387" s="265"/>
      <c r="K387" s="265"/>
      <c r="L387" s="265"/>
      <c r="M387" s="265"/>
      <c r="N387" s="265"/>
      <c r="O387" s="265"/>
      <c r="P387" s="265"/>
      <c r="Q387" s="265"/>
    </row>
    <row r="388" spans="1:17" ht="15.75" x14ac:dyDescent="0.25">
      <c r="A388" s="357"/>
      <c r="B388" s="265"/>
      <c r="C388" s="265"/>
      <c r="D388" s="265"/>
      <c r="E388" s="265"/>
      <c r="F388" s="265"/>
      <c r="G388" s="265"/>
      <c r="H388" s="266"/>
      <c r="I388" s="265"/>
      <c r="J388" s="265"/>
      <c r="K388" s="265"/>
      <c r="L388" s="265"/>
      <c r="M388" s="265"/>
      <c r="N388" s="265"/>
      <c r="O388" s="265"/>
      <c r="P388" s="265"/>
      <c r="Q388" s="265"/>
    </row>
    <row r="389" spans="1:17" ht="15.75" x14ac:dyDescent="0.25">
      <c r="A389" s="357"/>
      <c r="B389" s="265"/>
      <c r="C389" s="265"/>
      <c r="D389" s="265"/>
      <c r="E389" s="265"/>
      <c r="F389" s="265"/>
      <c r="G389" s="265"/>
      <c r="H389" s="266"/>
      <c r="I389" s="265"/>
      <c r="J389" s="265"/>
      <c r="K389" s="265"/>
      <c r="L389" s="265"/>
      <c r="M389" s="265"/>
      <c r="N389" s="265"/>
      <c r="O389" s="265"/>
      <c r="P389" s="265"/>
      <c r="Q389" s="265"/>
    </row>
    <row r="390" spans="1:17" ht="15.75" x14ac:dyDescent="0.25">
      <c r="A390" s="357"/>
      <c r="B390" s="265"/>
      <c r="C390" s="265"/>
      <c r="D390" s="265"/>
      <c r="E390" s="265"/>
      <c r="F390" s="265"/>
      <c r="G390" s="265"/>
      <c r="H390" s="266"/>
      <c r="I390" s="265"/>
      <c r="J390" s="265"/>
      <c r="K390" s="265"/>
      <c r="L390" s="265"/>
      <c r="M390" s="265"/>
      <c r="N390" s="265"/>
      <c r="O390" s="265"/>
      <c r="P390" s="265"/>
      <c r="Q390" s="265"/>
    </row>
    <row r="391" spans="1:17" ht="15.75" x14ac:dyDescent="0.25">
      <c r="A391" s="357"/>
      <c r="B391" s="265"/>
      <c r="C391" s="265"/>
      <c r="D391" s="265"/>
      <c r="E391" s="265"/>
      <c r="F391" s="265"/>
      <c r="G391" s="265"/>
      <c r="H391" s="266"/>
      <c r="I391" s="265"/>
      <c r="J391" s="265"/>
      <c r="K391" s="265"/>
      <c r="L391" s="265"/>
      <c r="M391" s="265"/>
      <c r="N391" s="265"/>
      <c r="O391" s="265"/>
      <c r="P391" s="265"/>
      <c r="Q391" s="265"/>
    </row>
    <row r="392" spans="1:17" ht="15.75" x14ac:dyDescent="0.25">
      <c r="A392" s="357"/>
      <c r="B392" s="265"/>
      <c r="C392" s="265"/>
      <c r="D392" s="265"/>
      <c r="E392" s="265"/>
      <c r="F392" s="265"/>
      <c r="G392" s="265"/>
      <c r="H392" s="266"/>
      <c r="I392" s="265"/>
      <c r="J392" s="265"/>
      <c r="K392" s="265"/>
      <c r="L392" s="265"/>
      <c r="M392" s="265"/>
      <c r="N392" s="265"/>
      <c r="O392" s="265"/>
      <c r="P392" s="265"/>
      <c r="Q392" s="265"/>
    </row>
    <row r="393" spans="1:17" ht="15.75" x14ac:dyDescent="0.25">
      <c r="A393" s="357"/>
      <c r="B393" s="265"/>
      <c r="C393" s="265"/>
      <c r="D393" s="265"/>
      <c r="E393" s="265"/>
      <c r="F393" s="265"/>
      <c r="G393" s="265"/>
      <c r="H393" s="266"/>
      <c r="I393" s="265"/>
      <c r="J393" s="265"/>
      <c r="K393" s="265"/>
      <c r="L393" s="265"/>
      <c r="M393" s="265"/>
      <c r="N393" s="265"/>
      <c r="O393" s="265"/>
      <c r="P393" s="265"/>
      <c r="Q393" s="265"/>
    </row>
    <row r="394" spans="1:17" ht="15.75" x14ac:dyDescent="0.25">
      <c r="A394" s="357"/>
      <c r="B394" s="265"/>
      <c r="C394" s="265"/>
      <c r="D394" s="265"/>
      <c r="E394" s="265"/>
      <c r="F394" s="265"/>
      <c r="G394" s="265"/>
      <c r="H394" s="266"/>
      <c r="I394" s="265"/>
      <c r="J394" s="265"/>
      <c r="K394" s="265"/>
      <c r="L394" s="265"/>
      <c r="M394" s="265"/>
      <c r="N394" s="265"/>
      <c r="O394" s="265"/>
      <c r="P394" s="265"/>
      <c r="Q394" s="265"/>
    </row>
    <row r="395" spans="1:17" ht="15.75" x14ac:dyDescent="0.25">
      <c r="A395" s="357"/>
      <c r="B395" s="265"/>
      <c r="C395" s="265"/>
      <c r="D395" s="265"/>
      <c r="E395" s="265"/>
      <c r="F395" s="265"/>
      <c r="G395" s="265"/>
      <c r="H395" s="266"/>
      <c r="I395" s="265"/>
      <c r="J395" s="265"/>
      <c r="K395" s="265"/>
      <c r="L395" s="265"/>
      <c r="M395" s="265"/>
      <c r="N395" s="265"/>
      <c r="O395" s="265"/>
      <c r="P395" s="265"/>
      <c r="Q395" s="265"/>
    </row>
    <row r="396" spans="1:17" ht="15.75" x14ac:dyDescent="0.25">
      <c r="A396" s="357"/>
      <c r="B396" s="265"/>
      <c r="C396" s="265"/>
      <c r="D396" s="265"/>
      <c r="E396" s="265"/>
      <c r="F396" s="265"/>
      <c r="G396" s="265"/>
      <c r="H396" s="266"/>
      <c r="I396" s="265"/>
      <c r="J396" s="265"/>
      <c r="K396" s="265"/>
      <c r="L396" s="265"/>
      <c r="M396" s="265"/>
      <c r="N396" s="265"/>
      <c r="O396" s="265"/>
      <c r="P396" s="265"/>
      <c r="Q396" s="265"/>
    </row>
    <row r="397" spans="1:17" ht="15.75" x14ac:dyDescent="0.25">
      <c r="A397" s="357"/>
      <c r="B397" s="265"/>
      <c r="C397" s="265"/>
      <c r="D397" s="265"/>
      <c r="E397" s="265"/>
      <c r="F397" s="265"/>
      <c r="G397" s="265"/>
      <c r="H397" s="266"/>
      <c r="I397" s="265"/>
      <c r="J397" s="265"/>
      <c r="K397" s="265"/>
      <c r="L397" s="265"/>
      <c r="M397" s="265"/>
      <c r="N397" s="265"/>
      <c r="O397" s="265"/>
      <c r="P397" s="265"/>
      <c r="Q397" s="265"/>
    </row>
    <row r="398" spans="1:17" ht="15.75" x14ac:dyDescent="0.25">
      <c r="A398" s="357"/>
      <c r="B398" s="265"/>
      <c r="C398" s="265"/>
      <c r="D398" s="265"/>
      <c r="E398" s="265"/>
      <c r="F398" s="265"/>
      <c r="G398" s="265"/>
      <c r="H398" s="266"/>
      <c r="I398" s="265"/>
      <c r="J398" s="265"/>
      <c r="K398" s="265"/>
      <c r="L398" s="265"/>
      <c r="M398" s="265"/>
      <c r="N398" s="265"/>
      <c r="O398" s="265"/>
      <c r="P398" s="265"/>
      <c r="Q398" s="265"/>
    </row>
    <row r="399" spans="1:17" ht="15.75" x14ac:dyDescent="0.25">
      <c r="A399" s="357"/>
      <c r="B399" s="265"/>
      <c r="C399" s="265"/>
      <c r="D399" s="265"/>
      <c r="E399" s="265"/>
      <c r="F399" s="265"/>
      <c r="G399" s="265"/>
      <c r="H399" s="266"/>
      <c r="I399" s="265"/>
      <c r="J399" s="265"/>
      <c r="K399" s="265"/>
      <c r="L399" s="265"/>
      <c r="M399" s="265"/>
      <c r="N399" s="265"/>
      <c r="O399" s="265"/>
      <c r="P399" s="265"/>
      <c r="Q399" s="265"/>
    </row>
    <row r="400" spans="1:17" ht="15.75" x14ac:dyDescent="0.25">
      <c r="A400" s="357"/>
      <c r="B400" s="265"/>
      <c r="C400" s="265"/>
      <c r="D400" s="265"/>
      <c r="E400" s="265"/>
      <c r="F400" s="265"/>
      <c r="G400" s="265"/>
      <c r="H400" s="266"/>
      <c r="I400" s="265"/>
      <c r="J400" s="265"/>
      <c r="K400" s="265"/>
      <c r="L400" s="265"/>
      <c r="M400" s="265"/>
      <c r="N400" s="265"/>
      <c r="O400" s="265"/>
      <c r="P400" s="265"/>
      <c r="Q400" s="265"/>
    </row>
    <row r="401" spans="1:17" ht="15.75" x14ac:dyDescent="0.25">
      <c r="A401" s="357"/>
      <c r="B401" s="265"/>
      <c r="C401" s="265"/>
      <c r="D401" s="265"/>
      <c r="E401" s="265"/>
      <c r="F401" s="265"/>
      <c r="G401" s="265"/>
      <c r="H401" s="266"/>
      <c r="I401" s="265"/>
      <c r="J401" s="265"/>
      <c r="K401" s="265"/>
      <c r="L401" s="265"/>
      <c r="M401" s="265"/>
      <c r="N401" s="265"/>
      <c r="O401" s="265"/>
      <c r="P401" s="265"/>
      <c r="Q401" s="265"/>
    </row>
    <row r="402" spans="1:17" ht="15.75" x14ac:dyDescent="0.25">
      <c r="A402" s="357"/>
      <c r="B402" s="265"/>
      <c r="C402" s="265"/>
      <c r="D402" s="265"/>
      <c r="E402" s="265"/>
      <c r="F402" s="265"/>
      <c r="G402" s="265"/>
      <c r="H402" s="266"/>
      <c r="I402" s="265"/>
      <c r="J402" s="265"/>
      <c r="K402" s="265"/>
      <c r="L402" s="265"/>
      <c r="M402" s="265"/>
      <c r="N402" s="265"/>
      <c r="O402" s="265"/>
      <c r="P402" s="265"/>
      <c r="Q402" s="265"/>
    </row>
    <row r="403" spans="1:17" ht="15.75" x14ac:dyDescent="0.25">
      <c r="A403" s="357"/>
      <c r="B403" s="265"/>
      <c r="C403" s="265"/>
      <c r="D403" s="265"/>
      <c r="E403" s="265"/>
      <c r="F403" s="265"/>
      <c r="G403" s="265"/>
      <c r="H403" s="266"/>
      <c r="I403" s="265"/>
      <c r="J403" s="265"/>
      <c r="K403" s="265"/>
      <c r="L403" s="265"/>
      <c r="M403" s="265"/>
      <c r="N403" s="265"/>
      <c r="O403" s="265"/>
      <c r="P403" s="265"/>
      <c r="Q403" s="265"/>
    </row>
    <row r="404" spans="1:17" ht="15.75" x14ac:dyDescent="0.25">
      <c r="A404" s="357"/>
      <c r="B404" s="265"/>
      <c r="C404" s="265"/>
      <c r="D404" s="265"/>
      <c r="E404" s="265"/>
      <c r="F404" s="265"/>
      <c r="G404" s="265"/>
      <c r="H404" s="266"/>
      <c r="I404" s="265"/>
      <c r="J404" s="265"/>
      <c r="K404" s="265"/>
      <c r="L404" s="265"/>
      <c r="M404" s="265"/>
      <c r="N404" s="265"/>
      <c r="O404" s="265"/>
      <c r="P404" s="265"/>
      <c r="Q404" s="265"/>
    </row>
    <row r="405" spans="1:17" ht="15.75" x14ac:dyDescent="0.25">
      <c r="A405" s="357"/>
      <c r="B405" s="265"/>
      <c r="C405" s="265"/>
      <c r="D405" s="265"/>
      <c r="E405" s="265"/>
      <c r="F405" s="265"/>
      <c r="G405" s="265"/>
      <c r="H405" s="266"/>
      <c r="I405" s="265"/>
      <c r="J405" s="265"/>
      <c r="K405" s="265"/>
      <c r="L405" s="265"/>
      <c r="M405" s="265"/>
      <c r="N405" s="265"/>
      <c r="O405" s="265"/>
      <c r="P405" s="265"/>
      <c r="Q405" s="265"/>
    </row>
    <row r="406" spans="1:17" ht="15.75" x14ac:dyDescent="0.25">
      <c r="A406" s="357"/>
      <c r="B406" s="265"/>
      <c r="C406" s="265"/>
      <c r="D406" s="265"/>
      <c r="E406" s="265"/>
      <c r="F406" s="265"/>
      <c r="G406" s="265"/>
      <c r="H406" s="266"/>
      <c r="I406" s="265"/>
      <c r="J406" s="265"/>
      <c r="K406" s="265"/>
      <c r="L406" s="265"/>
      <c r="M406" s="265"/>
      <c r="N406" s="265"/>
      <c r="O406" s="265"/>
      <c r="P406" s="265"/>
      <c r="Q406" s="265"/>
    </row>
    <row r="407" spans="1:17" ht="15.75" x14ac:dyDescent="0.25">
      <c r="A407" s="357"/>
      <c r="B407" s="265"/>
      <c r="C407" s="265"/>
      <c r="D407" s="265"/>
      <c r="E407" s="265"/>
      <c r="F407" s="265"/>
      <c r="G407" s="265"/>
      <c r="H407" s="266"/>
      <c r="I407" s="265"/>
      <c r="J407" s="265"/>
      <c r="K407" s="265"/>
      <c r="L407" s="265"/>
      <c r="M407" s="265"/>
      <c r="N407" s="265"/>
      <c r="O407" s="265"/>
      <c r="P407" s="265"/>
      <c r="Q407" s="265"/>
    </row>
    <row r="408" spans="1:17" ht="15.75" x14ac:dyDescent="0.25">
      <c r="A408" s="357"/>
      <c r="B408" s="265"/>
      <c r="C408" s="265"/>
      <c r="D408" s="265"/>
      <c r="E408" s="265"/>
      <c r="F408" s="265"/>
      <c r="G408" s="265"/>
      <c r="H408" s="266"/>
      <c r="I408" s="265"/>
      <c r="J408" s="265"/>
      <c r="K408" s="265"/>
      <c r="L408" s="265"/>
      <c r="M408" s="265"/>
      <c r="N408" s="265"/>
      <c r="O408" s="265"/>
      <c r="P408" s="265"/>
      <c r="Q408" s="265"/>
    </row>
    <row r="409" spans="1:17" ht="15.75" x14ac:dyDescent="0.25">
      <c r="A409" s="357"/>
      <c r="B409" s="265"/>
      <c r="C409" s="265"/>
      <c r="D409" s="265"/>
      <c r="E409" s="265"/>
      <c r="F409" s="265"/>
      <c r="G409" s="265"/>
      <c r="H409" s="266"/>
      <c r="I409" s="265"/>
      <c r="J409" s="265"/>
      <c r="K409" s="265"/>
      <c r="L409" s="265"/>
      <c r="M409" s="265"/>
      <c r="N409" s="265"/>
      <c r="O409" s="265"/>
      <c r="P409" s="265"/>
      <c r="Q409" s="265"/>
    </row>
    <row r="410" spans="1:17" ht="15.75" x14ac:dyDescent="0.25">
      <c r="A410" s="357"/>
      <c r="B410" s="265"/>
      <c r="C410" s="265"/>
      <c r="D410" s="265"/>
      <c r="E410" s="265"/>
      <c r="F410" s="265"/>
      <c r="G410" s="265"/>
      <c r="H410" s="266"/>
      <c r="I410" s="265"/>
      <c r="J410" s="265"/>
      <c r="K410" s="265"/>
      <c r="L410" s="265"/>
      <c r="M410" s="265"/>
      <c r="N410" s="265"/>
      <c r="O410" s="265"/>
      <c r="P410" s="265"/>
      <c r="Q410" s="265"/>
    </row>
    <row r="411" spans="1:17" ht="15.75" x14ac:dyDescent="0.25">
      <c r="A411" s="357"/>
      <c r="B411" s="265"/>
      <c r="C411" s="265"/>
      <c r="D411" s="265"/>
      <c r="E411" s="265"/>
      <c r="F411" s="265"/>
      <c r="G411" s="265"/>
      <c r="H411" s="266"/>
      <c r="I411" s="265"/>
      <c r="J411" s="265"/>
      <c r="K411" s="265"/>
      <c r="L411" s="265"/>
      <c r="M411" s="265"/>
      <c r="N411" s="265"/>
      <c r="O411" s="265"/>
      <c r="P411" s="265"/>
      <c r="Q411" s="265"/>
    </row>
    <row r="412" spans="1:17" ht="15.75" x14ac:dyDescent="0.25">
      <c r="A412" s="357"/>
      <c r="B412" s="265"/>
      <c r="C412" s="265"/>
      <c r="D412" s="265"/>
      <c r="E412" s="265"/>
      <c r="F412" s="265"/>
      <c r="G412" s="265"/>
      <c r="H412" s="266"/>
      <c r="I412" s="265"/>
      <c r="J412" s="265"/>
      <c r="K412" s="265"/>
      <c r="L412" s="265"/>
      <c r="M412" s="265"/>
      <c r="N412" s="265"/>
      <c r="O412" s="265"/>
      <c r="P412" s="265"/>
      <c r="Q412" s="265"/>
    </row>
    <row r="413" spans="1:17" ht="15.75" x14ac:dyDescent="0.25">
      <c r="A413" s="357"/>
      <c r="B413" s="265"/>
      <c r="C413" s="265"/>
      <c r="D413" s="265"/>
      <c r="E413" s="265"/>
      <c r="F413" s="265"/>
      <c r="G413" s="265"/>
      <c r="H413" s="266"/>
      <c r="I413" s="265"/>
      <c r="J413" s="265"/>
      <c r="K413" s="265"/>
      <c r="L413" s="265"/>
      <c r="M413" s="265"/>
      <c r="N413" s="265"/>
      <c r="O413" s="265"/>
      <c r="P413" s="265"/>
      <c r="Q413" s="265"/>
    </row>
    <row r="414" spans="1:17" ht="15.75" x14ac:dyDescent="0.25">
      <c r="A414" s="357"/>
      <c r="B414" s="265"/>
      <c r="C414" s="265"/>
      <c r="D414" s="265"/>
      <c r="E414" s="265"/>
      <c r="F414" s="265"/>
      <c r="G414" s="265"/>
      <c r="H414" s="266"/>
      <c r="I414" s="265"/>
      <c r="J414" s="265"/>
      <c r="K414" s="265"/>
      <c r="L414" s="265"/>
      <c r="M414" s="265"/>
      <c r="N414" s="265"/>
      <c r="O414" s="265"/>
      <c r="P414" s="265"/>
      <c r="Q414" s="265"/>
    </row>
    <row r="415" spans="1:17" ht="15.75" x14ac:dyDescent="0.25">
      <c r="A415" s="357"/>
      <c r="B415" s="265"/>
      <c r="C415" s="265"/>
      <c r="D415" s="265"/>
      <c r="E415" s="265"/>
      <c r="F415" s="265"/>
      <c r="G415" s="265"/>
      <c r="H415" s="266"/>
      <c r="I415" s="265"/>
      <c r="J415" s="265"/>
      <c r="K415" s="265"/>
      <c r="L415" s="265"/>
      <c r="M415" s="265"/>
      <c r="N415" s="265"/>
      <c r="O415" s="265"/>
      <c r="P415" s="265"/>
      <c r="Q415" s="265"/>
    </row>
    <row r="416" spans="1:17" ht="15.75" x14ac:dyDescent="0.25">
      <c r="A416" s="357"/>
      <c r="B416" s="265"/>
      <c r="C416" s="265"/>
      <c r="D416" s="265"/>
      <c r="E416" s="265"/>
      <c r="F416" s="265"/>
      <c r="G416" s="265"/>
      <c r="H416" s="266"/>
      <c r="I416" s="265"/>
      <c r="J416" s="265"/>
      <c r="K416" s="265"/>
      <c r="L416" s="265"/>
      <c r="M416" s="265"/>
      <c r="N416" s="265"/>
      <c r="O416" s="265"/>
      <c r="P416" s="265"/>
      <c r="Q416" s="265"/>
    </row>
    <row r="417" spans="1:17" ht="15.75" x14ac:dyDescent="0.25">
      <c r="A417" s="357"/>
      <c r="B417" s="265"/>
      <c r="C417" s="265"/>
      <c r="D417" s="265"/>
      <c r="E417" s="265"/>
      <c r="F417" s="265"/>
      <c r="G417" s="265"/>
      <c r="H417" s="266"/>
      <c r="I417" s="265"/>
      <c r="J417" s="265"/>
      <c r="K417" s="265"/>
      <c r="L417" s="265"/>
      <c r="M417" s="265"/>
      <c r="N417" s="265"/>
      <c r="O417" s="265"/>
      <c r="P417" s="265"/>
      <c r="Q417" s="265"/>
    </row>
    <row r="418" spans="1:17" ht="15.75" x14ac:dyDescent="0.25">
      <c r="A418" s="357"/>
      <c r="B418" s="265"/>
      <c r="C418" s="265"/>
      <c r="D418" s="265"/>
      <c r="E418" s="265"/>
      <c r="F418" s="265"/>
      <c r="G418" s="265"/>
      <c r="H418" s="266"/>
      <c r="I418" s="265"/>
      <c r="J418" s="265"/>
      <c r="K418" s="265"/>
      <c r="L418" s="265"/>
      <c r="M418" s="265"/>
      <c r="N418" s="265"/>
      <c r="O418" s="265"/>
      <c r="P418" s="265"/>
      <c r="Q418" s="265"/>
    </row>
    <row r="419" spans="1:17" ht="15.75" x14ac:dyDescent="0.25">
      <c r="A419" s="357"/>
      <c r="B419" s="265"/>
      <c r="C419" s="265"/>
      <c r="D419" s="265"/>
      <c r="E419" s="265"/>
      <c r="F419" s="265"/>
      <c r="G419" s="265"/>
      <c r="H419" s="266"/>
      <c r="I419" s="265"/>
      <c r="J419" s="265"/>
      <c r="K419" s="265"/>
      <c r="L419" s="265"/>
      <c r="M419" s="265"/>
      <c r="N419" s="265"/>
      <c r="O419" s="265"/>
      <c r="P419" s="265"/>
      <c r="Q419" s="265"/>
    </row>
    <row r="420" spans="1:17" ht="15.75" x14ac:dyDescent="0.25">
      <c r="A420" s="357"/>
      <c r="B420" s="265"/>
      <c r="C420" s="265"/>
      <c r="D420" s="265"/>
      <c r="E420" s="265"/>
      <c r="F420" s="265"/>
      <c r="G420" s="265"/>
      <c r="H420" s="266"/>
      <c r="I420" s="265"/>
      <c r="J420" s="265"/>
      <c r="K420" s="265"/>
      <c r="L420" s="265"/>
      <c r="M420" s="265"/>
      <c r="N420" s="265"/>
      <c r="O420" s="265"/>
      <c r="P420" s="265"/>
      <c r="Q420" s="265"/>
    </row>
    <row r="421" spans="1:17" ht="15.75" x14ac:dyDescent="0.25">
      <c r="A421" s="357"/>
      <c r="B421" s="265"/>
      <c r="C421" s="265"/>
      <c r="D421" s="265"/>
      <c r="E421" s="265"/>
      <c r="F421" s="265"/>
      <c r="G421" s="265"/>
      <c r="H421" s="266"/>
      <c r="I421" s="265"/>
      <c r="J421" s="265"/>
      <c r="K421" s="265"/>
      <c r="L421" s="265"/>
      <c r="M421" s="265"/>
      <c r="N421" s="265"/>
      <c r="O421" s="265"/>
      <c r="P421" s="265"/>
      <c r="Q421" s="265"/>
    </row>
    <row r="422" spans="1:17" ht="15.75" x14ac:dyDescent="0.25">
      <c r="A422" s="357"/>
      <c r="B422" s="265"/>
      <c r="C422" s="265"/>
      <c r="D422" s="265"/>
      <c r="E422" s="265"/>
      <c r="F422" s="265"/>
      <c r="G422" s="265"/>
      <c r="H422" s="266"/>
      <c r="I422" s="265"/>
      <c r="J422" s="265"/>
      <c r="K422" s="265"/>
      <c r="L422" s="265"/>
      <c r="M422" s="265"/>
      <c r="N422" s="265"/>
      <c r="O422" s="265"/>
      <c r="P422" s="265"/>
      <c r="Q422" s="265"/>
    </row>
    <row r="423" spans="1:17" ht="15.75" x14ac:dyDescent="0.25">
      <c r="A423" s="357"/>
      <c r="B423" s="265"/>
      <c r="C423" s="265"/>
      <c r="D423" s="265"/>
      <c r="E423" s="265"/>
      <c r="F423" s="265"/>
      <c r="G423" s="265"/>
      <c r="H423" s="266"/>
      <c r="I423" s="265"/>
      <c r="J423" s="265"/>
      <c r="K423" s="265"/>
      <c r="L423" s="265"/>
      <c r="M423" s="265"/>
      <c r="N423" s="265"/>
      <c r="O423" s="265"/>
      <c r="P423" s="265"/>
      <c r="Q423" s="265"/>
    </row>
    <row r="424" spans="1:17" ht="15.75" x14ac:dyDescent="0.25">
      <c r="A424" s="357"/>
      <c r="B424" s="265"/>
      <c r="C424" s="265"/>
      <c r="D424" s="265"/>
      <c r="E424" s="265"/>
      <c r="F424" s="265"/>
      <c r="G424" s="265"/>
      <c r="H424" s="266"/>
      <c r="I424" s="265"/>
      <c r="J424" s="265"/>
      <c r="K424" s="265"/>
      <c r="L424" s="265"/>
      <c r="M424" s="265"/>
      <c r="N424" s="265"/>
      <c r="O424" s="265"/>
      <c r="P424" s="265"/>
      <c r="Q424" s="265"/>
    </row>
    <row r="425" spans="1:17" ht="15.75" x14ac:dyDescent="0.25">
      <c r="A425" s="357"/>
      <c r="B425" s="265"/>
      <c r="C425" s="265"/>
      <c r="D425" s="265"/>
      <c r="E425" s="265"/>
      <c r="F425" s="265"/>
      <c r="G425" s="265"/>
      <c r="H425" s="266"/>
      <c r="I425" s="265"/>
      <c r="J425" s="265"/>
      <c r="K425" s="265"/>
      <c r="L425" s="265"/>
      <c r="M425" s="265"/>
      <c r="N425" s="265"/>
      <c r="O425" s="265"/>
      <c r="P425" s="265"/>
      <c r="Q425" s="265"/>
    </row>
    <row r="426" spans="1:17" ht="15.75" x14ac:dyDescent="0.25">
      <c r="A426" s="357"/>
      <c r="B426" s="265"/>
      <c r="C426" s="265"/>
      <c r="D426" s="265"/>
      <c r="E426" s="265"/>
      <c r="F426" s="265"/>
      <c r="G426" s="265"/>
      <c r="H426" s="266"/>
      <c r="I426" s="265"/>
      <c r="J426" s="265"/>
      <c r="K426" s="265"/>
      <c r="L426" s="265"/>
      <c r="M426" s="265"/>
      <c r="N426" s="265"/>
      <c r="O426" s="265"/>
      <c r="P426" s="265"/>
      <c r="Q426" s="265"/>
    </row>
    <row r="427" spans="1:17" ht="15.75" x14ac:dyDescent="0.25">
      <c r="A427" s="357"/>
      <c r="B427" s="265"/>
      <c r="C427" s="265"/>
      <c r="D427" s="265"/>
      <c r="E427" s="265"/>
      <c r="F427" s="265"/>
      <c r="G427" s="265"/>
      <c r="H427" s="266"/>
      <c r="I427" s="265"/>
      <c r="J427" s="265"/>
      <c r="K427" s="265"/>
      <c r="L427" s="265"/>
      <c r="M427" s="265"/>
      <c r="N427" s="265"/>
      <c r="O427" s="265"/>
      <c r="P427" s="265"/>
      <c r="Q427" s="265"/>
    </row>
    <row r="428" spans="1:17" ht="15.75" x14ac:dyDescent="0.25">
      <c r="A428" s="357"/>
      <c r="B428" s="265"/>
      <c r="C428" s="265"/>
      <c r="D428" s="265"/>
      <c r="E428" s="265"/>
      <c r="F428" s="265"/>
      <c r="G428" s="265"/>
      <c r="H428" s="266"/>
      <c r="I428" s="265"/>
      <c r="J428" s="265"/>
      <c r="K428" s="265"/>
      <c r="L428" s="265"/>
      <c r="M428" s="265"/>
      <c r="N428" s="265"/>
      <c r="O428" s="265"/>
      <c r="P428" s="265"/>
      <c r="Q428" s="265"/>
    </row>
    <row r="429" spans="1:17" ht="15.75" x14ac:dyDescent="0.25">
      <c r="A429" s="357"/>
      <c r="B429" s="265"/>
      <c r="C429" s="265"/>
      <c r="D429" s="265"/>
      <c r="E429" s="265"/>
      <c r="F429" s="265"/>
      <c r="G429" s="265"/>
      <c r="H429" s="266"/>
      <c r="I429" s="265"/>
      <c r="J429" s="265"/>
      <c r="K429" s="265"/>
      <c r="L429" s="265"/>
      <c r="M429" s="265"/>
      <c r="N429" s="265"/>
      <c r="O429" s="265"/>
      <c r="P429" s="265"/>
      <c r="Q429" s="265"/>
    </row>
    <row r="430" spans="1:17" ht="15.75" x14ac:dyDescent="0.25">
      <c r="A430" s="357"/>
      <c r="B430" s="265"/>
      <c r="C430" s="265"/>
      <c r="D430" s="265"/>
      <c r="E430" s="265"/>
      <c r="F430" s="265"/>
      <c r="G430" s="265"/>
      <c r="H430" s="266"/>
      <c r="I430" s="265"/>
      <c r="J430" s="265"/>
      <c r="K430" s="265"/>
      <c r="L430" s="265"/>
      <c r="M430" s="265"/>
      <c r="N430" s="265"/>
      <c r="O430" s="265"/>
      <c r="P430" s="265"/>
      <c r="Q430" s="265"/>
    </row>
    <row r="431" spans="1:17" ht="15.75" x14ac:dyDescent="0.25">
      <c r="A431" s="357"/>
      <c r="B431" s="265"/>
      <c r="C431" s="265"/>
      <c r="D431" s="265"/>
      <c r="E431" s="265"/>
      <c r="F431" s="265"/>
      <c r="G431" s="265"/>
      <c r="H431" s="266"/>
      <c r="I431" s="265"/>
      <c r="J431" s="265"/>
      <c r="K431" s="265"/>
      <c r="L431" s="265"/>
      <c r="M431" s="265"/>
      <c r="N431" s="265"/>
      <c r="O431" s="265"/>
      <c r="P431" s="265"/>
      <c r="Q431" s="265"/>
    </row>
    <row r="432" spans="1:17" ht="15.75" x14ac:dyDescent="0.25">
      <c r="A432" s="357"/>
      <c r="B432" s="265"/>
      <c r="C432" s="265"/>
      <c r="D432" s="265"/>
      <c r="E432" s="265"/>
      <c r="F432" s="265"/>
      <c r="G432" s="265"/>
      <c r="H432" s="266"/>
      <c r="I432" s="265"/>
      <c r="J432" s="265"/>
      <c r="K432" s="265"/>
      <c r="L432" s="265"/>
      <c r="M432" s="265"/>
      <c r="N432" s="265"/>
      <c r="O432" s="265"/>
      <c r="P432" s="265"/>
      <c r="Q432" s="265"/>
    </row>
    <row r="433" spans="1:17" ht="15.75" x14ac:dyDescent="0.25">
      <c r="A433" s="357"/>
      <c r="B433" s="265"/>
      <c r="C433" s="265"/>
      <c r="D433" s="265"/>
      <c r="E433" s="265"/>
      <c r="F433" s="265"/>
      <c r="G433" s="265"/>
      <c r="H433" s="266"/>
      <c r="I433" s="265"/>
      <c r="J433" s="265"/>
      <c r="K433" s="265"/>
      <c r="L433" s="265"/>
      <c r="M433" s="265"/>
      <c r="N433" s="265"/>
      <c r="O433" s="265"/>
      <c r="P433" s="265"/>
      <c r="Q433" s="265"/>
    </row>
    <row r="434" spans="1:17" ht="15.75" x14ac:dyDescent="0.25">
      <c r="A434" s="357"/>
      <c r="B434" s="265"/>
      <c r="C434" s="265"/>
      <c r="D434" s="265"/>
      <c r="E434" s="265"/>
      <c r="F434" s="265"/>
      <c r="G434" s="265"/>
      <c r="H434" s="266"/>
      <c r="I434" s="265"/>
      <c r="J434" s="265"/>
      <c r="K434" s="265"/>
      <c r="L434" s="265"/>
      <c r="M434" s="265"/>
      <c r="N434" s="265"/>
      <c r="O434" s="265"/>
      <c r="P434" s="265"/>
      <c r="Q434" s="265"/>
    </row>
    <row r="435" spans="1:17" ht="15.75" x14ac:dyDescent="0.25">
      <c r="A435" s="357"/>
      <c r="B435" s="265"/>
      <c r="C435" s="265"/>
      <c r="D435" s="265"/>
      <c r="E435" s="265"/>
      <c r="F435" s="265"/>
      <c r="G435" s="265"/>
      <c r="H435" s="266"/>
      <c r="I435" s="265"/>
      <c r="J435" s="265"/>
      <c r="K435" s="265"/>
      <c r="L435" s="265"/>
      <c r="M435" s="265"/>
      <c r="N435" s="265"/>
      <c r="O435" s="265"/>
      <c r="P435" s="265"/>
      <c r="Q435" s="265"/>
    </row>
    <row r="436" spans="1:17" ht="15.75" x14ac:dyDescent="0.25">
      <c r="A436" s="357"/>
      <c r="B436" s="265"/>
      <c r="C436" s="265"/>
      <c r="D436" s="265"/>
      <c r="E436" s="265"/>
      <c r="F436" s="265"/>
      <c r="G436" s="265"/>
      <c r="H436" s="266"/>
      <c r="I436" s="265"/>
      <c r="J436" s="265"/>
      <c r="K436" s="265"/>
      <c r="L436" s="265"/>
      <c r="M436" s="265"/>
      <c r="N436" s="265"/>
      <c r="O436" s="265"/>
      <c r="P436" s="265"/>
      <c r="Q436" s="265"/>
    </row>
    <row r="437" spans="1:17" ht="15.75" x14ac:dyDescent="0.25">
      <c r="A437" s="357"/>
      <c r="B437" s="265"/>
      <c r="C437" s="265"/>
      <c r="D437" s="265"/>
      <c r="E437" s="265"/>
      <c r="F437" s="265"/>
      <c r="G437" s="265"/>
      <c r="H437" s="266"/>
      <c r="I437" s="265"/>
      <c r="J437" s="265"/>
      <c r="K437" s="265"/>
      <c r="L437" s="265"/>
      <c r="M437" s="265"/>
      <c r="N437" s="265"/>
      <c r="O437" s="265"/>
      <c r="P437" s="265"/>
      <c r="Q437" s="265"/>
    </row>
    <row r="438" spans="1:17" ht="15.75" x14ac:dyDescent="0.25">
      <c r="A438" s="357"/>
      <c r="B438" s="265"/>
      <c r="C438" s="265"/>
      <c r="D438" s="265"/>
      <c r="E438" s="265"/>
      <c r="F438" s="265"/>
      <c r="G438" s="265"/>
      <c r="H438" s="266"/>
      <c r="I438" s="265"/>
      <c r="J438" s="265"/>
      <c r="K438" s="265"/>
      <c r="L438" s="265"/>
      <c r="M438" s="265"/>
      <c r="N438" s="265"/>
      <c r="O438" s="265"/>
      <c r="P438" s="265"/>
      <c r="Q438" s="265"/>
    </row>
    <row r="439" spans="1:17" ht="15.75" x14ac:dyDescent="0.25">
      <c r="A439" s="357"/>
      <c r="B439" s="265"/>
      <c r="C439" s="265"/>
      <c r="D439" s="265"/>
      <c r="E439" s="265"/>
      <c r="F439" s="265"/>
      <c r="G439" s="265"/>
      <c r="H439" s="266"/>
      <c r="I439" s="265"/>
      <c r="J439" s="265"/>
      <c r="K439" s="265"/>
      <c r="L439" s="265"/>
      <c r="M439" s="265"/>
      <c r="N439" s="265"/>
      <c r="O439" s="265"/>
      <c r="P439" s="265"/>
      <c r="Q439" s="265"/>
    </row>
    <row r="440" spans="1:17" ht="15.75" x14ac:dyDescent="0.25">
      <c r="A440" s="357"/>
      <c r="B440" s="265"/>
      <c r="C440" s="265"/>
      <c r="D440" s="265"/>
      <c r="E440" s="265"/>
      <c r="F440" s="265"/>
      <c r="G440" s="265"/>
      <c r="H440" s="266"/>
      <c r="I440" s="265"/>
      <c r="J440" s="265"/>
      <c r="K440" s="265"/>
      <c r="L440" s="265"/>
      <c r="M440" s="265"/>
      <c r="N440" s="265"/>
      <c r="O440" s="265"/>
      <c r="P440" s="265"/>
      <c r="Q440" s="265"/>
    </row>
    <row r="441" spans="1:17" ht="15.75" x14ac:dyDescent="0.25">
      <c r="A441" s="357"/>
      <c r="B441" s="265"/>
      <c r="C441" s="265"/>
      <c r="D441" s="265"/>
      <c r="E441" s="265"/>
      <c r="F441" s="265"/>
      <c r="G441" s="265"/>
      <c r="H441" s="266"/>
      <c r="I441" s="265"/>
      <c r="J441" s="265"/>
      <c r="K441" s="265"/>
      <c r="L441" s="265"/>
      <c r="M441" s="265"/>
      <c r="N441" s="265"/>
      <c r="O441" s="265"/>
      <c r="P441" s="265"/>
      <c r="Q441" s="265"/>
    </row>
    <row r="442" spans="1:17" ht="15.75" x14ac:dyDescent="0.25">
      <c r="A442" s="357"/>
      <c r="B442" s="265"/>
      <c r="C442" s="265"/>
      <c r="D442" s="265"/>
      <c r="E442" s="265"/>
      <c r="F442" s="265"/>
      <c r="G442" s="265"/>
      <c r="H442" s="266"/>
      <c r="I442" s="265"/>
      <c r="J442" s="265"/>
      <c r="K442" s="265"/>
      <c r="L442" s="265"/>
      <c r="M442" s="265"/>
      <c r="N442" s="265"/>
      <c r="O442" s="265"/>
      <c r="P442" s="265"/>
      <c r="Q442" s="265"/>
    </row>
    <row r="443" spans="1:17" ht="15.75" x14ac:dyDescent="0.25">
      <c r="A443" s="357"/>
      <c r="B443" s="265"/>
      <c r="C443" s="265"/>
      <c r="D443" s="265"/>
      <c r="E443" s="265"/>
      <c r="F443" s="265"/>
      <c r="G443" s="265"/>
      <c r="H443" s="266"/>
      <c r="I443" s="265"/>
      <c r="J443" s="265"/>
      <c r="K443" s="265"/>
      <c r="L443" s="265"/>
      <c r="M443" s="265"/>
      <c r="N443" s="265"/>
      <c r="O443" s="265"/>
      <c r="P443" s="265"/>
      <c r="Q443" s="265"/>
    </row>
    <row r="444" spans="1:17" ht="15.75" x14ac:dyDescent="0.25">
      <c r="A444" s="357"/>
      <c r="B444" s="265"/>
      <c r="C444" s="265"/>
      <c r="D444" s="265"/>
      <c r="E444" s="265"/>
      <c r="F444" s="265"/>
      <c r="G444" s="265"/>
      <c r="H444" s="266"/>
      <c r="I444" s="265"/>
      <c r="J444" s="265"/>
      <c r="K444" s="265"/>
      <c r="L444" s="265"/>
      <c r="M444" s="265"/>
      <c r="N444" s="265"/>
      <c r="O444" s="265"/>
      <c r="P444" s="265"/>
      <c r="Q444" s="265"/>
    </row>
    <row r="445" spans="1:17" ht="15.75" x14ac:dyDescent="0.25">
      <c r="A445" s="357"/>
      <c r="B445" s="265"/>
      <c r="C445" s="265"/>
      <c r="D445" s="265"/>
      <c r="E445" s="265"/>
      <c r="F445" s="265"/>
      <c r="G445" s="265"/>
      <c r="H445" s="266"/>
      <c r="I445" s="265"/>
      <c r="J445" s="265"/>
      <c r="K445" s="265"/>
      <c r="L445" s="265"/>
      <c r="M445" s="265"/>
      <c r="N445" s="265"/>
      <c r="O445" s="265"/>
      <c r="P445" s="265"/>
      <c r="Q445" s="265"/>
    </row>
    <row r="446" spans="1:17" ht="15.75" x14ac:dyDescent="0.25">
      <c r="A446" s="357"/>
      <c r="B446" s="265"/>
      <c r="C446" s="265"/>
      <c r="D446" s="265"/>
      <c r="E446" s="265"/>
      <c r="F446" s="265"/>
      <c r="G446" s="265"/>
      <c r="H446" s="266"/>
      <c r="I446" s="265"/>
      <c r="J446" s="265"/>
      <c r="K446" s="265"/>
      <c r="L446" s="265"/>
      <c r="M446" s="265"/>
      <c r="N446" s="265"/>
      <c r="O446" s="265"/>
      <c r="P446" s="265"/>
      <c r="Q446" s="265"/>
    </row>
    <row r="447" spans="1:17" ht="15.75" x14ac:dyDescent="0.25">
      <c r="A447" s="357"/>
      <c r="B447" s="265"/>
      <c r="C447" s="265"/>
      <c r="D447" s="265"/>
      <c r="E447" s="265"/>
      <c r="F447" s="265"/>
      <c r="G447" s="265"/>
      <c r="H447" s="266"/>
      <c r="I447" s="265"/>
      <c r="J447" s="265"/>
      <c r="K447" s="265"/>
      <c r="L447" s="265"/>
      <c r="M447" s="265"/>
      <c r="N447" s="265"/>
      <c r="O447" s="265"/>
      <c r="P447" s="265"/>
      <c r="Q447" s="265"/>
    </row>
    <row r="448" spans="1:17" ht="15.75" x14ac:dyDescent="0.25">
      <c r="A448" s="357"/>
      <c r="B448" s="265"/>
      <c r="C448" s="265"/>
      <c r="D448" s="265"/>
      <c r="E448" s="265"/>
      <c r="F448" s="265"/>
      <c r="G448" s="265"/>
      <c r="H448" s="266"/>
      <c r="I448" s="265"/>
      <c r="J448" s="265"/>
      <c r="K448" s="265"/>
      <c r="L448" s="265"/>
      <c r="M448" s="265"/>
      <c r="N448" s="265"/>
      <c r="O448" s="265"/>
      <c r="P448" s="265"/>
      <c r="Q448" s="265"/>
    </row>
    <row r="449" spans="1:17" ht="15.75" x14ac:dyDescent="0.25">
      <c r="A449" s="357"/>
      <c r="B449" s="265"/>
      <c r="C449" s="265"/>
      <c r="D449" s="265"/>
      <c r="E449" s="265"/>
      <c r="F449" s="265"/>
      <c r="G449" s="265"/>
      <c r="H449" s="266"/>
      <c r="I449" s="265"/>
      <c r="J449" s="265"/>
      <c r="K449" s="265"/>
      <c r="L449" s="265"/>
      <c r="M449" s="265"/>
      <c r="N449" s="265"/>
      <c r="O449" s="265"/>
      <c r="P449" s="265"/>
      <c r="Q449" s="265"/>
    </row>
    <row r="450" spans="1:17" ht="15.75" x14ac:dyDescent="0.25">
      <c r="A450" s="357"/>
      <c r="B450" s="265"/>
      <c r="C450" s="265"/>
      <c r="D450" s="265"/>
      <c r="E450" s="265"/>
      <c r="F450" s="265"/>
      <c r="G450" s="265"/>
      <c r="H450" s="266"/>
      <c r="I450" s="265"/>
      <c r="J450" s="265"/>
      <c r="K450" s="265"/>
      <c r="L450" s="265"/>
      <c r="M450" s="265"/>
      <c r="N450" s="265"/>
      <c r="O450" s="265"/>
      <c r="P450" s="265"/>
      <c r="Q450" s="265"/>
    </row>
    <row r="451" spans="1:17" ht="15.75" x14ac:dyDescent="0.25">
      <c r="A451" s="357"/>
      <c r="B451" s="265"/>
      <c r="C451" s="265"/>
      <c r="D451" s="265"/>
      <c r="E451" s="265"/>
      <c r="F451" s="265"/>
      <c r="G451" s="265"/>
      <c r="H451" s="266"/>
      <c r="I451" s="265"/>
      <c r="J451" s="265"/>
      <c r="K451" s="265"/>
      <c r="L451" s="265"/>
      <c r="M451" s="265"/>
      <c r="N451" s="265"/>
      <c r="O451" s="265"/>
      <c r="P451" s="265"/>
      <c r="Q451" s="265"/>
    </row>
    <row r="452" spans="1:17" ht="15.75" x14ac:dyDescent="0.25">
      <c r="A452" s="357"/>
      <c r="B452" s="265"/>
      <c r="C452" s="265"/>
      <c r="D452" s="265"/>
      <c r="E452" s="265"/>
      <c r="F452" s="265"/>
      <c r="G452" s="265"/>
      <c r="H452" s="266"/>
      <c r="I452" s="265"/>
      <c r="J452" s="265"/>
      <c r="K452" s="265"/>
      <c r="L452" s="265"/>
      <c r="M452" s="265"/>
      <c r="N452" s="265"/>
      <c r="O452" s="265"/>
      <c r="P452" s="265"/>
      <c r="Q452" s="265"/>
    </row>
    <row r="453" spans="1:17" ht="15.75" x14ac:dyDescent="0.25">
      <c r="A453" s="357"/>
      <c r="B453" s="265"/>
      <c r="C453" s="265"/>
      <c r="D453" s="265"/>
      <c r="E453" s="265"/>
      <c r="F453" s="265"/>
      <c r="G453" s="265"/>
      <c r="H453" s="266"/>
      <c r="I453" s="265"/>
      <c r="J453" s="265"/>
      <c r="K453" s="265"/>
      <c r="L453" s="265"/>
      <c r="M453" s="265"/>
      <c r="N453" s="265"/>
      <c r="O453" s="265"/>
      <c r="P453" s="265"/>
      <c r="Q453" s="265"/>
    </row>
    <row r="454" spans="1:17" ht="15.75" x14ac:dyDescent="0.25">
      <c r="A454" s="357"/>
      <c r="B454" s="265"/>
      <c r="C454" s="265"/>
      <c r="D454" s="265"/>
      <c r="E454" s="265"/>
      <c r="F454" s="265"/>
      <c r="G454" s="265"/>
      <c r="H454" s="266"/>
      <c r="I454" s="265"/>
      <c r="J454" s="265"/>
      <c r="K454" s="265"/>
      <c r="L454" s="265"/>
      <c r="M454" s="265"/>
      <c r="N454" s="265"/>
      <c r="O454" s="265"/>
      <c r="P454" s="265"/>
      <c r="Q454" s="265"/>
    </row>
    <row r="455" spans="1:17" ht="15.75" x14ac:dyDescent="0.25">
      <c r="A455" s="357"/>
      <c r="B455" s="265"/>
      <c r="C455" s="265"/>
      <c r="D455" s="265"/>
      <c r="E455" s="265"/>
      <c r="F455" s="265"/>
      <c r="G455" s="265"/>
      <c r="H455" s="266"/>
      <c r="I455" s="265"/>
      <c r="J455" s="265"/>
      <c r="K455" s="265"/>
      <c r="L455" s="265"/>
      <c r="M455" s="265"/>
      <c r="N455" s="265"/>
      <c r="O455" s="265"/>
      <c r="P455" s="265"/>
      <c r="Q455" s="265"/>
    </row>
    <row r="456" spans="1:17" ht="15.75" x14ac:dyDescent="0.25">
      <c r="A456" s="357"/>
      <c r="B456" s="265"/>
      <c r="C456" s="265"/>
      <c r="D456" s="265"/>
      <c r="E456" s="265"/>
      <c r="F456" s="265"/>
      <c r="G456" s="265"/>
      <c r="H456" s="266"/>
      <c r="I456" s="265"/>
      <c r="J456" s="265"/>
      <c r="K456" s="265"/>
      <c r="L456" s="265"/>
      <c r="M456" s="265"/>
      <c r="N456" s="265"/>
      <c r="O456" s="265"/>
      <c r="P456" s="265"/>
      <c r="Q456" s="265"/>
    </row>
    <row r="457" spans="1:17" ht="15.75" x14ac:dyDescent="0.25">
      <c r="A457" s="357"/>
      <c r="B457" s="265"/>
      <c r="C457" s="265"/>
      <c r="D457" s="265"/>
      <c r="E457" s="265"/>
      <c r="F457" s="265"/>
      <c r="G457" s="265"/>
      <c r="H457" s="266"/>
      <c r="I457" s="265"/>
      <c r="J457" s="265"/>
      <c r="K457" s="265"/>
      <c r="L457" s="265"/>
      <c r="M457" s="265"/>
      <c r="N457" s="265"/>
      <c r="O457" s="265"/>
      <c r="P457" s="265"/>
      <c r="Q457" s="265"/>
    </row>
    <row r="458" spans="1:17" ht="15.75" x14ac:dyDescent="0.25">
      <c r="A458" s="357"/>
      <c r="B458" s="265"/>
      <c r="C458" s="265"/>
      <c r="D458" s="265"/>
      <c r="E458" s="265"/>
      <c r="F458" s="265"/>
      <c r="G458" s="265"/>
      <c r="H458" s="266"/>
      <c r="I458" s="265"/>
      <c r="J458" s="265"/>
      <c r="K458" s="265"/>
      <c r="L458" s="265"/>
      <c r="M458" s="265"/>
      <c r="N458" s="265"/>
      <c r="O458" s="265"/>
      <c r="P458" s="265"/>
      <c r="Q458" s="265"/>
    </row>
    <row r="459" spans="1:17" ht="15.75" x14ac:dyDescent="0.25">
      <c r="A459" s="357"/>
      <c r="B459" s="265"/>
      <c r="C459" s="265"/>
      <c r="D459" s="265"/>
      <c r="E459" s="265"/>
      <c r="F459" s="265"/>
      <c r="G459" s="265"/>
      <c r="H459" s="266"/>
      <c r="I459" s="265"/>
      <c r="J459" s="265"/>
      <c r="K459" s="265"/>
      <c r="L459" s="265"/>
      <c r="M459" s="265"/>
      <c r="N459" s="265"/>
      <c r="O459" s="265"/>
      <c r="P459" s="265"/>
      <c r="Q459" s="265"/>
    </row>
    <row r="460" spans="1:17" ht="15.75" x14ac:dyDescent="0.25">
      <c r="A460" s="357"/>
      <c r="B460" s="265"/>
      <c r="C460" s="265"/>
      <c r="D460" s="265"/>
      <c r="E460" s="265"/>
      <c r="F460" s="265"/>
      <c r="G460" s="265"/>
      <c r="H460" s="266"/>
      <c r="I460" s="265"/>
      <c r="J460" s="265"/>
      <c r="K460" s="265"/>
      <c r="L460" s="265"/>
      <c r="M460" s="265"/>
      <c r="N460" s="265"/>
      <c r="O460" s="265"/>
      <c r="P460" s="265"/>
      <c r="Q460" s="265"/>
    </row>
    <row r="461" spans="1:17" ht="15.75" x14ac:dyDescent="0.25">
      <c r="A461" s="357"/>
      <c r="B461" s="265"/>
      <c r="C461" s="265"/>
      <c r="D461" s="265"/>
      <c r="E461" s="265"/>
      <c r="F461" s="265"/>
      <c r="G461" s="265"/>
      <c r="H461" s="266"/>
      <c r="I461" s="265"/>
      <c r="J461" s="265"/>
      <c r="K461" s="265"/>
      <c r="L461" s="265"/>
      <c r="M461" s="265"/>
      <c r="N461" s="265"/>
      <c r="O461" s="265"/>
      <c r="P461" s="265"/>
      <c r="Q461" s="265"/>
    </row>
    <row r="462" spans="1:17" ht="15.75" x14ac:dyDescent="0.25">
      <c r="A462" s="357"/>
      <c r="B462" s="265"/>
      <c r="C462" s="265"/>
      <c r="D462" s="265"/>
      <c r="E462" s="265"/>
      <c r="F462" s="265"/>
      <c r="G462" s="265"/>
      <c r="H462" s="266"/>
      <c r="I462" s="265"/>
      <c r="J462" s="265"/>
      <c r="K462" s="265"/>
      <c r="L462" s="265"/>
      <c r="M462" s="265"/>
      <c r="N462" s="265"/>
      <c r="O462" s="265"/>
      <c r="P462" s="265"/>
      <c r="Q462" s="265"/>
    </row>
    <row r="463" spans="1:17" ht="15.75" x14ac:dyDescent="0.25">
      <c r="A463" s="357"/>
      <c r="B463" s="265"/>
      <c r="C463" s="265"/>
      <c r="D463" s="265"/>
      <c r="E463" s="265"/>
      <c r="F463" s="265"/>
      <c r="G463" s="265"/>
      <c r="H463" s="266"/>
      <c r="I463" s="265"/>
      <c r="J463" s="265"/>
      <c r="K463" s="265"/>
      <c r="L463" s="265"/>
      <c r="M463" s="265"/>
      <c r="N463" s="265"/>
      <c r="O463" s="265"/>
      <c r="P463" s="265"/>
      <c r="Q463" s="265"/>
    </row>
    <row r="464" spans="1:17" ht="15.75" x14ac:dyDescent="0.25">
      <c r="A464" s="357"/>
      <c r="B464" s="265"/>
      <c r="C464" s="265"/>
      <c r="D464" s="265"/>
      <c r="E464" s="265"/>
      <c r="F464" s="265"/>
      <c r="G464" s="265"/>
      <c r="H464" s="266"/>
      <c r="I464" s="265"/>
      <c r="J464" s="265"/>
      <c r="K464" s="265"/>
      <c r="L464" s="265"/>
      <c r="M464" s="265"/>
      <c r="N464" s="265"/>
      <c r="O464" s="265"/>
      <c r="P464" s="265"/>
      <c r="Q464" s="265"/>
    </row>
    <row r="465" spans="1:17" ht="15.75" x14ac:dyDescent="0.25">
      <c r="A465" s="357"/>
      <c r="B465" s="265"/>
      <c r="C465" s="265"/>
      <c r="D465" s="265"/>
      <c r="E465" s="265"/>
      <c r="F465" s="265"/>
      <c r="G465" s="265"/>
      <c r="H465" s="266"/>
      <c r="I465" s="265"/>
      <c r="J465" s="265"/>
      <c r="K465" s="265"/>
      <c r="L465" s="265"/>
      <c r="M465" s="265"/>
      <c r="N465" s="265"/>
      <c r="O465" s="265"/>
      <c r="P465" s="265"/>
      <c r="Q465" s="265"/>
    </row>
    <row r="466" spans="1:17" ht="15.75" x14ac:dyDescent="0.25">
      <c r="A466" s="357"/>
      <c r="B466" s="265"/>
      <c r="C466" s="265"/>
      <c r="D466" s="265"/>
      <c r="E466" s="265"/>
      <c r="F466" s="265"/>
      <c r="G466" s="265"/>
      <c r="H466" s="266"/>
      <c r="I466" s="265"/>
      <c r="J466" s="265"/>
      <c r="K466" s="265"/>
      <c r="L466" s="265"/>
      <c r="M466" s="265"/>
      <c r="N466" s="265"/>
      <c r="O466" s="265"/>
      <c r="P466" s="265"/>
      <c r="Q466" s="265"/>
    </row>
    <row r="467" spans="1:17" ht="15.75" x14ac:dyDescent="0.25">
      <c r="A467" s="357"/>
      <c r="B467" s="265"/>
      <c r="C467" s="265"/>
      <c r="D467" s="265"/>
      <c r="E467" s="265"/>
      <c r="F467" s="265"/>
      <c r="G467" s="265"/>
      <c r="H467" s="266"/>
      <c r="I467" s="265"/>
      <c r="J467" s="265"/>
      <c r="K467" s="265"/>
      <c r="L467" s="265"/>
      <c r="M467" s="265"/>
      <c r="N467" s="265"/>
      <c r="O467" s="265"/>
      <c r="P467" s="265"/>
      <c r="Q467" s="265"/>
    </row>
    <row r="468" spans="1:17" ht="15.75" x14ac:dyDescent="0.25">
      <c r="A468" s="357"/>
      <c r="B468" s="265"/>
      <c r="C468" s="265"/>
      <c r="D468" s="265"/>
      <c r="E468" s="265"/>
      <c r="F468" s="265"/>
      <c r="G468" s="265"/>
      <c r="H468" s="266"/>
      <c r="I468" s="265"/>
      <c r="J468" s="265"/>
      <c r="K468" s="265"/>
      <c r="L468" s="265"/>
      <c r="M468" s="265"/>
      <c r="N468" s="265"/>
      <c r="O468" s="265"/>
      <c r="P468" s="265"/>
      <c r="Q468" s="265"/>
    </row>
    <row r="469" spans="1:17" ht="15.75" x14ac:dyDescent="0.25">
      <c r="A469" s="357"/>
      <c r="B469" s="265"/>
      <c r="C469" s="265"/>
      <c r="D469" s="265"/>
      <c r="E469" s="265"/>
      <c r="F469" s="265"/>
      <c r="G469" s="265"/>
      <c r="H469" s="266"/>
      <c r="I469" s="265"/>
      <c r="J469" s="265"/>
      <c r="K469" s="265"/>
      <c r="L469" s="265"/>
      <c r="M469" s="265"/>
      <c r="N469" s="265"/>
      <c r="O469" s="265"/>
      <c r="P469" s="265"/>
      <c r="Q469" s="265"/>
    </row>
    <row r="470" spans="1:17" ht="15.75" x14ac:dyDescent="0.25">
      <c r="A470" s="357"/>
      <c r="B470" s="265"/>
      <c r="C470" s="265"/>
      <c r="D470" s="265"/>
      <c r="E470" s="265"/>
      <c r="F470" s="265"/>
      <c r="G470" s="265"/>
      <c r="H470" s="266"/>
      <c r="I470" s="265"/>
      <c r="J470" s="265"/>
      <c r="K470" s="265"/>
      <c r="L470" s="265"/>
      <c r="M470" s="265"/>
      <c r="N470" s="265"/>
      <c r="O470" s="265"/>
      <c r="P470" s="265"/>
      <c r="Q470" s="265"/>
    </row>
    <row r="471" spans="1:17" ht="15.75" x14ac:dyDescent="0.25">
      <c r="A471" s="357"/>
      <c r="B471" s="265"/>
      <c r="C471" s="265"/>
      <c r="D471" s="265"/>
      <c r="E471" s="265"/>
      <c r="F471" s="265"/>
      <c r="G471" s="265"/>
      <c r="H471" s="266"/>
      <c r="I471" s="265"/>
      <c r="J471" s="265"/>
      <c r="K471" s="265"/>
      <c r="L471" s="265"/>
      <c r="M471" s="265"/>
      <c r="N471" s="265"/>
      <c r="O471" s="265"/>
      <c r="P471" s="265"/>
      <c r="Q471" s="265"/>
    </row>
    <row r="472" spans="1:17" ht="15.75" x14ac:dyDescent="0.25">
      <c r="A472" s="357"/>
      <c r="B472" s="265"/>
      <c r="C472" s="265"/>
      <c r="D472" s="265"/>
      <c r="E472" s="265"/>
      <c r="F472" s="265"/>
      <c r="G472" s="265"/>
      <c r="H472" s="266"/>
      <c r="I472" s="265"/>
      <c r="J472" s="265"/>
      <c r="K472" s="265"/>
      <c r="L472" s="265"/>
      <c r="M472" s="265"/>
      <c r="N472" s="265"/>
      <c r="O472" s="265"/>
      <c r="P472" s="265"/>
      <c r="Q472" s="265"/>
    </row>
    <row r="473" spans="1:17" ht="15.75" x14ac:dyDescent="0.25">
      <c r="A473" s="357"/>
      <c r="B473" s="265"/>
      <c r="C473" s="265"/>
      <c r="D473" s="265"/>
      <c r="E473" s="265"/>
      <c r="F473" s="265"/>
      <c r="G473" s="265"/>
      <c r="H473" s="266"/>
      <c r="I473" s="265"/>
      <c r="J473" s="265"/>
      <c r="K473" s="265"/>
      <c r="L473" s="265"/>
      <c r="M473" s="265"/>
      <c r="N473" s="265"/>
      <c r="O473" s="265"/>
      <c r="P473" s="265"/>
      <c r="Q473" s="265"/>
    </row>
    <row r="474" spans="1:17" ht="15.75" x14ac:dyDescent="0.25">
      <c r="A474" s="357"/>
      <c r="B474" s="265"/>
      <c r="C474" s="265"/>
      <c r="D474" s="265"/>
      <c r="E474" s="265"/>
      <c r="F474" s="265"/>
      <c r="G474" s="265"/>
      <c r="H474" s="266"/>
      <c r="I474" s="265"/>
      <c r="J474" s="265"/>
      <c r="K474" s="265"/>
      <c r="L474" s="265"/>
      <c r="M474" s="265"/>
      <c r="N474" s="265"/>
      <c r="O474" s="265"/>
      <c r="P474" s="265"/>
      <c r="Q474" s="265"/>
    </row>
    <row r="475" spans="1:17" ht="15.75" x14ac:dyDescent="0.25">
      <c r="A475" s="357"/>
      <c r="B475" s="265"/>
      <c r="C475" s="265"/>
      <c r="D475" s="265"/>
      <c r="E475" s="265"/>
      <c r="F475" s="265"/>
      <c r="G475" s="265"/>
      <c r="H475" s="266"/>
      <c r="I475" s="265"/>
      <c r="J475" s="265"/>
      <c r="K475" s="265"/>
      <c r="L475" s="265"/>
      <c r="M475" s="265"/>
      <c r="N475" s="265"/>
      <c r="O475" s="265"/>
      <c r="P475" s="265"/>
      <c r="Q475" s="265"/>
    </row>
    <row r="476" spans="1:17" ht="15.75" x14ac:dyDescent="0.25">
      <c r="A476" s="357"/>
      <c r="B476" s="265"/>
      <c r="C476" s="265"/>
      <c r="D476" s="265"/>
      <c r="E476" s="265"/>
      <c r="F476" s="265"/>
      <c r="G476" s="265"/>
      <c r="H476" s="266"/>
      <c r="I476" s="265"/>
      <c r="J476" s="265"/>
      <c r="K476" s="265"/>
      <c r="L476" s="265"/>
      <c r="M476" s="265"/>
      <c r="N476" s="265"/>
      <c r="O476" s="265"/>
      <c r="P476" s="265"/>
      <c r="Q476" s="265"/>
    </row>
    <row r="477" spans="1:17" ht="15.75" x14ac:dyDescent="0.25">
      <c r="A477" s="357"/>
      <c r="B477" s="265"/>
      <c r="C477" s="265"/>
      <c r="D477" s="265"/>
      <c r="E477" s="265"/>
      <c r="F477" s="265"/>
      <c r="G477" s="265"/>
      <c r="H477" s="266"/>
      <c r="I477" s="265"/>
      <c r="J477" s="265"/>
      <c r="K477" s="265"/>
      <c r="L477" s="265"/>
      <c r="M477" s="265"/>
      <c r="N477" s="265"/>
      <c r="O477" s="265"/>
      <c r="P477" s="265"/>
      <c r="Q477" s="265"/>
    </row>
    <row r="478" spans="1:17" ht="15.75" x14ac:dyDescent="0.25">
      <c r="A478" s="357"/>
      <c r="B478" s="265"/>
      <c r="C478" s="265"/>
      <c r="D478" s="265"/>
      <c r="E478" s="265"/>
      <c r="F478" s="265"/>
      <c r="G478" s="265"/>
      <c r="H478" s="266"/>
      <c r="I478" s="265"/>
      <c r="J478" s="265"/>
      <c r="K478" s="265"/>
      <c r="L478" s="265"/>
      <c r="M478" s="265"/>
      <c r="N478" s="265"/>
      <c r="O478" s="265"/>
      <c r="P478" s="265"/>
      <c r="Q478" s="265"/>
    </row>
    <row r="479" spans="1:17" ht="15.75" x14ac:dyDescent="0.25">
      <c r="A479" s="357"/>
      <c r="B479" s="265"/>
      <c r="C479" s="265"/>
      <c r="D479" s="265"/>
      <c r="E479" s="265"/>
      <c r="F479" s="265"/>
      <c r="G479" s="265"/>
      <c r="H479" s="266"/>
      <c r="I479" s="265"/>
      <c r="J479" s="265"/>
      <c r="K479" s="265"/>
      <c r="L479" s="265"/>
      <c r="M479" s="265"/>
      <c r="N479" s="265"/>
      <c r="O479" s="265"/>
      <c r="P479" s="265"/>
      <c r="Q479" s="265"/>
    </row>
    <row r="480" spans="1:17" ht="15.75" x14ac:dyDescent="0.25">
      <c r="A480" s="357"/>
      <c r="B480" s="265"/>
      <c r="C480" s="265"/>
      <c r="D480" s="265"/>
      <c r="E480" s="265"/>
      <c r="F480" s="265"/>
      <c r="G480" s="265"/>
      <c r="H480" s="266"/>
      <c r="I480" s="265"/>
      <c r="J480" s="265"/>
      <c r="K480" s="265"/>
      <c r="L480" s="265"/>
      <c r="M480" s="265"/>
      <c r="N480" s="265"/>
      <c r="O480" s="265"/>
      <c r="P480" s="265"/>
      <c r="Q480" s="265"/>
    </row>
    <row r="481" spans="1:17" ht="15.75" x14ac:dyDescent="0.25">
      <c r="A481" s="357"/>
      <c r="B481" s="265"/>
      <c r="C481" s="265"/>
      <c r="D481" s="265"/>
      <c r="E481" s="265"/>
      <c r="F481" s="265"/>
      <c r="G481" s="265"/>
      <c r="H481" s="266"/>
      <c r="I481" s="265"/>
      <c r="J481" s="265"/>
      <c r="K481" s="265"/>
      <c r="L481" s="265"/>
      <c r="M481" s="265"/>
      <c r="N481" s="265"/>
      <c r="O481" s="265"/>
      <c r="P481" s="265"/>
      <c r="Q481" s="265"/>
    </row>
    <row r="482" spans="1:17" ht="15.75" x14ac:dyDescent="0.25">
      <c r="A482" s="357"/>
      <c r="B482" s="265"/>
      <c r="C482" s="265"/>
      <c r="D482" s="265"/>
      <c r="E482" s="265"/>
      <c r="F482" s="265"/>
      <c r="G482" s="265"/>
      <c r="H482" s="266"/>
      <c r="I482" s="265"/>
      <c r="J482" s="265"/>
      <c r="K482" s="265"/>
      <c r="L482" s="265"/>
      <c r="M482" s="265"/>
      <c r="N482" s="265"/>
      <c r="O482" s="265"/>
      <c r="P482" s="265"/>
      <c r="Q482" s="265"/>
    </row>
    <row r="483" spans="1:17" ht="15.75" x14ac:dyDescent="0.25">
      <c r="A483" s="357"/>
      <c r="B483" s="265"/>
      <c r="C483" s="265"/>
      <c r="D483" s="265"/>
      <c r="E483" s="265"/>
      <c r="F483" s="265"/>
      <c r="G483" s="265"/>
      <c r="H483" s="266"/>
      <c r="I483" s="265"/>
      <c r="J483" s="265"/>
      <c r="K483" s="265"/>
      <c r="L483" s="265"/>
      <c r="M483" s="265"/>
      <c r="N483" s="265"/>
      <c r="O483" s="265"/>
      <c r="P483" s="265"/>
      <c r="Q483" s="265"/>
    </row>
    <row r="484" spans="1:17" ht="15.75" x14ac:dyDescent="0.25">
      <c r="A484" s="357"/>
      <c r="B484" s="265"/>
      <c r="C484" s="265"/>
      <c r="D484" s="265"/>
      <c r="E484" s="265"/>
      <c r="F484" s="265"/>
      <c r="G484" s="265"/>
      <c r="H484" s="266"/>
      <c r="I484" s="265"/>
      <c r="J484" s="265"/>
      <c r="K484" s="265"/>
      <c r="L484" s="265"/>
      <c r="M484" s="265"/>
      <c r="N484" s="265"/>
      <c r="O484" s="265"/>
      <c r="P484" s="265"/>
      <c r="Q484" s="265"/>
    </row>
    <row r="485" spans="1:17" ht="15.75" x14ac:dyDescent="0.25">
      <c r="A485" s="357"/>
      <c r="B485" s="265"/>
      <c r="C485" s="265"/>
      <c r="D485" s="265"/>
      <c r="E485" s="265"/>
      <c r="F485" s="265"/>
      <c r="G485" s="265"/>
      <c r="H485" s="266"/>
      <c r="I485" s="265"/>
      <c r="J485" s="265"/>
      <c r="K485" s="265"/>
      <c r="L485" s="265"/>
      <c r="M485" s="265"/>
      <c r="N485" s="265"/>
      <c r="O485" s="265"/>
      <c r="P485" s="265"/>
      <c r="Q485" s="265"/>
    </row>
    <row r="486" spans="1:17" ht="15.75" x14ac:dyDescent="0.25">
      <c r="A486" s="357"/>
      <c r="B486" s="265"/>
      <c r="C486" s="265"/>
      <c r="D486" s="265"/>
      <c r="E486" s="265"/>
      <c r="F486" s="265"/>
      <c r="G486" s="265"/>
      <c r="H486" s="266"/>
      <c r="I486" s="265"/>
      <c r="J486" s="265"/>
      <c r="K486" s="265"/>
      <c r="L486" s="265"/>
      <c r="M486" s="265"/>
      <c r="N486" s="265"/>
      <c r="O486" s="265"/>
      <c r="P486" s="265"/>
      <c r="Q486" s="265"/>
    </row>
    <row r="487" spans="1:17" ht="15.75" x14ac:dyDescent="0.25">
      <c r="A487" s="357"/>
      <c r="B487" s="265"/>
      <c r="C487" s="265"/>
      <c r="D487" s="265"/>
      <c r="E487" s="265"/>
      <c r="F487" s="265"/>
      <c r="G487" s="265"/>
      <c r="H487" s="266"/>
      <c r="I487" s="265"/>
      <c r="J487" s="265"/>
      <c r="K487" s="265"/>
      <c r="L487" s="265"/>
      <c r="M487" s="265"/>
      <c r="N487" s="265"/>
      <c r="O487" s="265"/>
      <c r="P487" s="265"/>
      <c r="Q487" s="265"/>
    </row>
    <row r="488" spans="1:17" ht="15.75" x14ac:dyDescent="0.25">
      <c r="A488" s="357"/>
      <c r="B488" s="265"/>
      <c r="C488" s="265"/>
      <c r="D488" s="265"/>
      <c r="E488" s="265"/>
      <c r="F488" s="265"/>
      <c r="G488" s="265"/>
      <c r="H488" s="266"/>
      <c r="I488" s="265"/>
      <c r="J488" s="265"/>
      <c r="K488" s="265"/>
      <c r="L488" s="265"/>
      <c r="M488" s="265"/>
      <c r="N488" s="265"/>
      <c r="O488" s="265"/>
      <c r="P488" s="265"/>
      <c r="Q488" s="265"/>
    </row>
    <row r="489" spans="1:17" ht="15.75" x14ac:dyDescent="0.25">
      <c r="A489" s="357"/>
      <c r="B489" s="265"/>
      <c r="C489" s="265"/>
      <c r="D489" s="265"/>
      <c r="E489" s="265"/>
      <c r="F489" s="265"/>
      <c r="G489" s="265"/>
      <c r="H489" s="266"/>
      <c r="I489" s="265"/>
      <c r="J489" s="265"/>
      <c r="K489" s="265"/>
      <c r="L489" s="265"/>
      <c r="M489" s="265"/>
      <c r="N489" s="265"/>
      <c r="O489" s="265"/>
      <c r="P489" s="265"/>
      <c r="Q489" s="265"/>
    </row>
    <row r="490" spans="1:17" ht="15.75" x14ac:dyDescent="0.25">
      <c r="A490" s="357"/>
      <c r="B490" s="265"/>
      <c r="C490" s="265"/>
      <c r="D490" s="265"/>
      <c r="E490" s="265"/>
      <c r="F490" s="265"/>
      <c r="G490" s="265"/>
      <c r="H490" s="266"/>
      <c r="I490" s="265"/>
      <c r="J490" s="265"/>
      <c r="K490" s="265"/>
      <c r="L490" s="265"/>
      <c r="M490" s="265"/>
      <c r="N490" s="265"/>
      <c r="O490" s="265"/>
      <c r="P490" s="265"/>
      <c r="Q490" s="265"/>
    </row>
    <row r="491" spans="1:17" ht="15.75" x14ac:dyDescent="0.25">
      <c r="A491" s="357"/>
      <c r="B491" s="265"/>
      <c r="C491" s="265"/>
      <c r="D491" s="265"/>
      <c r="E491" s="265"/>
      <c r="F491" s="265"/>
      <c r="G491" s="265"/>
      <c r="H491" s="266"/>
      <c r="I491" s="265"/>
      <c r="J491" s="265"/>
      <c r="K491" s="265"/>
      <c r="L491" s="265"/>
      <c r="M491" s="265"/>
      <c r="N491" s="265"/>
      <c r="O491" s="265"/>
      <c r="P491" s="265"/>
      <c r="Q491" s="265"/>
    </row>
    <row r="492" spans="1:17" ht="15.75" x14ac:dyDescent="0.25">
      <c r="A492" s="357"/>
      <c r="B492" s="265"/>
      <c r="C492" s="265"/>
      <c r="D492" s="265"/>
      <c r="E492" s="265"/>
      <c r="F492" s="265"/>
      <c r="G492" s="265"/>
      <c r="H492" s="266"/>
      <c r="I492" s="265"/>
      <c r="J492" s="265"/>
      <c r="K492" s="265"/>
      <c r="L492" s="265"/>
      <c r="M492" s="265"/>
      <c r="N492" s="265"/>
      <c r="O492" s="265"/>
      <c r="P492" s="265"/>
      <c r="Q492" s="265"/>
    </row>
    <row r="493" spans="1:17" ht="15.75" x14ac:dyDescent="0.25">
      <c r="A493" s="357"/>
      <c r="B493" s="265"/>
      <c r="C493" s="265"/>
      <c r="D493" s="265"/>
      <c r="E493" s="265"/>
      <c r="F493" s="265"/>
      <c r="G493" s="265"/>
      <c r="H493" s="266"/>
      <c r="I493" s="265"/>
      <c r="J493" s="265"/>
      <c r="K493" s="265"/>
      <c r="L493" s="265"/>
      <c r="M493" s="265"/>
      <c r="N493" s="265"/>
      <c r="O493" s="265"/>
      <c r="P493" s="265"/>
      <c r="Q493" s="265"/>
    </row>
    <row r="494" spans="1:17" ht="15.75" x14ac:dyDescent="0.25">
      <c r="A494" s="357"/>
      <c r="B494" s="265"/>
      <c r="C494" s="265"/>
      <c r="D494" s="265"/>
      <c r="E494" s="265"/>
      <c r="F494" s="265"/>
      <c r="G494" s="265"/>
      <c r="H494" s="266"/>
      <c r="I494" s="265"/>
      <c r="J494" s="265"/>
      <c r="K494" s="265"/>
      <c r="L494" s="265"/>
      <c r="M494" s="265"/>
      <c r="N494" s="265"/>
      <c r="O494" s="265"/>
      <c r="P494" s="265"/>
      <c r="Q494" s="265"/>
    </row>
    <row r="495" spans="1:17" ht="15.75" x14ac:dyDescent="0.25">
      <c r="A495" s="357"/>
      <c r="B495" s="265"/>
      <c r="C495" s="265"/>
      <c r="D495" s="265"/>
      <c r="E495" s="265"/>
      <c r="F495" s="265"/>
      <c r="G495" s="265"/>
      <c r="H495" s="266"/>
      <c r="I495" s="265"/>
      <c r="J495" s="265"/>
      <c r="K495" s="265"/>
      <c r="L495" s="265"/>
      <c r="M495" s="265"/>
      <c r="N495" s="265"/>
      <c r="O495" s="265"/>
      <c r="P495" s="265"/>
      <c r="Q495" s="265"/>
    </row>
    <row r="496" spans="1:17" ht="15.75" x14ac:dyDescent="0.25">
      <c r="A496" s="357"/>
      <c r="B496" s="265"/>
      <c r="C496" s="265"/>
      <c r="D496" s="265"/>
      <c r="E496" s="265"/>
      <c r="F496" s="265"/>
      <c r="G496" s="265"/>
      <c r="H496" s="266"/>
      <c r="I496" s="265"/>
      <c r="J496" s="265"/>
      <c r="K496" s="265"/>
      <c r="L496" s="265"/>
      <c r="M496" s="265"/>
      <c r="N496" s="265"/>
      <c r="O496" s="265"/>
      <c r="P496" s="265"/>
      <c r="Q496" s="265"/>
    </row>
    <row r="497" spans="1:17" ht="15.75" x14ac:dyDescent="0.25">
      <c r="A497" s="357"/>
      <c r="B497" s="265"/>
      <c r="C497" s="265"/>
      <c r="D497" s="265"/>
      <c r="E497" s="265"/>
      <c r="F497" s="265"/>
      <c r="G497" s="265"/>
      <c r="H497" s="266"/>
      <c r="I497" s="265"/>
      <c r="J497" s="265"/>
      <c r="K497" s="265"/>
      <c r="L497" s="265"/>
      <c r="M497" s="265"/>
      <c r="N497" s="265"/>
      <c r="O497" s="265"/>
      <c r="P497" s="265"/>
      <c r="Q497" s="265"/>
    </row>
    <row r="498" spans="1:17" ht="15.75" x14ac:dyDescent="0.25">
      <c r="A498" s="357"/>
      <c r="B498" s="265"/>
      <c r="C498" s="265"/>
      <c r="D498" s="265"/>
      <c r="E498" s="265"/>
      <c r="F498" s="265"/>
      <c r="G498" s="265"/>
      <c r="H498" s="266"/>
      <c r="I498" s="265"/>
      <c r="J498" s="265"/>
      <c r="K498" s="265"/>
      <c r="L498" s="265"/>
      <c r="M498" s="265"/>
      <c r="N498" s="265"/>
      <c r="O498" s="265"/>
      <c r="P498" s="265"/>
      <c r="Q498" s="265"/>
    </row>
    <row r="499" spans="1:17" ht="15.75" x14ac:dyDescent="0.25">
      <c r="A499" s="357"/>
      <c r="B499" s="265"/>
      <c r="C499" s="265"/>
      <c r="D499" s="265"/>
      <c r="E499" s="265"/>
      <c r="F499" s="265"/>
      <c r="G499" s="265"/>
      <c r="H499" s="266"/>
      <c r="I499" s="265"/>
      <c r="J499" s="265"/>
      <c r="K499" s="265"/>
      <c r="L499" s="265"/>
      <c r="M499" s="265"/>
      <c r="N499" s="265"/>
      <c r="O499" s="265"/>
      <c r="P499" s="265"/>
      <c r="Q499" s="265"/>
    </row>
    <row r="500" spans="1:17" ht="15.75" x14ac:dyDescent="0.25">
      <c r="A500" s="357"/>
      <c r="B500" s="265"/>
      <c r="C500" s="265"/>
      <c r="D500" s="265"/>
      <c r="E500" s="265"/>
      <c r="F500" s="265"/>
      <c r="G500" s="265"/>
      <c r="H500" s="266"/>
      <c r="I500" s="265"/>
      <c r="J500" s="265"/>
      <c r="K500" s="265"/>
      <c r="L500" s="265"/>
      <c r="M500" s="265"/>
      <c r="N500" s="265"/>
      <c r="O500" s="265"/>
      <c r="P500" s="265"/>
      <c r="Q500" s="265"/>
    </row>
    <row r="501" spans="1:17" ht="15.75" x14ac:dyDescent="0.25">
      <c r="A501" s="357"/>
      <c r="B501" s="265"/>
      <c r="C501" s="265"/>
      <c r="D501" s="265"/>
      <c r="E501" s="265"/>
      <c r="F501" s="265"/>
      <c r="G501" s="265"/>
      <c r="H501" s="266"/>
      <c r="I501" s="265"/>
      <c r="J501" s="265"/>
      <c r="K501" s="265"/>
      <c r="L501" s="265"/>
      <c r="M501" s="265"/>
      <c r="N501" s="265"/>
      <c r="O501" s="265"/>
      <c r="P501" s="265"/>
      <c r="Q501" s="265"/>
    </row>
    <row r="502" spans="1:17" ht="15.75" x14ac:dyDescent="0.25">
      <c r="A502" s="357"/>
      <c r="B502" s="265"/>
      <c r="C502" s="265"/>
      <c r="D502" s="265"/>
      <c r="E502" s="265"/>
      <c r="F502" s="265"/>
      <c r="G502" s="265"/>
      <c r="H502" s="266"/>
      <c r="I502" s="265"/>
      <c r="J502" s="265"/>
      <c r="K502" s="265"/>
      <c r="L502" s="265"/>
      <c r="M502" s="265"/>
      <c r="N502" s="265"/>
      <c r="O502" s="265"/>
      <c r="P502" s="265"/>
      <c r="Q502" s="265"/>
    </row>
    <row r="503" spans="1:17" ht="15.75" x14ac:dyDescent="0.25">
      <c r="A503" s="357"/>
      <c r="B503" s="265"/>
      <c r="C503" s="265"/>
      <c r="D503" s="265"/>
      <c r="E503" s="265"/>
      <c r="F503" s="265"/>
      <c r="G503" s="265"/>
      <c r="H503" s="266"/>
      <c r="I503" s="265"/>
      <c r="J503" s="265"/>
      <c r="K503" s="265"/>
      <c r="L503" s="265"/>
      <c r="M503" s="265"/>
      <c r="N503" s="265"/>
      <c r="O503" s="265"/>
      <c r="P503" s="265"/>
      <c r="Q503" s="265"/>
    </row>
    <row r="504" spans="1:17" ht="15.75" x14ac:dyDescent="0.25">
      <c r="A504" s="357"/>
      <c r="B504" s="265"/>
      <c r="C504" s="265"/>
      <c r="D504" s="265"/>
      <c r="E504" s="265"/>
      <c r="F504" s="265"/>
      <c r="G504" s="265"/>
      <c r="H504" s="266"/>
      <c r="I504" s="265"/>
      <c r="J504" s="265"/>
      <c r="K504" s="265"/>
      <c r="L504" s="265"/>
      <c r="M504" s="265"/>
      <c r="N504" s="265"/>
      <c r="O504" s="265"/>
      <c r="P504" s="265"/>
      <c r="Q504" s="265"/>
    </row>
    <row r="505" spans="1:17" ht="15.75" x14ac:dyDescent="0.25">
      <c r="A505" s="357"/>
      <c r="B505" s="265"/>
      <c r="C505" s="265"/>
      <c r="D505" s="265"/>
      <c r="E505" s="265"/>
      <c r="F505" s="265"/>
      <c r="G505" s="265"/>
      <c r="H505" s="266"/>
      <c r="I505" s="265"/>
      <c r="J505" s="265"/>
      <c r="K505" s="265"/>
      <c r="L505" s="265"/>
      <c r="M505" s="265"/>
      <c r="N505" s="265"/>
      <c r="O505" s="265"/>
      <c r="P505" s="265"/>
      <c r="Q505" s="265"/>
    </row>
    <row r="506" spans="1:17" ht="15.75" x14ac:dyDescent="0.25">
      <c r="A506" s="357"/>
      <c r="B506" s="265"/>
      <c r="C506" s="265"/>
      <c r="D506" s="265"/>
      <c r="E506" s="265"/>
      <c r="F506" s="265"/>
      <c r="G506" s="265"/>
      <c r="H506" s="266"/>
      <c r="I506" s="265"/>
      <c r="J506" s="265"/>
      <c r="K506" s="265"/>
      <c r="L506" s="265"/>
      <c r="M506" s="265"/>
      <c r="N506" s="265"/>
      <c r="O506" s="265"/>
      <c r="P506" s="265"/>
      <c r="Q506" s="265"/>
    </row>
    <row r="507" spans="1:17" ht="15.75" x14ac:dyDescent="0.25">
      <c r="A507" s="357"/>
      <c r="B507" s="265"/>
      <c r="C507" s="265"/>
      <c r="D507" s="265"/>
      <c r="E507" s="265"/>
      <c r="F507" s="265"/>
      <c r="G507" s="265"/>
      <c r="H507" s="266"/>
      <c r="I507" s="265"/>
      <c r="J507" s="265"/>
      <c r="K507" s="265"/>
      <c r="L507" s="265"/>
      <c r="M507" s="265"/>
      <c r="N507" s="265"/>
      <c r="O507" s="265"/>
      <c r="P507" s="265"/>
      <c r="Q507" s="265"/>
    </row>
    <row r="508" spans="1:17" ht="15.75" x14ac:dyDescent="0.25">
      <c r="A508" s="357"/>
      <c r="B508" s="265"/>
      <c r="C508" s="265"/>
      <c r="D508" s="265"/>
      <c r="E508" s="265"/>
      <c r="F508" s="265"/>
      <c r="G508" s="265"/>
      <c r="H508" s="266"/>
      <c r="I508" s="265"/>
      <c r="J508" s="265"/>
      <c r="K508" s="265"/>
      <c r="L508" s="265"/>
      <c r="M508" s="265"/>
      <c r="N508" s="265"/>
      <c r="O508" s="265"/>
      <c r="P508" s="265"/>
      <c r="Q508" s="265"/>
    </row>
    <row r="509" spans="1:17" ht="15.75" x14ac:dyDescent="0.25">
      <c r="A509" s="357"/>
      <c r="B509" s="265"/>
      <c r="C509" s="265"/>
      <c r="D509" s="265"/>
      <c r="E509" s="265"/>
      <c r="F509" s="265"/>
      <c r="G509" s="265"/>
      <c r="H509" s="266"/>
      <c r="I509" s="265"/>
      <c r="J509" s="265"/>
      <c r="K509" s="265"/>
      <c r="L509" s="265"/>
      <c r="M509" s="265"/>
      <c r="N509" s="265"/>
      <c r="O509" s="265"/>
      <c r="P509" s="265"/>
      <c r="Q509" s="265"/>
    </row>
    <row r="510" spans="1:17" ht="15.75" x14ac:dyDescent="0.25">
      <c r="A510" s="357"/>
      <c r="B510" s="265"/>
      <c r="C510" s="265"/>
      <c r="D510" s="265"/>
      <c r="E510" s="265"/>
      <c r="F510" s="265"/>
      <c r="G510" s="265"/>
      <c r="H510" s="266"/>
      <c r="I510" s="265"/>
      <c r="J510" s="265"/>
      <c r="K510" s="265"/>
      <c r="L510" s="265"/>
      <c r="M510" s="265"/>
      <c r="N510" s="265"/>
      <c r="O510" s="265"/>
      <c r="P510" s="265"/>
      <c r="Q510" s="265"/>
    </row>
    <row r="511" spans="1:17" ht="15.75" x14ac:dyDescent="0.25">
      <c r="A511" s="357"/>
      <c r="B511" s="265"/>
      <c r="C511" s="265"/>
      <c r="D511" s="265"/>
      <c r="E511" s="265"/>
      <c r="F511" s="265"/>
      <c r="G511" s="265"/>
      <c r="H511" s="266"/>
      <c r="I511" s="265"/>
      <c r="J511" s="265"/>
      <c r="K511" s="265"/>
      <c r="L511" s="265"/>
      <c r="M511" s="265"/>
      <c r="N511" s="265"/>
      <c r="O511" s="265"/>
      <c r="P511" s="265"/>
      <c r="Q511" s="265"/>
    </row>
    <row r="512" spans="1:17" ht="15.75" x14ac:dyDescent="0.25">
      <c r="A512" s="357"/>
      <c r="B512" s="265"/>
      <c r="C512" s="265"/>
      <c r="D512" s="265"/>
      <c r="E512" s="265"/>
      <c r="F512" s="265"/>
      <c r="G512" s="265"/>
      <c r="H512" s="266"/>
      <c r="I512" s="265"/>
      <c r="J512" s="265"/>
      <c r="K512" s="265"/>
      <c r="L512" s="265"/>
      <c r="M512" s="265"/>
      <c r="N512" s="265"/>
      <c r="O512" s="265"/>
      <c r="P512" s="265"/>
      <c r="Q512" s="265"/>
    </row>
    <row r="513" spans="1:17" ht="15.75" x14ac:dyDescent="0.25">
      <c r="A513" s="357"/>
      <c r="B513" s="265"/>
      <c r="C513" s="265"/>
      <c r="D513" s="265"/>
      <c r="E513" s="265"/>
      <c r="F513" s="265"/>
      <c r="G513" s="265"/>
      <c r="H513" s="266"/>
      <c r="I513" s="265"/>
      <c r="J513" s="265"/>
      <c r="K513" s="265"/>
      <c r="L513" s="265"/>
      <c r="M513" s="265"/>
      <c r="N513" s="265"/>
      <c r="O513" s="265"/>
      <c r="P513" s="265"/>
      <c r="Q513" s="265"/>
    </row>
    <row r="514" spans="1:17" ht="15.75" x14ac:dyDescent="0.25">
      <c r="A514" s="357"/>
      <c r="B514" s="265"/>
      <c r="C514" s="265"/>
      <c r="D514" s="265"/>
      <c r="E514" s="265"/>
      <c r="F514" s="265"/>
      <c r="G514" s="265"/>
      <c r="H514" s="266"/>
      <c r="I514" s="265"/>
      <c r="J514" s="265"/>
      <c r="K514" s="265"/>
      <c r="L514" s="265"/>
      <c r="M514" s="265"/>
      <c r="N514" s="265"/>
      <c r="O514" s="265"/>
      <c r="P514" s="265"/>
      <c r="Q514" s="265"/>
    </row>
    <row r="515" spans="1:17" ht="15.75" x14ac:dyDescent="0.25">
      <c r="A515" s="357"/>
      <c r="B515" s="265"/>
      <c r="C515" s="265"/>
      <c r="D515" s="265"/>
      <c r="E515" s="265"/>
      <c r="F515" s="265"/>
      <c r="G515" s="265"/>
      <c r="H515" s="266"/>
      <c r="I515" s="265"/>
      <c r="J515" s="265"/>
      <c r="K515" s="265"/>
      <c r="L515" s="265"/>
      <c r="M515" s="265"/>
      <c r="N515" s="265"/>
      <c r="O515" s="265"/>
      <c r="P515" s="265"/>
      <c r="Q515" s="265"/>
    </row>
    <row r="516" spans="1:17" ht="15.75" x14ac:dyDescent="0.25">
      <c r="A516" s="357"/>
      <c r="B516" s="265"/>
      <c r="C516" s="265"/>
      <c r="D516" s="265"/>
      <c r="E516" s="265"/>
      <c r="F516" s="265"/>
      <c r="G516" s="265"/>
      <c r="H516" s="266"/>
      <c r="I516" s="265"/>
      <c r="J516" s="265"/>
      <c r="K516" s="265"/>
      <c r="L516" s="265"/>
      <c r="M516" s="265"/>
      <c r="N516" s="265"/>
      <c r="O516" s="265"/>
      <c r="P516" s="265"/>
      <c r="Q516" s="265"/>
    </row>
    <row r="517" spans="1:17" ht="15.75" x14ac:dyDescent="0.25">
      <c r="A517" s="357"/>
      <c r="B517" s="265"/>
      <c r="C517" s="265"/>
      <c r="D517" s="265"/>
      <c r="E517" s="265"/>
      <c r="F517" s="265"/>
      <c r="G517" s="265"/>
      <c r="H517" s="266"/>
      <c r="I517" s="265"/>
      <c r="J517" s="265"/>
      <c r="K517" s="265"/>
      <c r="L517" s="265"/>
      <c r="M517" s="265"/>
      <c r="N517" s="265"/>
      <c r="O517" s="265"/>
      <c r="P517" s="265"/>
      <c r="Q517" s="265"/>
    </row>
    <row r="518" spans="1:17" ht="15.75" x14ac:dyDescent="0.25">
      <c r="A518" s="357"/>
      <c r="B518" s="265"/>
      <c r="C518" s="265"/>
      <c r="D518" s="265"/>
      <c r="E518" s="265"/>
      <c r="F518" s="265"/>
      <c r="G518" s="265"/>
      <c r="H518" s="266"/>
      <c r="I518" s="265"/>
      <c r="J518" s="265"/>
      <c r="K518" s="265"/>
      <c r="L518" s="265"/>
      <c r="M518" s="265"/>
      <c r="N518" s="265"/>
      <c r="O518" s="265"/>
      <c r="P518" s="265"/>
      <c r="Q518" s="265"/>
    </row>
    <row r="519" spans="1:17" ht="15.75" x14ac:dyDescent="0.25">
      <c r="A519" s="357"/>
      <c r="B519" s="265"/>
      <c r="C519" s="265"/>
      <c r="D519" s="265"/>
      <c r="E519" s="265"/>
      <c r="F519" s="265"/>
      <c r="G519" s="265"/>
      <c r="H519" s="266"/>
      <c r="I519" s="265"/>
      <c r="J519" s="265"/>
      <c r="K519" s="265"/>
      <c r="L519" s="265"/>
      <c r="M519" s="265"/>
      <c r="N519" s="265"/>
      <c r="O519" s="265"/>
      <c r="P519" s="265"/>
      <c r="Q519" s="265"/>
    </row>
    <row r="520" spans="1:17" ht="15.75" x14ac:dyDescent="0.25">
      <c r="A520" s="357"/>
      <c r="B520" s="265"/>
      <c r="C520" s="265"/>
      <c r="D520" s="265"/>
      <c r="E520" s="265"/>
      <c r="F520" s="265"/>
      <c r="G520" s="265"/>
      <c r="H520" s="266"/>
      <c r="I520" s="265"/>
      <c r="J520" s="265"/>
      <c r="K520" s="265"/>
      <c r="L520" s="265"/>
      <c r="M520" s="265"/>
      <c r="N520" s="265"/>
      <c r="O520" s="265"/>
      <c r="P520" s="265"/>
      <c r="Q520" s="265"/>
    </row>
    <row r="521" spans="1:17" ht="15.75" x14ac:dyDescent="0.25">
      <c r="A521" s="357"/>
      <c r="B521" s="265"/>
      <c r="C521" s="265"/>
      <c r="D521" s="265"/>
      <c r="E521" s="265"/>
      <c r="F521" s="265"/>
      <c r="G521" s="265"/>
      <c r="H521" s="266"/>
      <c r="I521" s="265"/>
      <c r="J521" s="265"/>
      <c r="K521" s="265"/>
      <c r="L521" s="265"/>
      <c r="M521" s="265"/>
      <c r="N521" s="265"/>
      <c r="O521" s="265"/>
      <c r="P521" s="265"/>
      <c r="Q521" s="265"/>
    </row>
    <row r="522" spans="1:17" ht="15.75" x14ac:dyDescent="0.25">
      <c r="A522" s="357"/>
      <c r="B522" s="265"/>
      <c r="C522" s="265"/>
      <c r="D522" s="265"/>
      <c r="E522" s="265"/>
      <c r="F522" s="265"/>
      <c r="G522" s="265"/>
      <c r="H522" s="266"/>
      <c r="I522" s="265"/>
      <c r="J522" s="265"/>
      <c r="K522" s="265"/>
      <c r="L522" s="265"/>
      <c r="M522" s="265"/>
      <c r="N522" s="265"/>
      <c r="O522" s="265"/>
      <c r="P522" s="265"/>
      <c r="Q522" s="265"/>
    </row>
    <row r="523" spans="1:17" ht="15.75" x14ac:dyDescent="0.25">
      <c r="A523" s="357"/>
      <c r="B523" s="265"/>
      <c r="C523" s="265"/>
      <c r="D523" s="265"/>
      <c r="E523" s="265"/>
      <c r="F523" s="265"/>
      <c r="G523" s="265"/>
      <c r="H523" s="266"/>
      <c r="I523" s="265"/>
      <c r="J523" s="265"/>
      <c r="K523" s="265"/>
      <c r="L523" s="265"/>
      <c r="M523" s="265"/>
      <c r="N523" s="265"/>
      <c r="O523" s="265"/>
      <c r="P523" s="265"/>
      <c r="Q523" s="265"/>
    </row>
    <row r="524" spans="1:17" ht="15.75" x14ac:dyDescent="0.25">
      <c r="A524" s="357"/>
      <c r="B524" s="265"/>
      <c r="C524" s="265"/>
      <c r="D524" s="265"/>
      <c r="E524" s="265"/>
      <c r="F524" s="265"/>
      <c r="G524" s="265"/>
      <c r="H524" s="266"/>
      <c r="I524" s="265"/>
      <c r="J524" s="265"/>
      <c r="K524" s="265"/>
      <c r="L524" s="265"/>
      <c r="M524" s="265"/>
      <c r="N524" s="265"/>
      <c r="O524" s="265"/>
      <c r="P524" s="265"/>
      <c r="Q524" s="265"/>
    </row>
    <row r="525" spans="1:17" ht="15.75" x14ac:dyDescent="0.25">
      <c r="A525" s="357"/>
      <c r="B525" s="265"/>
      <c r="C525" s="265"/>
      <c r="D525" s="265"/>
      <c r="E525" s="265"/>
      <c r="F525" s="265"/>
      <c r="G525" s="265"/>
      <c r="H525" s="266"/>
      <c r="I525" s="265"/>
      <c r="J525" s="265"/>
      <c r="K525" s="265"/>
      <c r="L525" s="265"/>
      <c r="M525" s="265"/>
      <c r="N525" s="265"/>
      <c r="O525" s="265"/>
      <c r="P525" s="265"/>
      <c r="Q525" s="265"/>
    </row>
    <row r="526" spans="1:17" ht="15.75" x14ac:dyDescent="0.25">
      <c r="A526" s="357"/>
      <c r="B526" s="265"/>
      <c r="C526" s="265"/>
      <c r="D526" s="265"/>
      <c r="E526" s="265"/>
      <c r="F526" s="265"/>
      <c r="G526" s="265"/>
      <c r="H526" s="266"/>
      <c r="I526" s="265"/>
      <c r="J526" s="265"/>
      <c r="K526" s="265"/>
      <c r="L526" s="265"/>
      <c r="M526" s="265"/>
      <c r="N526" s="265"/>
      <c r="O526" s="265"/>
      <c r="P526" s="265"/>
      <c r="Q526" s="265"/>
    </row>
    <row r="527" spans="1:17" ht="15.75" x14ac:dyDescent="0.25">
      <c r="A527" s="357"/>
      <c r="B527" s="265"/>
      <c r="C527" s="265"/>
      <c r="D527" s="265"/>
      <c r="E527" s="265"/>
      <c r="F527" s="265"/>
      <c r="G527" s="265"/>
      <c r="H527" s="266"/>
      <c r="I527" s="265"/>
      <c r="J527" s="265"/>
      <c r="K527" s="265"/>
      <c r="L527" s="265"/>
      <c r="M527" s="265"/>
      <c r="N527" s="265"/>
      <c r="O527" s="265"/>
      <c r="P527" s="265"/>
      <c r="Q527" s="265"/>
    </row>
    <row r="528" spans="1:17" ht="15.75" x14ac:dyDescent="0.25">
      <c r="A528" s="357"/>
      <c r="B528" s="265"/>
      <c r="C528" s="265"/>
      <c r="D528" s="265"/>
      <c r="E528" s="265"/>
      <c r="F528" s="265"/>
      <c r="G528" s="265"/>
      <c r="H528" s="266"/>
      <c r="I528" s="265"/>
      <c r="J528" s="265"/>
      <c r="K528" s="265"/>
      <c r="L528" s="265"/>
      <c r="M528" s="265"/>
      <c r="N528" s="265"/>
      <c r="O528" s="265"/>
      <c r="P528" s="265"/>
      <c r="Q528" s="265"/>
    </row>
    <row r="529" spans="1:17" ht="15.75" x14ac:dyDescent="0.25">
      <c r="A529" s="357"/>
      <c r="B529" s="265"/>
      <c r="C529" s="265"/>
      <c r="D529" s="265"/>
      <c r="E529" s="265"/>
      <c r="F529" s="265"/>
      <c r="G529" s="265"/>
      <c r="H529" s="266"/>
      <c r="I529" s="265"/>
      <c r="J529" s="265"/>
      <c r="K529" s="265"/>
      <c r="L529" s="265"/>
      <c r="M529" s="265"/>
      <c r="N529" s="265"/>
      <c r="O529" s="265"/>
      <c r="P529" s="265"/>
      <c r="Q529" s="265"/>
    </row>
    <row r="530" spans="1:17" ht="15.75" x14ac:dyDescent="0.25">
      <c r="A530" s="357"/>
      <c r="B530" s="265"/>
      <c r="C530" s="265"/>
      <c r="D530" s="265"/>
      <c r="E530" s="265"/>
      <c r="F530" s="265"/>
      <c r="G530" s="265"/>
      <c r="H530" s="266"/>
      <c r="I530" s="265"/>
      <c r="J530" s="265"/>
      <c r="K530" s="265"/>
      <c r="L530" s="265"/>
      <c r="M530" s="265"/>
      <c r="N530" s="265"/>
      <c r="O530" s="265"/>
      <c r="P530" s="265"/>
      <c r="Q530" s="265"/>
    </row>
    <row r="531" spans="1:17" ht="15.75" x14ac:dyDescent="0.25">
      <c r="A531" s="357"/>
      <c r="B531" s="265"/>
      <c r="C531" s="265"/>
      <c r="D531" s="265"/>
      <c r="E531" s="265"/>
      <c r="F531" s="265"/>
      <c r="G531" s="265"/>
      <c r="H531" s="266"/>
      <c r="I531" s="265"/>
      <c r="J531" s="265"/>
      <c r="K531" s="265"/>
      <c r="L531" s="265"/>
      <c r="M531" s="265"/>
      <c r="N531" s="265"/>
      <c r="O531" s="265"/>
      <c r="P531" s="265"/>
      <c r="Q531" s="265"/>
    </row>
    <row r="532" spans="1:17" ht="15.75" x14ac:dyDescent="0.25">
      <c r="A532" s="357"/>
      <c r="B532" s="265"/>
      <c r="C532" s="265"/>
      <c r="D532" s="265"/>
      <c r="E532" s="265"/>
      <c r="F532" s="265"/>
      <c r="G532" s="265"/>
      <c r="H532" s="266"/>
      <c r="I532" s="265"/>
      <c r="J532" s="265"/>
      <c r="K532" s="265"/>
      <c r="L532" s="265"/>
      <c r="M532" s="265"/>
      <c r="N532" s="265"/>
      <c r="O532" s="265"/>
      <c r="P532" s="265"/>
      <c r="Q532" s="265"/>
    </row>
    <row r="533" spans="1:17" ht="15.75" x14ac:dyDescent="0.25">
      <c r="A533" s="357"/>
      <c r="B533" s="265"/>
      <c r="C533" s="265"/>
      <c r="D533" s="265"/>
      <c r="E533" s="265"/>
      <c r="F533" s="265"/>
      <c r="G533" s="265"/>
      <c r="H533" s="266"/>
      <c r="I533" s="265"/>
      <c r="J533" s="265"/>
      <c r="K533" s="265"/>
      <c r="L533" s="265"/>
      <c r="M533" s="265"/>
      <c r="N533" s="265"/>
      <c r="O533" s="265"/>
      <c r="P533" s="265"/>
      <c r="Q533" s="265"/>
    </row>
    <row r="534" spans="1:17" ht="15.75" x14ac:dyDescent="0.25">
      <c r="A534" s="357"/>
      <c r="B534" s="265"/>
      <c r="C534" s="265"/>
      <c r="D534" s="265"/>
      <c r="E534" s="265"/>
      <c r="F534" s="265"/>
      <c r="G534" s="265"/>
      <c r="H534" s="266"/>
      <c r="I534" s="265"/>
      <c r="J534" s="265"/>
      <c r="K534" s="265"/>
      <c r="L534" s="265"/>
      <c r="M534" s="265"/>
      <c r="N534" s="265"/>
      <c r="O534" s="265"/>
      <c r="P534" s="265"/>
      <c r="Q534" s="265"/>
    </row>
    <row r="535" spans="1:17" ht="15.75" x14ac:dyDescent="0.25">
      <c r="A535" s="357"/>
      <c r="B535" s="265"/>
      <c r="C535" s="265"/>
      <c r="D535" s="265"/>
      <c r="E535" s="265"/>
      <c r="F535" s="265"/>
      <c r="G535" s="265"/>
      <c r="H535" s="266"/>
      <c r="I535" s="265"/>
      <c r="J535" s="265"/>
      <c r="K535" s="265"/>
      <c r="L535" s="265"/>
      <c r="M535" s="265"/>
      <c r="N535" s="265"/>
      <c r="O535" s="265"/>
      <c r="P535" s="265"/>
      <c r="Q535" s="265"/>
    </row>
    <row r="536" spans="1:17" ht="15.75" x14ac:dyDescent="0.25">
      <c r="A536" s="357"/>
      <c r="B536" s="265"/>
      <c r="C536" s="265"/>
      <c r="D536" s="265"/>
      <c r="E536" s="265"/>
      <c r="F536" s="265"/>
      <c r="G536" s="265"/>
      <c r="H536" s="266"/>
      <c r="I536" s="265"/>
      <c r="J536" s="265"/>
      <c r="K536" s="265"/>
      <c r="L536" s="265"/>
      <c r="M536" s="265"/>
      <c r="N536" s="265"/>
      <c r="O536" s="265"/>
      <c r="P536" s="265"/>
      <c r="Q536" s="265"/>
    </row>
    <row r="537" spans="1:17" ht="15.75" x14ac:dyDescent="0.25">
      <c r="A537" s="357"/>
      <c r="B537" s="265"/>
      <c r="C537" s="265"/>
      <c r="D537" s="265"/>
      <c r="E537" s="265"/>
      <c r="F537" s="265"/>
      <c r="G537" s="265"/>
      <c r="H537" s="266"/>
      <c r="I537" s="265"/>
      <c r="J537" s="265"/>
      <c r="K537" s="265"/>
      <c r="L537" s="265"/>
      <c r="M537" s="265"/>
      <c r="N537" s="265"/>
      <c r="O537" s="265"/>
      <c r="P537" s="265"/>
      <c r="Q537" s="265"/>
    </row>
    <row r="538" spans="1:17" ht="15.75" x14ac:dyDescent="0.25">
      <c r="A538" s="357"/>
      <c r="B538" s="265"/>
      <c r="C538" s="265"/>
      <c r="D538" s="265"/>
      <c r="E538" s="265"/>
      <c r="F538" s="265"/>
      <c r="G538" s="265"/>
      <c r="H538" s="266"/>
      <c r="I538" s="265"/>
      <c r="J538" s="265"/>
      <c r="K538" s="265"/>
      <c r="L538" s="265"/>
      <c r="M538" s="265"/>
      <c r="N538" s="265"/>
      <c r="O538" s="265"/>
      <c r="P538" s="265"/>
      <c r="Q538" s="265"/>
    </row>
    <row r="539" spans="1:17" ht="15.75" x14ac:dyDescent="0.25">
      <c r="A539" s="357"/>
      <c r="B539" s="265"/>
      <c r="C539" s="265"/>
      <c r="D539" s="265"/>
      <c r="E539" s="265"/>
      <c r="F539" s="265"/>
      <c r="G539" s="265"/>
      <c r="H539" s="266"/>
      <c r="I539" s="265"/>
      <c r="J539" s="265"/>
      <c r="K539" s="265"/>
      <c r="L539" s="265"/>
      <c r="M539" s="265"/>
      <c r="N539" s="265"/>
      <c r="O539" s="265"/>
      <c r="P539" s="265"/>
      <c r="Q539" s="265"/>
    </row>
    <row r="540" spans="1:17" ht="15.75" x14ac:dyDescent="0.25">
      <c r="A540" s="357"/>
      <c r="B540" s="265"/>
      <c r="C540" s="265"/>
      <c r="D540" s="265"/>
      <c r="E540" s="265"/>
      <c r="F540" s="265"/>
      <c r="G540" s="265"/>
      <c r="H540" s="266"/>
      <c r="I540" s="265"/>
      <c r="J540" s="265"/>
      <c r="K540" s="265"/>
      <c r="L540" s="265"/>
      <c r="M540" s="265"/>
      <c r="N540" s="265"/>
      <c r="O540" s="265"/>
      <c r="P540" s="265"/>
      <c r="Q540" s="265"/>
    </row>
    <row r="541" spans="1:17" ht="15.75" x14ac:dyDescent="0.25">
      <c r="A541" s="357"/>
      <c r="B541" s="265"/>
      <c r="C541" s="265"/>
      <c r="D541" s="265"/>
      <c r="E541" s="265"/>
      <c r="F541" s="265"/>
      <c r="G541" s="265"/>
      <c r="H541" s="266"/>
      <c r="I541" s="265"/>
      <c r="J541" s="265"/>
      <c r="K541" s="265"/>
      <c r="L541" s="265"/>
      <c r="M541" s="265"/>
      <c r="N541" s="265"/>
      <c r="O541" s="265"/>
      <c r="P541" s="265"/>
      <c r="Q541" s="265"/>
    </row>
    <row r="542" spans="1:17" ht="15.75" x14ac:dyDescent="0.25">
      <c r="A542" s="357"/>
      <c r="B542" s="265"/>
      <c r="C542" s="265"/>
      <c r="D542" s="265"/>
      <c r="E542" s="265"/>
      <c r="F542" s="265"/>
      <c r="G542" s="265"/>
      <c r="H542" s="266"/>
      <c r="I542" s="265"/>
      <c r="J542" s="265"/>
      <c r="K542" s="265"/>
      <c r="L542" s="265"/>
      <c r="M542" s="265"/>
      <c r="N542" s="265"/>
      <c r="O542" s="265"/>
      <c r="P542" s="265"/>
      <c r="Q542" s="265"/>
    </row>
    <row r="543" spans="1:17" ht="15.75" x14ac:dyDescent="0.25">
      <c r="A543" s="357"/>
      <c r="B543" s="265"/>
      <c r="C543" s="265"/>
      <c r="D543" s="265"/>
      <c r="E543" s="265"/>
      <c r="F543" s="265"/>
      <c r="G543" s="265"/>
      <c r="H543" s="266"/>
      <c r="I543" s="265"/>
      <c r="J543" s="265"/>
      <c r="K543" s="265"/>
      <c r="L543" s="265"/>
      <c r="M543" s="265"/>
      <c r="N543" s="265"/>
      <c r="O543" s="265"/>
      <c r="P543" s="265"/>
      <c r="Q543" s="265"/>
    </row>
    <row r="544" spans="1:17" ht="15.75" x14ac:dyDescent="0.25">
      <c r="A544" s="357"/>
      <c r="B544" s="265"/>
      <c r="C544" s="265"/>
      <c r="D544" s="265"/>
      <c r="E544" s="265"/>
      <c r="F544" s="265"/>
      <c r="G544" s="265"/>
      <c r="H544" s="266"/>
      <c r="I544" s="265"/>
      <c r="J544" s="265"/>
      <c r="K544" s="265"/>
      <c r="L544" s="265"/>
      <c r="M544" s="265"/>
      <c r="N544" s="265"/>
      <c r="O544" s="265"/>
      <c r="P544" s="265"/>
      <c r="Q544" s="265"/>
    </row>
    <row r="545" spans="1:17" ht="15.75" x14ac:dyDescent="0.25">
      <c r="A545" s="357"/>
      <c r="B545" s="265"/>
      <c r="C545" s="265"/>
      <c r="D545" s="265"/>
      <c r="E545" s="265"/>
      <c r="F545" s="265"/>
      <c r="G545" s="265"/>
      <c r="H545" s="266"/>
      <c r="I545" s="265"/>
      <c r="J545" s="265"/>
      <c r="K545" s="265"/>
      <c r="L545" s="265"/>
      <c r="M545" s="265"/>
      <c r="N545" s="265"/>
      <c r="O545" s="265"/>
      <c r="P545" s="265"/>
      <c r="Q545" s="265"/>
    </row>
    <row r="546" spans="1:17" ht="15.75" x14ac:dyDescent="0.25">
      <c r="A546" s="357"/>
      <c r="B546" s="265"/>
      <c r="C546" s="265"/>
      <c r="D546" s="265"/>
      <c r="E546" s="265"/>
      <c r="F546" s="265"/>
      <c r="G546" s="265"/>
      <c r="H546" s="266"/>
      <c r="I546" s="265"/>
      <c r="J546" s="265"/>
      <c r="K546" s="265"/>
      <c r="L546" s="265"/>
      <c r="M546" s="265"/>
      <c r="N546" s="265"/>
      <c r="O546" s="265"/>
      <c r="P546" s="265"/>
      <c r="Q546" s="265"/>
    </row>
    <row r="547" spans="1:17" ht="15.75" x14ac:dyDescent="0.25">
      <c r="A547" s="357"/>
      <c r="B547" s="265"/>
      <c r="C547" s="265"/>
      <c r="D547" s="265"/>
      <c r="E547" s="265"/>
      <c r="F547" s="265"/>
      <c r="G547" s="265"/>
      <c r="H547" s="266"/>
      <c r="I547" s="265"/>
      <c r="J547" s="265"/>
      <c r="K547" s="265"/>
      <c r="L547" s="265"/>
      <c r="M547" s="265"/>
      <c r="N547" s="265"/>
      <c r="O547" s="265"/>
      <c r="P547" s="265"/>
      <c r="Q547" s="265"/>
    </row>
    <row r="548" spans="1:17" ht="15.75" x14ac:dyDescent="0.25">
      <c r="A548" s="357"/>
      <c r="B548" s="265"/>
      <c r="C548" s="265"/>
      <c r="D548" s="265"/>
      <c r="E548" s="265"/>
      <c r="F548" s="265"/>
      <c r="G548" s="265"/>
      <c r="H548" s="266"/>
      <c r="I548" s="265"/>
      <c r="J548" s="265"/>
      <c r="K548" s="265"/>
      <c r="L548" s="265"/>
      <c r="M548" s="265"/>
      <c r="N548" s="265"/>
      <c r="O548" s="265"/>
      <c r="P548" s="265"/>
      <c r="Q548" s="265"/>
    </row>
    <row r="549" spans="1:17" ht="15.75" x14ac:dyDescent="0.25">
      <c r="A549" s="357"/>
      <c r="B549" s="265"/>
      <c r="C549" s="265"/>
      <c r="D549" s="265"/>
      <c r="E549" s="265"/>
      <c r="F549" s="265"/>
      <c r="G549" s="265"/>
      <c r="H549" s="266"/>
      <c r="I549" s="265"/>
      <c r="J549" s="265"/>
      <c r="K549" s="265"/>
      <c r="L549" s="265"/>
      <c r="M549" s="265"/>
      <c r="N549" s="265"/>
      <c r="O549" s="265"/>
      <c r="P549" s="265"/>
      <c r="Q549" s="265"/>
    </row>
    <row r="550" spans="1:17" ht="15.75" x14ac:dyDescent="0.25">
      <c r="A550" s="357"/>
      <c r="B550" s="265"/>
      <c r="C550" s="265"/>
      <c r="D550" s="265"/>
      <c r="E550" s="265"/>
      <c r="F550" s="265"/>
      <c r="G550" s="265"/>
      <c r="H550" s="266"/>
      <c r="I550" s="265"/>
      <c r="J550" s="265"/>
      <c r="K550" s="265"/>
      <c r="L550" s="265"/>
      <c r="M550" s="265"/>
      <c r="N550" s="265"/>
      <c r="O550" s="265"/>
      <c r="P550" s="265"/>
      <c r="Q550" s="265"/>
    </row>
    <row r="551" spans="1:17" ht="15.75" x14ac:dyDescent="0.25">
      <c r="A551" s="357"/>
      <c r="B551" s="265"/>
      <c r="C551" s="265"/>
      <c r="D551" s="265"/>
      <c r="E551" s="265"/>
      <c r="F551" s="265"/>
      <c r="G551" s="265"/>
      <c r="H551" s="266"/>
      <c r="I551" s="265"/>
      <c r="J551" s="265"/>
      <c r="K551" s="265"/>
      <c r="L551" s="265"/>
      <c r="M551" s="265"/>
      <c r="N551" s="265"/>
      <c r="O551" s="265"/>
      <c r="P551" s="265"/>
      <c r="Q551" s="265"/>
    </row>
    <row r="552" spans="1:17" ht="15.75" x14ac:dyDescent="0.25">
      <c r="A552" s="357"/>
      <c r="B552" s="265"/>
      <c r="C552" s="265"/>
      <c r="D552" s="265"/>
      <c r="E552" s="265"/>
      <c r="F552" s="265"/>
      <c r="G552" s="265"/>
      <c r="H552" s="266"/>
      <c r="I552" s="265"/>
      <c r="J552" s="265"/>
      <c r="K552" s="265"/>
      <c r="L552" s="265"/>
      <c r="M552" s="265"/>
      <c r="N552" s="265"/>
      <c r="O552" s="265"/>
      <c r="P552" s="265"/>
      <c r="Q552" s="265"/>
    </row>
    <row r="553" spans="1:17" ht="15.75" x14ac:dyDescent="0.25">
      <c r="A553" s="357"/>
      <c r="B553" s="265"/>
      <c r="C553" s="265"/>
      <c r="D553" s="265"/>
      <c r="E553" s="265"/>
      <c r="F553" s="265"/>
      <c r="G553" s="265"/>
      <c r="H553" s="266"/>
      <c r="I553" s="265"/>
      <c r="J553" s="265"/>
      <c r="K553" s="265"/>
      <c r="L553" s="265"/>
      <c r="M553" s="265"/>
      <c r="N553" s="265"/>
      <c r="O553" s="265"/>
      <c r="P553" s="265"/>
      <c r="Q553" s="265"/>
    </row>
    <row r="554" spans="1:17" ht="15.75" x14ac:dyDescent="0.25">
      <c r="A554" s="357"/>
      <c r="B554" s="265"/>
      <c r="C554" s="265"/>
      <c r="D554" s="265"/>
      <c r="E554" s="265"/>
      <c r="F554" s="265"/>
      <c r="G554" s="265"/>
      <c r="H554" s="266"/>
      <c r="I554" s="265"/>
      <c r="J554" s="265"/>
      <c r="K554" s="265"/>
      <c r="L554" s="265"/>
      <c r="M554" s="265"/>
      <c r="N554" s="265"/>
      <c r="O554" s="265"/>
      <c r="P554" s="265"/>
      <c r="Q554" s="265"/>
    </row>
    <row r="555" spans="1:17" ht="15.75" x14ac:dyDescent="0.25">
      <c r="A555" s="357"/>
      <c r="B555" s="265"/>
      <c r="C555" s="265"/>
      <c r="D555" s="265"/>
      <c r="E555" s="265"/>
      <c r="F555" s="265"/>
      <c r="G555" s="265"/>
      <c r="H555" s="266"/>
      <c r="I555" s="265"/>
      <c r="J555" s="265"/>
      <c r="K555" s="265"/>
      <c r="L555" s="265"/>
      <c r="M555" s="265"/>
      <c r="N555" s="265"/>
      <c r="O555" s="265"/>
      <c r="P555" s="265"/>
      <c r="Q555" s="265"/>
    </row>
    <row r="556" spans="1:17" ht="15.75" x14ac:dyDescent="0.25">
      <c r="A556" s="357"/>
      <c r="B556" s="265"/>
      <c r="C556" s="265"/>
      <c r="D556" s="265"/>
      <c r="E556" s="265"/>
      <c r="F556" s="265"/>
      <c r="G556" s="265"/>
      <c r="H556" s="266"/>
      <c r="I556" s="265"/>
      <c r="J556" s="265"/>
      <c r="K556" s="265"/>
      <c r="L556" s="265"/>
      <c r="M556" s="265"/>
      <c r="N556" s="265"/>
      <c r="O556" s="265"/>
      <c r="P556" s="265"/>
      <c r="Q556" s="265"/>
    </row>
    <row r="557" spans="1:17" ht="15.75" x14ac:dyDescent="0.25">
      <c r="A557" s="357"/>
      <c r="B557" s="265"/>
      <c r="C557" s="265"/>
      <c r="D557" s="265"/>
      <c r="E557" s="265"/>
      <c r="F557" s="265"/>
      <c r="G557" s="265"/>
      <c r="H557" s="266"/>
      <c r="I557" s="265"/>
      <c r="J557" s="265"/>
      <c r="K557" s="265"/>
      <c r="L557" s="265"/>
      <c r="M557" s="265"/>
      <c r="N557" s="265"/>
      <c r="O557" s="265"/>
      <c r="P557" s="265"/>
      <c r="Q557" s="265"/>
    </row>
    <row r="558" spans="1:17" ht="15.75" x14ac:dyDescent="0.25">
      <c r="A558" s="357"/>
      <c r="B558" s="265"/>
      <c r="C558" s="265"/>
      <c r="D558" s="265"/>
      <c r="E558" s="265"/>
      <c r="F558" s="265"/>
      <c r="G558" s="265"/>
      <c r="H558" s="266"/>
      <c r="I558" s="265"/>
      <c r="J558" s="265"/>
      <c r="K558" s="265"/>
      <c r="L558" s="265"/>
      <c r="M558" s="265"/>
      <c r="N558" s="265"/>
      <c r="O558" s="265"/>
      <c r="P558" s="265"/>
      <c r="Q558" s="265"/>
    </row>
    <row r="559" spans="1:17" ht="15.75" x14ac:dyDescent="0.25">
      <c r="A559" s="357"/>
      <c r="B559" s="265"/>
      <c r="C559" s="265"/>
      <c r="D559" s="265"/>
      <c r="E559" s="265"/>
      <c r="F559" s="265"/>
      <c r="G559" s="265"/>
      <c r="H559" s="266"/>
      <c r="I559" s="265"/>
      <c r="J559" s="265"/>
      <c r="K559" s="265"/>
      <c r="L559" s="265"/>
      <c r="M559" s="265"/>
      <c r="N559" s="265"/>
      <c r="O559" s="265"/>
      <c r="P559" s="265"/>
      <c r="Q559" s="265"/>
    </row>
    <row r="560" spans="1:17" ht="15.75" x14ac:dyDescent="0.25">
      <c r="A560" s="357"/>
      <c r="B560" s="265"/>
      <c r="C560" s="265"/>
      <c r="D560" s="265"/>
      <c r="E560" s="265"/>
      <c r="F560" s="265"/>
      <c r="G560" s="265"/>
      <c r="H560" s="266"/>
      <c r="I560" s="265"/>
      <c r="J560" s="265"/>
      <c r="K560" s="265"/>
      <c r="L560" s="265"/>
      <c r="M560" s="265"/>
      <c r="N560" s="265"/>
      <c r="O560" s="265"/>
      <c r="P560" s="265"/>
      <c r="Q560" s="265"/>
    </row>
    <row r="561" spans="1:17" ht="15.75" x14ac:dyDescent="0.25">
      <c r="A561" s="357"/>
      <c r="B561" s="265"/>
      <c r="C561" s="265"/>
      <c r="D561" s="265"/>
      <c r="E561" s="265"/>
      <c r="F561" s="265"/>
      <c r="G561" s="265"/>
      <c r="H561" s="266"/>
      <c r="I561" s="265"/>
      <c r="J561" s="265"/>
      <c r="K561" s="265"/>
      <c r="L561" s="265"/>
      <c r="M561" s="265"/>
      <c r="N561" s="265"/>
      <c r="O561" s="265"/>
      <c r="P561" s="265"/>
      <c r="Q561" s="265"/>
    </row>
    <row r="562" spans="1:17" ht="15.75" x14ac:dyDescent="0.25">
      <c r="A562" s="357"/>
      <c r="B562" s="265"/>
      <c r="C562" s="265"/>
      <c r="D562" s="265"/>
      <c r="E562" s="265"/>
      <c r="F562" s="265"/>
      <c r="G562" s="265"/>
      <c r="H562" s="266"/>
      <c r="I562" s="265"/>
      <c r="J562" s="265"/>
      <c r="K562" s="265"/>
      <c r="L562" s="265"/>
      <c r="M562" s="265"/>
      <c r="N562" s="265"/>
      <c r="O562" s="265"/>
      <c r="P562" s="265"/>
      <c r="Q562" s="265"/>
    </row>
    <row r="563" spans="1:17" ht="15.75" x14ac:dyDescent="0.25">
      <c r="A563" s="357"/>
      <c r="B563" s="265"/>
      <c r="C563" s="265"/>
      <c r="D563" s="265"/>
      <c r="E563" s="265"/>
      <c r="F563" s="265"/>
      <c r="G563" s="265"/>
      <c r="H563" s="266"/>
      <c r="I563" s="265"/>
      <c r="J563" s="265"/>
      <c r="K563" s="265"/>
      <c r="L563" s="265"/>
      <c r="M563" s="265"/>
      <c r="N563" s="265"/>
      <c r="O563" s="265"/>
      <c r="P563" s="265"/>
      <c r="Q563" s="265"/>
    </row>
    <row r="564" spans="1:17" ht="15.75" x14ac:dyDescent="0.25">
      <c r="A564" s="357"/>
      <c r="B564" s="265"/>
      <c r="C564" s="265"/>
      <c r="D564" s="265"/>
      <c r="E564" s="265"/>
      <c r="F564" s="265"/>
      <c r="G564" s="265"/>
      <c r="H564" s="266"/>
      <c r="I564" s="265"/>
      <c r="J564" s="265"/>
      <c r="K564" s="265"/>
      <c r="L564" s="265"/>
      <c r="M564" s="265"/>
      <c r="N564" s="265"/>
      <c r="O564" s="265"/>
      <c r="P564" s="265"/>
      <c r="Q564" s="265"/>
    </row>
    <row r="565" spans="1:17" ht="15.75" x14ac:dyDescent="0.25">
      <c r="A565" s="357"/>
      <c r="B565" s="265"/>
      <c r="C565" s="265"/>
      <c r="D565" s="265"/>
      <c r="E565" s="265"/>
      <c r="F565" s="265"/>
      <c r="G565" s="265"/>
      <c r="H565" s="266"/>
      <c r="I565" s="265"/>
      <c r="J565" s="265"/>
      <c r="K565" s="265"/>
      <c r="L565" s="265"/>
      <c r="M565" s="265"/>
      <c r="N565" s="265"/>
      <c r="O565" s="265"/>
      <c r="P565" s="265"/>
      <c r="Q565" s="265"/>
    </row>
    <row r="566" spans="1:17" ht="15.75" x14ac:dyDescent="0.25">
      <c r="A566" s="357"/>
      <c r="B566" s="265"/>
      <c r="C566" s="265"/>
      <c r="D566" s="265"/>
      <c r="E566" s="265"/>
      <c r="F566" s="265"/>
      <c r="G566" s="265"/>
      <c r="H566" s="266"/>
      <c r="I566" s="265"/>
      <c r="J566" s="265"/>
      <c r="K566" s="265"/>
      <c r="L566" s="265"/>
      <c r="M566" s="265"/>
      <c r="N566" s="265"/>
      <c r="O566" s="265"/>
      <c r="P566" s="265"/>
      <c r="Q566" s="265"/>
    </row>
    <row r="567" spans="1:17" ht="15.75" x14ac:dyDescent="0.25">
      <c r="A567" s="357"/>
      <c r="B567" s="265"/>
      <c r="C567" s="265"/>
      <c r="D567" s="265"/>
      <c r="E567" s="265"/>
      <c r="F567" s="265"/>
      <c r="G567" s="265"/>
      <c r="H567" s="266"/>
      <c r="I567" s="265"/>
      <c r="J567" s="265"/>
      <c r="K567" s="265"/>
      <c r="L567" s="265"/>
      <c r="M567" s="265"/>
      <c r="N567" s="265"/>
      <c r="O567" s="265"/>
      <c r="P567" s="265"/>
      <c r="Q567" s="265"/>
    </row>
    <row r="568" spans="1:17" ht="15.75" x14ac:dyDescent="0.25">
      <c r="A568" s="357"/>
      <c r="B568" s="265"/>
      <c r="C568" s="265"/>
      <c r="D568" s="265"/>
      <c r="E568" s="265"/>
      <c r="F568" s="265"/>
      <c r="G568" s="265"/>
      <c r="H568" s="266"/>
      <c r="I568" s="265"/>
      <c r="J568" s="265"/>
      <c r="K568" s="265"/>
      <c r="L568" s="265"/>
      <c r="M568" s="265"/>
      <c r="N568" s="265"/>
      <c r="O568" s="265"/>
      <c r="P568" s="265"/>
      <c r="Q568" s="265"/>
    </row>
    <row r="569" spans="1:17" ht="15.75" x14ac:dyDescent="0.25">
      <c r="A569" s="357"/>
      <c r="B569" s="265"/>
      <c r="C569" s="265"/>
      <c r="D569" s="265"/>
      <c r="E569" s="265"/>
      <c r="F569" s="265"/>
      <c r="G569" s="265"/>
      <c r="H569" s="266"/>
      <c r="I569" s="265"/>
      <c r="J569" s="265"/>
      <c r="K569" s="265"/>
      <c r="L569" s="265"/>
      <c r="M569" s="265"/>
      <c r="N569" s="265"/>
      <c r="O569" s="265"/>
      <c r="P569" s="265"/>
      <c r="Q569" s="265"/>
    </row>
    <row r="570" spans="1:17" ht="15.75" x14ac:dyDescent="0.25">
      <c r="A570" s="357"/>
      <c r="B570" s="265"/>
      <c r="C570" s="265"/>
      <c r="D570" s="265"/>
      <c r="E570" s="265"/>
      <c r="F570" s="265"/>
      <c r="G570" s="265"/>
      <c r="H570" s="266"/>
      <c r="I570" s="265"/>
      <c r="J570" s="265"/>
      <c r="K570" s="265"/>
      <c r="L570" s="265"/>
      <c r="M570" s="265"/>
      <c r="N570" s="265"/>
      <c r="O570" s="265"/>
      <c r="P570" s="265"/>
      <c r="Q570" s="265"/>
    </row>
    <row r="571" spans="1:17" ht="15.75" x14ac:dyDescent="0.25">
      <c r="A571" s="357"/>
      <c r="B571" s="265"/>
      <c r="C571" s="265"/>
      <c r="D571" s="265"/>
      <c r="E571" s="265"/>
      <c r="F571" s="265"/>
      <c r="G571" s="265"/>
      <c r="H571" s="266"/>
      <c r="I571" s="265"/>
      <c r="J571" s="265"/>
      <c r="K571" s="265"/>
      <c r="L571" s="265"/>
      <c r="M571" s="265"/>
      <c r="N571" s="265"/>
      <c r="O571" s="265"/>
      <c r="P571" s="265"/>
      <c r="Q571" s="265"/>
    </row>
    <row r="572" spans="1:17" ht="15.75" x14ac:dyDescent="0.25">
      <c r="A572" s="357"/>
      <c r="B572" s="265"/>
      <c r="C572" s="265"/>
      <c r="D572" s="265"/>
      <c r="E572" s="265"/>
      <c r="F572" s="265"/>
      <c r="G572" s="265"/>
      <c r="H572" s="266"/>
      <c r="I572" s="265"/>
      <c r="J572" s="265"/>
      <c r="K572" s="265"/>
      <c r="L572" s="265"/>
      <c r="M572" s="265"/>
      <c r="N572" s="265"/>
      <c r="O572" s="265"/>
      <c r="P572" s="265"/>
      <c r="Q572" s="265"/>
    </row>
    <row r="573" spans="1:17" ht="15.75" x14ac:dyDescent="0.25">
      <c r="A573" s="357"/>
      <c r="B573" s="265"/>
      <c r="C573" s="265"/>
      <c r="D573" s="265"/>
      <c r="E573" s="265"/>
      <c r="F573" s="265"/>
      <c r="G573" s="265"/>
      <c r="H573" s="266"/>
      <c r="I573" s="265"/>
      <c r="J573" s="265"/>
      <c r="K573" s="265"/>
      <c r="L573" s="265"/>
      <c r="M573" s="265"/>
      <c r="N573" s="265"/>
      <c r="O573" s="265"/>
      <c r="P573" s="265"/>
      <c r="Q573" s="265"/>
    </row>
    <row r="574" spans="1:17" ht="15.75" x14ac:dyDescent="0.25">
      <c r="A574" s="357"/>
      <c r="B574" s="265"/>
      <c r="C574" s="265"/>
      <c r="D574" s="265"/>
      <c r="E574" s="265"/>
      <c r="F574" s="265"/>
      <c r="G574" s="265"/>
      <c r="H574" s="266"/>
      <c r="I574" s="265"/>
      <c r="J574" s="265"/>
      <c r="K574" s="265"/>
      <c r="L574" s="265"/>
      <c r="M574" s="265"/>
      <c r="N574" s="265"/>
      <c r="O574" s="265"/>
      <c r="P574" s="265"/>
      <c r="Q574" s="265"/>
    </row>
    <row r="575" spans="1:17" ht="15.75" x14ac:dyDescent="0.25">
      <c r="A575" s="357"/>
      <c r="B575" s="265"/>
      <c r="C575" s="265"/>
      <c r="D575" s="265"/>
      <c r="E575" s="265"/>
      <c r="F575" s="265"/>
      <c r="G575" s="265"/>
      <c r="H575" s="266"/>
      <c r="I575" s="265"/>
      <c r="J575" s="265"/>
      <c r="K575" s="265"/>
      <c r="L575" s="265"/>
      <c r="M575" s="265"/>
      <c r="N575" s="265"/>
      <c r="O575" s="265"/>
      <c r="P575" s="265"/>
      <c r="Q575" s="265"/>
    </row>
    <row r="576" spans="1:17" ht="15.75" x14ac:dyDescent="0.25">
      <c r="A576" s="357"/>
      <c r="B576" s="265"/>
      <c r="C576" s="265"/>
      <c r="D576" s="265"/>
      <c r="E576" s="265"/>
      <c r="F576" s="265"/>
      <c r="G576" s="265"/>
      <c r="H576" s="266"/>
      <c r="I576" s="265"/>
      <c r="J576" s="265"/>
      <c r="K576" s="265"/>
      <c r="L576" s="265"/>
      <c r="M576" s="265"/>
      <c r="N576" s="265"/>
      <c r="O576" s="265"/>
      <c r="P576" s="265"/>
      <c r="Q576" s="265"/>
    </row>
    <row r="577" spans="1:17" ht="15.75" x14ac:dyDescent="0.25">
      <c r="A577" s="357"/>
      <c r="B577" s="265"/>
      <c r="C577" s="265"/>
      <c r="D577" s="265"/>
      <c r="E577" s="265"/>
      <c r="F577" s="265"/>
      <c r="G577" s="265"/>
      <c r="H577" s="266"/>
      <c r="I577" s="265"/>
      <c r="J577" s="265"/>
      <c r="K577" s="265"/>
      <c r="L577" s="265"/>
      <c r="M577" s="265"/>
      <c r="N577" s="265"/>
      <c r="O577" s="265"/>
      <c r="P577" s="265"/>
      <c r="Q577" s="265"/>
    </row>
    <row r="578" spans="1:17" ht="15.75" x14ac:dyDescent="0.25">
      <c r="A578" s="357"/>
      <c r="B578" s="265"/>
      <c r="C578" s="265"/>
      <c r="D578" s="265"/>
      <c r="E578" s="265"/>
      <c r="F578" s="265"/>
      <c r="G578" s="265"/>
      <c r="H578" s="266"/>
      <c r="I578" s="265"/>
      <c r="J578" s="265"/>
      <c r="K578" s="265"/>
      <c r="L578" s="265"/>
      <c r="M578" s="265"/>
      <c r="N578" s="265"/>
      <c r="O578" s="265"/>
      <c r="P578" s="265"/>
      <c r="Q578" s="265"/>
    </row>
    <row r="579" spans="1:17" ht="15.75" x14ac:dyDescent="0.25">
      <c r="A579" s="357"/>
      <c r="B579" s="265"/>
      <c r="C579" s="265"/>
      <c r="D579" s="265"/>
      <c r="E579" s="265"/>
      <c r="F579" s="265"/>
      <c r="G579" s="265"/>
      <c r="H579" s="266"/>
      <c r="I579" s="265"/>
      <c r="J579" s="265"/>
      <c r="K579" s="265"/>
      <c r="L579" s="265"/>
      <c r="M579" s="265"/>
      <c r="N579" s="265"/>
      <c r="O579" s="265"/>
      <c r="P579" s="265"/>
      <c r="Q579" s="265"/>
    </row>
    <row r="580" spans="1:17" ht="15.75" x14ac:dyDescent="0.25">
      <c r="A580" s="357"/>
      <c r="B580" s="265"/>
      <c r="C580" s="265"/>
      <c r="D580" s="265"/>
      <c r="E580" s="265"/>
      <c r="F580" s="265"/>
      <c r="G580" s="265"/>
      <c r="H580" s="266"/>
      <c r="I580" s="265"/>
      <c r="J580" s="265"/>
      <c r="K580" s="265"/>
      <c r="L580" s="265"/>
      <c r="M580" s="265"/>
      <c r="N580" s="265"/>
      <c r="O580" s="265"/>
      <c r="P580" s="265"/>
      <c r="Q580" s="265"/>
    </row>
    <row r="581" spans="1:17" ht="15.75" x14ac:dyDescent="0.25">
      <c r="A581" s="357"/>
      <c r="B581" s="265"/>
      <c r="C581" s="265"/>
      <c r="D581" s="265"/>
      <c r="E581" s="265"/>
      <c r="F581" s="265"/>
      <c r="G581" s="265"/>
      <c r="H581" s="266"/>
      <c r="I581" s="265"/>
      <c r="J581" s="265"/>
      <c r="K581" s="265"/>
      <c r="L581" s="265"/>
      <c r="M581" s="265"/>
      <c r="N581" s="265"/>
      <c r="O581" s="265"/>
      <c r="P581" s="265"/>
      <c r="Q581" s="265"/>
    </row>
    <row r="582" spans="1:17" ht="15.75" x14ac:dyDescent="0.25">
      <c r="A582" s="357"/>
      <c r="B582" s="265"/>
      <c r="C582" s="265"/>
      <c r="D582" s="265"/>
      <c r="E582" s="265"/>
      <c r="F582" s="265"/>
      <c r="G582" s="265"/>
      <c r="H582" s="266"/>
      <c r="I582" s="265"/>
      <c r="J582" s="265"/>
      <c r="K582" s="265"/>
      <c r="L582" s="265"/>
      <c r="M582" s="265"/>
      <c r="N582" s="265"/>
      <c r="O582" s="265"/>
      <c r="P582" s="265"/>
      <c r="Q582" s="265"/>
    </row>
    <row r="583" spans="1:17" ht="15.75" x14ac:dyDescent="0.25">
      <c r="A583" s="357"/>
      <c r="B583" s="265"/>
      <c r="C583" s="265"/>
      <c r="D583" s="265"/>
      <c r="E583" s="265"/>
      <c r="F583" s="265"/>
      <c r="G583" s="265"/>
      <c r="H583" s="266"/>
      <c r="I583" s="265"/>
      <c r="J583" s="265"/>
      <c r="K583" s="265"/>
      <c r="L583" s="265"/>
      <c r="M583" s="265"/>
      <c r="N583" s="265"/>
      <c r="O583" s="265"/>
      <c r="P583" s="265"/>
      <c r="Q583" s="265"/>
    </row>
    <row r="584" spans="1:17" ht="15.75" x14ac:dyDescent="0.25">
      <c r="A584" s="357"/>
      <c r="B584" s="265"/>
      <c r="C584" s="265"/>
      <c r="D584" s="265"/>
      <c r="E584" s="265"/>
      <c r="F584" s="265"/>
      <c r="G584" s="265"/>
      <c r="H584" s="266"/>
      <c r="I584" s="265"/>
      <c r="J584" s="265"/>
      <c r="K584" s="265"/>
      <c r="L584" s="265"/>
      <c r="M584" s="265"/>
      <c r="N584" s="265"/>
      <c r="O584" s="265"/>
      <c r="P584" s="265"/>
      <c r="Q584" s="265"/>
    </row>
    <row r="585" spans="1:17" ht="15.75" x14ac:dyDescent="0.25">
      <c r="A585" s="357"/>
      <c r="B585" s="265"/>
      <c r="C585" s="265"/>
      <c r="D585" s="265"/>
      <c r="E585" s="265"/>
      <c r="F585" s="265"/>
      <c r="G585" s="265"/>
      <c r="H585" s="266"/>
      <c r="I585" s="265"/>
      <c r="J585" s="265"/>
      <c r="K585" s="265"/>
      <c r="L585" s="265"/>
      <c r="M585" s="265"/>
      <c r="N585" s="265"/>
      <c r="O585" s="265"/>
      <c r="P585" s="265"/>
      <c r="Q585" s="265"/>
    </row>
    <row r="586" spans="1:17" ht="15.75" x14ac:dyDescent="0.25">
      <c r="A586" s="357"/>
      <c r="B586" s="265"/>
      <c r="C586" s="265"/>
      <c r="D586" s="265"/>
      <c r="E586" s="265"/>
      <c r="F586" s="265"/>
      <c r="G586" s="265"/>
      <c r="H586" s="266"/>
      <c r="I586" s="265"/>
      <c r="J586" s="265"/>
      <c r="K586" s="265"/>
      <c r="L586" s="265"/>
      <c r="M586" s="265"/>
      <c r="N586" s="265"/>
      <c r="O586" s="265"/>
      <c r="P586" s="265"/>
      <c r="Q586" s="265"/>
    </row>
    <row r="587" spans="1:17" ht="15.75" x14ac:dyDescent="0.25">
      <c r="A587" s="357"/>
      <c r="B587" s="265"/>
      <c r="C587" s="265"/>
      <c r="D587" s="265"/>
      <c r="E587" s="265"/>
      <c r="F587" s="265"/>
      <c r="G587" s="265"/>
      <c r="H587" s="266"/>
      <c r="I587" s="265"/>
      <c r="J587" s="265"/>
      <c r="K587" s="265"/>
      <c r="L587" s="265"/>
      <c r="M587" s="265"/>
      <c r="N587" s="265"/>
      <c r="O587" s="265"/>
      <c r="P587" s="265"/>
      <c r="Q587" s="265"/>
    </row>
    <row r="588" spans="1:17" ht="15.75" x14ac:dyDescent="0.25">
      <c r="A588" s="357"/>
      <c r="B588" s="265"/>
      <c r="C588" s="265"/>
      <c r="D588" s="265"/>
      <c r="E588" s="265"/>
      <c r="F588" s="265"/>
      <c r="G588" s="265"/>
      <c r="H588" s="266"/>
      <c r="I588" s="265"/>
      <c r="J588" s="265"/>
      <c r="K588" s="265"/>
      <c r="L588" s="265"/>
      <c r="M588" s="265"/>
      <c r="N588" s="265"/>
      <c r="O588" s="265"/>
      <c r="P588" s="265"/>
      <c r="Q588" s="265"/>
    </row>
    <row r="589" spans="1:17" ht="15.75" x14ac:dyDescent="0.25">
      <c r="A589" s="357"/>
      <c r="B589" s="265"/>
      <c r="C589" s="265"/>
      <c r="D589" s="265"/>
      <c r="E589" s="265"/>
      <c r="F589" s="265"/>
      <c r="G589" s="265"/>
      <c r="H589" s="266"/>
      <c r="I589" s="265"/>
      <c r="J589" s="265"/>
      <c r="K589" s="265"/>
      <c r="L589" s="265"/>
      <c r="M589" s="265"/>
      <c r="N589" s="265"/>
      <c r="O589" s="265"/>
      <c r="P589" s="265"/>
      <c r="Q589" s="265"/>
    </row>
    <row r="590" spans="1:17" ht="15.75" x14ac:dyDescent="0.25">
      <c r="A590" s="357"/>
      <c r="B590" s="265"/>
      <c r="C590" s="265"/>
      <c r="D590" s="265"/>
      <c r="E590" s="265"/>
      <c r="F590" s="265"/>
      <c r="G590" s="265"/>
      <c r="H590" s="266"/>
      <c r="I590" s="265"/>
      <c r="J590" s="265"/>
      <c r="K590" s="265"/>
      <c r="L590" s="265"/>
      <c r="M590" s="265"/>
      <c r="N590" s="265"/>
      <c r="O590" s="265"/>
      <c r="P590" s="265"/>
      <c r="Q590" s="265"/>
    </row>
    <row r="591" spans="1:17" ht="15.75" x14ac:dyDescent="0.25">
      <c r="A591" s="357"/>
      <c r="B591" s="265"/>
      <c r="C591" s="265"/>
      <c r="D591" s="265"/>
      <c r="E591" s="265"/>
      <c r="F591" s="265"/>
      <c r="G591" s="265"/>
      <c r="H591" s="266"/>
      <c r="I591" s="265"/>
      <c r="J591" s="265"/>
      <c r="K591" s="265"/>
      <c r="L591" s="265"/>
      <c r="M591" s="265"/>
      <c r="N591" s="265"/>
      <c r="O591" s="265"/>
      <c r="P591" s="265"/>
      <c r="Q591" s="265"/>
    </row>
    <row r="592" spans="1:17" ht="15.75" x14ac:dyDescent="0.25">
      <c r="A592" s="357"/>
      <c r="B592" s="265"/>
      <c r="C592" s="265"/>
      <c r="D592" s="265"/>
      <c r="E592" s="265"/>
      <c r="F592" s="265"/>
      <c r="G592" s="265"/>
      <c r="H592" s="266"/>
      <c r="I592" s="265"/>
      <c r="J592" s="265"/>
      <c r="K592" s="265"/>
      <c r="L592" s="265"/>
      <c r="M592" s="265"/>
      <c r="N592" s="265"/>
      <c r="O592" s="265"/>
      <c r="P592" s="265"/>
      <c r="Q592" s="265"/>
    </row>
    <row r="593" spans="1:17" ht="15.75" x14ac:dyDescent="0.25">
      <c r="A593" s="357"/>
      <c r="B593" s="265"/>
      <c r="C593" s="265"/>
      <c r="D593" s="265"/>
      <c r="E593" s="265"/>
      <c r="F593" s="265"/>
      <c r="G593" s="265"/>
      <c r="H593" s="266"/>
      <c r="I593" s="265"/>
      <c r="J593" s="265"/>
      <c r="K593" s="265"/>
      <c r="L593" s="265"/>
      <c r="M593" s="265"/>
      <c r="N593" s="265"/>
      <c r="O593" s="265"/>
      <c r="P593" s="265"/>
      <c r="Q593" s="265"/>
    </row>
    <row r="594" spans="1:17" ht="15.75" x14ac:dyDescent="0.25">
      <c r="A594" s="357"/>
      <c r="B594" s="265"/>
      <c r="C594" s="265"/>
      <c r="D594" s="265"/>
      <c r="E594" s="265"/>
      <c r="F594" s="265"/>
      <c r="G594" s="265"/>
      <c r="H594" s="266"/>
      <c r="I594" s="265"/>
      <c r="J594" s="265"/>
      <c r="K594" s="265"/>
      <c r="L594" s="265"/>
      <c r="M594" s="265"/>
      <c r="N594" s="265"/>
      <c r="O594" s="265"/>
      <c r="P594" s="265"/>
      <c r="Q594" s="265"/>
    </row>
    <row r="595" spans="1:17" ht="15.75" x14ac:dyDescent="0.25">
      <c r="A595" s="357"/>
      <c r="B595" s="265"/>
      <c r="C595" s="265"/>
      <c r="D595" s="265"/>
      <c r="E595" s="265"/>
      <c r="F595" s="265"/>
      <c r="G595" s="265"/>
      <c r="H595" s="266"/>
      <c r="I595" s="265"/>
      <c r="J595" s="265"/>
      <c r="K595" s="265"/>
      <c r="L595" s="265"/>
      <c r="M595" s="265"/>
      <c r="N595" s="265"/>
      <c r="O595" s="265"/>
      <c r="P595" s="265"/>
      <c r="Q595" s="265"/>
    </row>
    <row r="596" spans="1:17" ht="15.75" x14ac:dyDescent="0.25">
      <c r="A596" s="357"/>
      <c r="B596" s="265"/>
      <c r="C596" s="265"/>
      <c r="D596" s="265"/>
      <c r="E596" s="265"/>
      <c r="F596" s="265"/>
      <c r="G596" s="265"/>
      <c r="H596" s="266"/>
      <c r="I596" s="265"/>
      <c r="J596" s="265"/>
      <c r="K596" s="265"/>
      <c r="L596" s="265"/>
      <c r="M596" s="265"/>
      <c r="N596" s="265"/>
      <c r="O596" s="265"/>
      <c r="P596" s="265"/>
      <c r="Q596" s="265"/>
    </row>
    <row r="597" spans="1:17" ht="15.75" x14ac:dyDescent="0.25">
      <c r="A597" s="357"/>
      <c r="B597" s="265"/>
      <c r="C597" s="265"/>
      <c r="D597" s="265"/>
      <c r="E597" s="265"/>
      <c r="F597" s="265"/>
      <c r="G597" s="265"/>
      <c r="H597" s="266"/>
      <c r="I597" s="265"/>
      <c r="J597" s="265"/>
      <c r="K597" s="265"/>
      <c r="L597" s="265"/>
      <c r="M597" s="265"/>
      <c r="N597" s="265"/>
      <c r="O597" s="265"/>
      <c r="P597" s="265"/>
      <c r="Q597" s="265"/>
    </row>
    <row r="598" spans="1:17" ht="15.75" x14ac:dyDescent="0.25">
      <c r="A598" s="357"/>
      <c r="B598" s="265"/>
      <c r="C598" s="265"/>
      <c r="D598" s="265"/>
      <c r="E598" s="265"/>
      <c r="F598" s="265"/>
      <c r="G598" s="265"/>
      <c r="H598" s="266"/>
      <c r="I598" s="265"/>
      <c r="J598" s="265"/>
      <c r="K598" s="265"/>
      <c r="L598" s="265"/>
      <c r="M598" s="265"/>
      <c r="N598" s="265"/>
      <c r="O598" s="265"/>
      <c r="P598" s="265"/>
      <c r="Q598" s="265"/>
    </row>
    <row r="599" spans="1:17" ht="15.75" x14ac:dyDescent="0.25">
      <c r="A599" s="357"/>
      <c r="B599" s="265"/>
      <c r="C599" s="265"/>
      <c r="D599" s="265"/>
      <c r="E599" s="265"/>
      <c r="F599" s="265"/>
      <c r="G599" s="265"/>
      <c r="H599" s="266"/>
      <c r="I599" s="265"/>
      <c r="J599" s="265"/>
      <c r="K599" s="265"/>
      <c r="L599" s="265"/>
      <c r="M599" s="265"/>
      <c r="N599" s="265"/>
      <c r="O599" s="265"/>
      <c r="P599" s="265"/>
      <c r="Q599" s="265"/>
    </row>
    <row r="600" spans="1:17" ht="15.75" x14ac:dyDescent="0.25">
      <c r="A600" s="357"/>
      <c r="B600" s="265"/>
      <c r="C600" s="265"/>
      <c r="D600" s="265"/>
      <c r="E600" s="265"/>
      <c r="F600" s="265"/>
      <c r="G600" s="265"/>
      <c r="H600" s="266"/>
      <c r="I600" s="265"/>
      <c r="J600" s="265"/>
      <c r="K600" s="265"/>
      <c r="L600" s="265"/>
      <c r="M600" s="265"/>
      <c r="N600" s="265"/>
      <c r="O600" s="265"/>
      <c r="P600" s="265"/>
      <c r="Q600" s="265"/>
    </row>
    <row r="601" spans="1:17" ht="15.75" x14ac:dyDescent="0.25">
      <c r="A601" s="357"/>
      <c r="B601" s="265"/>
      <c r="C601" s="265"/>
      <c r="D601" s="265"/>
      <c r="E601" s="265"/>
      <c r="F601" s="265"/>
      <c r="G601" s="265"/>
      <c r="H601" s="266"/>
      <c r="I601" s="265"/>
      <c r="J601" s="265"/>
      <c r="K601" s="265"/>
      <c r="L601" s="265"/>
      <c r="M601" s="265"/>
      <c r="N601" s="265"/>
      <c r="O601" s="265"/>
      <c r="P601" s="265"/>
      <c r="Q601" s="265"/>
    </row>
    <row r="602" spans="1:17" ht="15.75" x14ac:dyDescent="0.25">
      <c r="A602" s="357"/>
      <c r="B602" s="265"/>
      <c r="C602" s="265"/>
      <c r="D602" s="265"/>
      <c r="E602" s="265"/>
      <c r="F602" s="265"/>
      <c r="G602" s="265"/>
      <c r="H602" s="266"/>
      <c r="I602" s="265"/>
      <c r="J602" s="265"/>
      <c r="K602" s="265"/>
      <c r="L602" s="265"/>
      <c r="M602" s="265"/>
      <c r="N602" s="265"/>
      <c r="O602" s="265"/>
      <c r="P602" s="265"/>
      <c r="Q602" s="265"/>
    </row>
    <row r="603" spans="1:17" ht="15.75" x14ac:dyDescent="0.25">
      <c r="A603" s="357"/>
      <c r="B603" s="265"/>
      <c r="C603" s="265"/>
      <c r="D603" s="265"/>
      <c r="E603" s="265"/>
      <c r="F603" s="265"/>
      <c r="G603" s="265"/>
      <c r="H603" s="266"/>
      <c r="I603" s="265"/>
      <c r="J603" s="265"/>
      <c r="K603" s="265"/>
      <c r="L603" s="265"/>
      <c r="M603" s="265"/>
      <c r="N603" s="265"/>
      <c r="O603" s="265"/>
      <c r="P603" s="265"/>
      <c r="Q603" s="265"/>
    </row>
    <row r="604" spans="1:17" ht="15.75" x14ac:dyDescent="0.25">
      <c r="A604" s="357"/>
      <c r="B604" s="265"/>
      <c r="C604" s="265"/>
      <c r="D604" s="265"/>
      <c r="E604" s="265"/>
      <c r="F604" s="265"/>
      <c r="G604" s="265"/>
      <c r="H604" s="266"/>
      <c r="I604" s="265"/>
      <c r="J604" s="265"/>
      <c r="K604" s="265"/>
      <c r="L604" s="265"/>
      <c r="M604" s="265"/>
      <c r="N604" s="265"/>
      <c r="O604" s="265"/>
      <c r="P604" s="265"/>
      <c r="Q604" s="265"/>
    </row>
    <row r="605" spans="1:17" ht="15.75" x14ac:dyDescent="0.25">
      <c r="A605" s="357"/>
      <c r="B605" s="265"/>
      <c r="C605" s="265"/>
      <c r="D605" s="265"/>
      <c r="E605" s="265"/>
      <c r="F605" s="265"/>
      <c r="G605" s="265"/>
      <c r="H605" s="266"/>
      <c r="I605" s="265"/>
      <c r="J605" s="265"/>
      <c r="K605" s="265"/>
      <c r="L605" s="265"/>
      <c r="M605" s="265"/>
      <c r="N605" s="265"/>
      <c r="O605" s="265"/>
      <c r="P605" s="265"/>
      <c r="Q605" s="265"/>
    </row>
    <row r="606" spans="1:17" ht="15.75" x14ac:dyDescent="0.25">
      <c r="A606" s="357"/>
      <c r="B606" s="265"/>
      <c r="C606" s="265"/>
      <c r="D606" s="265"/>
      <c r="E606" s="265"/>
      <c r="F606" s="265"/>
      <c r="G606" s="265"/>
      <c r="H606" s="266"/>
      <c r="I606" s="265"/>
      <c r="J606" s="265"/>
      <c r="K606" s="265"/>
      <c r="L606" s="265"/>
      <c r="M606" s="265"/>
      <c r="N606" s="265"/>
      <c r="O606" s="265"/>
      <c r="P606" s="265"/>
      <c r="Q606" s="265"/>
    </row>
    <row r="607" spans="1:17" ht="15.75" x14ac:dyDescent="0.25">
      <c r="A607" s="357"/>
      <c r="B607" s="265"/>
      <c r="C607" s="265"/>
      <c r="D607" s="265"/>
      <c r="E607" s="265"/>
      <c r="F607" s="265"/>
      <c r="G607" s="265"/>
      <c r="H607" s="266"/>
      <c r="I607" s="265"/>
      <c r="J607" s="265"/>
      <c r="K607" s="265"/>
      <c r="L607" s="265"/>
      <c r="M607" s="265"/>
      <c r="N607" s="265"/>
      <c r="O607" s="265"/>
      <c r="P607" s="265"/>
      <c r="Q607" s="265"/>
    </row>
    <row r="608" spans="1:17" ht="15.75" x14ac:dyDescent="0.25">
      <c r="A608" s="357"/>
      <c r="B608" s="265"/>
      <c r="C608" s="265"/>
      <c r="D608" s="265"/>
      <c r="E608" s="265"/>
      <c r="F608" s="265"/>
      <c r="G608" s="265"/>
      <c r="H608" s="266"/>
      <c r="I608" s="265"/>
      <c r="J608" s="265"/>
      <c r="K608" s="265"/>
      <c r="L608" s="265"/>
      <c r="M608" s="265"/>
      <c r="N608" s="265"/>
      <c r="O608" s="265"/>
      <c r="P608" s="265"/>
      <c r="Q608" s="265"/>
    </row>
    <row r="609" spans="1:17" ht="15.75" x14ac:dyDescent="0.25">
      <c r="A609" s="357"/>
      <c r="B609" s="265"/>
      <c r="C609" s="265"/>
      <c r="D609" s="265"/>
      <c r="E609" s="265"/>
      <c r="F609" s="265"/>
      <c r="G609" s="265"/>
      <c r="H609" s="266"/>
      <c r="I609" s="265"/>
      <c r="J609" s="265"/>
      <c r="K609" s="265"/>
      <c r="L609" s="265"/>
      <c r="M609" s="265"/>
      <c r="N609" s="265"/>
      <c r="O609" s="265"/>
      <c r="P609" s="265"/>
      <c r="Q609" s="265"/>
    </row>
    <row r="610" spans="1:17" ht="15.75" x14ac:dyDescent="0.25">
      <c r="A610" s="357"/>
      <c r="B610" s="265"/>
      <c r="C610" s="265"/>
      <c r="D610" s="265"/>
      <c r="E610" s="265"/>
      <c r="F610" s="265"/>
      <c r="G610" s="265"/>
      <c r="H610" s="266"/>
      <c r="I610" s="265"/>
      <c r="J610" s="265"/>
      <c r="K610" s="265"/>
      <c r="L610" s="265"/>
      <c r="M610" s="265"/>
      <c r="N610" s="265"/>
      <c r="O610" s="265"/>
      <c r="P610" s="265"/>
      <c r="Q610" s="265"/>
    </row>
    <row r="611" spans="1:17" ht="15.75" x14ac:dyDescent="0.25">
      <c r="A611" s="357"/>
      <c r="B611" s="265"/>
      <c r="C611" s="265"/>
      <c r="D611" s="265"/>
      <c r="E611" s="265"/>
      <c r="F611" s="265"/>
      <c r="G611" s="265"/>
      <c r="H611" s="266"/>
      <c r="I611" s="265"/>
      <c r="J611" s="265"/>
      <c r="K611" s="265"/>
      <c r="L611" s="265"/>
      <c r="M611" s="265"/>
      <c r="N611" s="265"/>
      <c r="O611" s="265"/>
      <c r="P611" s="265"/>
      <c r="Q611" s="265"/>
    </row>
    <row r="612" spans="1:17" ht="15.75" x14ac:dyDescent="0.25">
      <c r="A612" s="357"/>
      <c r="B612" s="265"/>
      <c r="C612" s="265"/>
      <c r="D612" s="265"/>
      <c r="E612" s="265"/>
      <c r="F612" s="265"/>
      <c r="G612" s="265"/>
      <c r="H612" s="266"/>
      <c r="I612" s="265"/>
      <c r="J612" s="265"/>
      <c r="K612" s="265"/>
      <c r="L612" s="265"/>
      <c r="M612" s="265"/>
      <c r="N612" s="265"/>
      <c r="O612" s="265"/>
      <c r="P612" s="265"/>
      <c r="Q612" s="265"/>
    </row>
    <row r="613" spans="1:17" ht="15.75" x14ac:dyDescent="0.25">
      <c r="A613" s="357"/>
      <c r="B613" s="265"/>
      <c r="C613" s="265"/>
      <c r="D613" s="265"/>
      <c r="E613" s="265"/>
      <c r="F613" s="265"/>
      <c r="G613" s="265"/>
      <c r="H613" s="266"/>
      <c r="I613" s="265"/>
      <c r="J613" s="265"/>
      <c r="K613" s="265"/>
      <c r="L613" s="265"/>
      <c r="M613" s="265"/>
      <c r="N613" s="265"/>
      <c r="O613" s="265"/>
      <c r="P613" s="265"/>
      <c r="Q613" s="265"/>
    </row>
    <row r="614" spans="1:17" ht="15.75" x14ac:dyDescent="0.25">
      <c r="A614" s="357"/>
      <c r="B614" s="265"/>
      <c r="C614" s="265"/>
      <c r="D614" s="265"/>
      <c r="E614" s="265"/>
      <c r="F614" s="265"/>
      <c r="G614" s="265"/>
      <c r="H614" s="266"/>
      <c r="I614" s="265"/>
      <c r="J614" s="265"/>
      <c r="K614" s="265"/>
      <c r="L614" s="265"/>
      <c r="M614" s="265"/>
      <c r="N614" s="265"/>
      <c r="O614" s="265"/>
      <c r="P614" s="265"/>
      <c r="Q614" s="265"/>
    </row>
    <row r="615" spans="1:17" ht="15.75" x14ac:dyDescent="0.25">
      <c r="A615" s="357"/>
      <c r="B615" s="265"/>
      <c r="C615" s="265"/>
      <c r="D615" s="265"/>
      <c r="E615" s="265"/>
      <c r="F615" s="265"/>
      <c r="G615" s="265"/>
      <c r="H615" s="266"/>
      <c r="I615" s="265"/>
      <c r="J615" s="265"/>
      <c r="K615" s="265"/>
      <c r="L615" s="265"/>
      <c r="M615" s="265"/>
      <c r="N615" s="265"/>
      <c r="O615" s="265"/>
      <c r="P615" s="265"/>
      <c r="Q615" s="265"/>
    </row>
    <row r="616" spans="1:17" ht="15.75" x14ac:dyDescent="0.25">
      <c r="A616" s="357"/>
      <c r="B616" s="265"/>
      <c r="C616" s="265"/>
      <c r="D616" s="265"/>
      <c r="E616" s="265"/>
      <c r="F616" s="265"/>
      <c r="G616" s="265"/>
      <c r="H616" s="266"/>
      <c r="I616" s="265"/>
      <c r="J616" s="265"/>
      <c r="K616" s="265"/>
      <c r="L616" s="265"/>
      <c r="M616" s="265"/>
      <c r="N616" s="265"/>
      <c r="O616" s="265"/>
      <c r="P616" s="265"/>
      <c r="Q616" s="265"/>
    </row>
    <row r="617" spans="1:17" ht="15.75" x14ac:dyDescent="0.25">
      <c r="A617" s="357"/>
      <c r="B617" s="265"/>
      <c r="C617" s="265"/>
      <c r="D617" s="265"/>
      <c r="E617" s="265"/>
      <c r="F617" s="265"/>
      <c r="G617" s="265"/>
      <c r="H617" s="266"/>
      <c r="I617" s="265"/>
      <c r="J617" s="265"/>
      <c r="K617" s="265"/>
      <c r="L617" s="265"/>
      <c r="M617" s="265"/>
      <c r="N617" s="265"/>
      <c r="O617" s="265"/>
      <c r="P617" s="265"/>
      <c r="Q617" s="265"/>
    </row>
    <row r="618" spans="1:17" ht="15.75" x14ac:dyDescent="0.25">
      <c r="A618" s="357"/>
      <c r="B618" s="265"/>
      <c r="C618" s="265"/>
      <c r="D618" s="265"/>
      <c r="E618" s="265"/>
      <c r="F618" s="265"/>
      <c r="G618" s="265"/>
      <c r="H618" s="266"/>
      <c r="I618" s="265"/>
      <c r="J618" s="265"/>
      <c r="K618" s="265"/>
      <c r="L618" s="265"/>
      <c r="M618" s="265"/>
      <c r="N618" s="265"/>
      <c r="O618" s="265"/>
      <c r="P618" s="265"/>
      <c r="Q618" s="265"/>
    </row>
    <row r="619" spans="1:17" ht="15.75" x14ac:dyDescent="0.25">
      <c r="A619" s="357"/>
      <c r="B619" s="265"/>
      <c r="C619" s="265"/>
      <c r="D619" s="265"/>
      <c r="E619" s="265"/>
      <c r="F619" s="265"/>
      <c r="G619" s="265"/>
      <c r="H619" s="266"/>
      <c r="I619" s="265"/>
      <c r="J619" s="265"/>
      <c r="K619" s="265"/>
      <c r="L619" s="265"/>
      <c r="M619" s="265"/>
      <c r="N619" s="265"/>
      <c r="O619" s="265"/>
      <c r="P619" s="265"/>
      <c r="Q619" s="265"/>
    </row>
    <row r="620" spans="1:17" ht="15.75" x14ac:dyDescent="0.25">
      <c r="A620" s="357"/>
      <c r="B620" s="265"/>
      <c r="C620" s="265"/>
      <c r="D620" s="265"/>
      <c r="E620" s="265"/>
      <c r="F620" s="265"/>
      <c r="G620" s="265"/>
      <c r="H620" s="266"/>
      <c r="I620" s="265"/>
      <c r="J620" s="265"/>
      <c r="K620" s="265"/>
      <c r="L620" s="265"/>
      <c r="M620" s="265"/>
      <c r="N620" s="265"/>
      <c r="O620" s="265"/>
      <c r="P620" s="265"/>
      <c r="Q620" s="265"/>
    </row>
    <row r="621" spans="1:17" ht="15.75" x14ac:dyDescent="0.25">
      <c r="A621" s="357"/>
      <c r="B621" s="265"/>
      <c r="C621" s="265"/>
      <c r="D621" s="265"/>
      <c r="E621" s="265"/>
      <c r="F621" s="265"/>
      <c r="G621" s="265"/>
      <c r="H621" s="266"/>
      <c r="I621" s="265"/>
      <c r="J621" s="265"/>
      <c r="K621" s="265"/>
      <c r="L621" s="265"/>
      <c r="M621" s="265"/>
      <c r="N621" s="265"/>
      <c r="O621" s="265"/>
      <c r="P621" s="265"/>
      <c r="Q621" s="265"/>
    </row>
    <row r="622" spans="1:17" ht="15.75" x14ac:dyDescent="0.25">
      <c r="A622" s="357"/>
      <c r="B622" s="265"/>
      <c r="C622" s="265"/>
      <c r="D622" s="265"/>
      <c r="E622" s="265"/>
      <c r="F622" s="265"/>
      <c r="G622" s="265"/>
      <c r="H622" s="266"/>
      <c r="I622" s="265"/>
      <c r="J622" s="265"/>
      <c r="K622" s="265"/>
      <c r="L622" s="265"/>
      <c r="M622" s="265"/>
      <c r="N622" s="265"/>
      <c r="O622" s="265"/>
      <c r="P622" s="265"/>
      <c r="Q622" s="265"/>
    </row>
    <row r="623" spans="1:17" ht="15.75" x14ac:dyDescent="0.25">
      <c r="A623" s="357"/>
      <c r="B623" s="265"/>
      <c r="C623" s="265"/>
      <c r="D623" s="265"/>
      <c r="E623" s="265"/>
      <c r="F623" s="265"/>
      <c r="G623" s="265"/>
      <c r="H623" s="266"/>
      <c r="I623" s="265"/>
      <c r="J623" s="265"/>
      <c r="K623" s="265"/>
      <c r="L623" s="265"/>
      <c r="M623" s="265"/>
      <c r="N623" s="265"/>
      <c r="O623" s="265"/>
      <c r="P623" s="265"/>
      <c r="Q623" s="265"/>
    </row>
    <row r="624" spans="1:17" ht="15.75" x14ac:dyDescent="0.25">
      <c r="A624" s="357"/>
      <c r="B624" s="265"/>
      <c r="C624" s="265"/>
      <c r="D624" s="265"/>
      <c r="E624" s="265"/>
      <c r="F624" s="265"/>
      <c r="G624" s="265"/>
      <c r="H624" s="266"/>
      <c r="I624" s="265"/>
      <c r="J624" s="265"/>
      <c r="K624" s="265"/>
      <c r="L624" s="265"/>
      <c r="M624" s="265"/>
      <c r="N624" s="265"/>
      <c r="O624" s="265"/>
      <c r="P624" s="265"/>
      <c r="Q624" s="265"/>
    </row>
    <row r="625" spans="1:17" ht="15.75" x14ac:dyDescent="0.25">
      <c r="A625" s="357"/>
      <c r="B625" s="265"/>
      <c r="C625" s="265"/>
      <c r="D625" s="265"/>
      <c r="E625" s="265"/>
      <c r="F625" s="265"/>
      <c r="G625" s="265"/>
      <c r="H625" s="266"/>
      <c r="I625" s="265"/>
      <c r="J625" s="265"/>
      <c r="K625" s="265"/>
      <c r="L625" s="265"/>
      <c r="M625" s="265"/>
      <c r="N625" s="265"/>
      <c r="O625" s="265"/>
      <c r="P625" s="265"/>
      <c r="Q625" s="265"/>
    </row>
    <row r="626" spans="1:17" ht="15.75" x14ac:dyDescent="0.25">
      <c r="A626" s="357"/>
      <c r="B626" s="265"/>
      <c r="C626" s="265"/>
      <c r="D626" s="265"/>
      <c r="E626" s="265"/>
      <c r="F626" s="265"/>
      <c r="G626" s="265"/>
      <c r="H626" s="266"/>
      <c r="I626" s="265"/>
      <c r="J626" s="265"/>
      <c r="K626" s="265"/>
      <c r="L626" s="265"/>
      <c r="M626" s="265"/>
      <c r="N626" s="265"/>
      <c r="O626" s="265"/>
      <c r="P626" s="265"/>
      <c r="Q626" s="265"/>
    </row>
    <row r="627" spans="1:17" ht="15.75" x14ac:dyDescent="0.25">
      <c r="A627" s="357"/>
      <c r="B627" s="265"/>
      <c r="C627" s="265"/>
      <c r="D627" s="265"/>
      <c r="E627" s="265"/>
      <c r="F627" s="265"/>
      <c r="G627" s="265"/>
      <c r="H627" s="266"/>
      <c r="I627" s="265"/>
      <c r="J627" s="265"/>
      <c r="K627" s="265"/>
      <c r="L627" s="265"/>
      <c r="M627" s="265"/>
      <c r="N627" s="265"/>
      <c r="O627" s="265"/>
      <c r="P627" s="265"/>
      <c r="Q627" s="265"/>
    </row>
    <row r="628" spans="1:17" ht="15.75" x14ac:dyDescent="0.25">
      <c r="A628" s="357"/>
      <c r="B628" s="265"/>
      <c r="C628" s="265"/>
      <c r="D628" s="265"/>
      <c r="E628" s="265"/>
      <c r="F628" s="265"/>
      <c r="G628" s="265"/>
      <c r="H628" s="266"/>
      <c r="I628" s="265"/>
      <c r="J628" s="265"/>
      <c r="K628" s="265"/>
      <c r="L628" s="265"/>
      <c r="M628" s="265"/>
      <c r="N628" s="265"/>
      <c r="O628" s="265"/>
      <c r="P628" s="265"/>
      <c r="Q628" s="265"/>
    </row>
    <row r="629" spans="1:17" ht="15.75" x14ac:dyDescent="0.25">
      <c r="A629" s="357"/>
      <c r="B629" s="265"/>
      <c r="C629" s="265"/>
      <c r="D629" s="265"/>
      <c r="E629" s="265"/>
      <c r="F629" s="265"/>
      <c r="G629" s="265"/>
      <c r="H629" s="266"/>
      <c r="I629" s="265"/>
      <c r="J629" s="265"/>
      <c r="K629" s="265"/>
      <c r="L629" s="265"/>
      <c r="M629" s="265"/>
      <c r="N629" s="265"/>
      <c r="O629" s="265"/>
      <c r="P629" s="265"/>
      <c r="Q629" s="265"/>
    </row>
    <row r="630" spans="1:17" ht="15.75" x14ac:dyDescent="0.25">
      <c r="A630" s="357"/>
      <c r="B630" s="265"/>
      <c r="C630" s="265"/>
      <c r="D630" s="265"/>
      <c r="E630" s="265"/>
      <c r="F630" s="265"/>
      <c r="G630" s="265"/>
      <c r="H630" s="266"/>
      <c r="I630" s="265"/>
      <c r="J630" s="265"/>
      <c r="K630" s="265"/>
      <c r="L630" s="265"/>
      <c r="M630" s="265"/>
      <c r="N630" s="265"/>
      <c r="O630" s="265"/>
      <c r="P630" s="265"/>
      <c r="Q630" s="265"/>
    </row>
    <row r="631" spans="1:17" ht="15.75" x14ac:dyDescent="0.25">
      <c r="A631" s="357"/>
      <c r="B631" s="265"/>
      <c r="C631" s="265"/>
      <c r="D631" s="265"/>
      <c r="E631" s="265"/>
      <c r="F631" s="265"/>
      <c r="G631" s="265"/>
      <c r="H631" s="266"/>
      <c r="I631" s="265"/>
      <c r="J631" s="265"/>
      <c r="K631" s="265"/>
      <c r="L631" s="265"/>
      <c r="M631" s="265"/>
      <c r="N631" s="265"/>
      <c r="O631" s="265"/>
      <c r="P631" s="265"/>
      <c r="Q631" s="265"/>
    </row>
    <row r="632" spans="1:17" ht="15.75" x14ac:dyDescent="0.25">
      <c r="A632" s="357"/>
      <c r="B632" s="265"/>
      <c r="C632" s="265"/>
      <c r="D632" s="265"/>
      <c r="E632" s="265"/>
      <c r="F632" s="265"/>
      <c r="G632" s="265"/>
      <c r="H632" s="266"/>
      <c r="I632" s="265"/>
      <c r="J632" s="265"/>
      <c r="K632" s="265"/>
      <c r="L632" s="265"/>
      <c r="M632" s="265"/>
      <c r="N632" s="265"/>
      <c r="O632" s="265"/>
      <c r="P632" s="265"/>
      <c r="Q632" s="265"/>
    </row>
    <row r="633" spans="1:17" ht="15.75" x14ac:dyDescent="0.25">
      <c r="A633" s="357"/>
      <c r="B633" s="265"/>
      <c r="C633" s="265"/>
      <c r="D633" s="265"/>
      <c r="E633" s="265"/>
      <c r="F633" s="265"/>
      <c r="G633" s="265"/>
      <c r="H633" s="266"/>
      <c r="I633" s="265"/>
      <c r="J633" s="265"/>
      <c r="K633" s="265"/>
      <c r="L633" s="265"/>
      <c r="M633" s="265"/>
      <c r="N633" s="265"/>
      <c r="O633" s="265"/>
      <c r="P633" s="265"/>
      <c r="Q633" s="265"/>
    </row>
    <row r="634" spans="1:17" ht="15.75" x14ac:dyDescent="0.25">
      <c r="A634" s="357"/>
      <c r="B634" s="265"/>
      <c r="C634" s="265"/>
      <c r="D634" s="265"/>
      <c r="E634" s="265"/>
      <c r="F634" s="265"/>
      <c r="G634" s="265"/>
      <c r="H634" s="266"/>
      <c r="I634" s="265"/>
      <c r="J634" s="265"/>
      <c r="K634" s="265"/>
      <c r="L634" s="265"/>
      <c r="M634" s="265"/>
      <c r="N634" s="265"/>
      <c r="O634" s="265"/>
      <c r="P634" s="265"/>
      <c r="Q634" s="265"/>
    </row>
    <row r="635" spans="1:17" ht="15.75" x14ac:dyDescent="0.25">
      <c r="A635" s="357"/>
      <c r="B635" s="265"/>
      <c r="C635" s="265"/>
      <c r="D635" s="265"/>
      <c r="E635" s="265"/>
      <c r="F635" s="265"/>
      <c r="G635" s="265"/>
      <c r="H635" s="266"/>
      <c r="I635" s="265"/>
      <c r="J635" s="265"/>
      <c r="K635" s="265"/>
      <c r="L635" s="265"/>
      <c r="M635" s="265"/>
      <c r="N635" s="265"/>
      <c r="O635" s="265"/>
      <c r="P635" s="265"/>
      <c r="Q635" s="265"/>
    </row>
    <row r="636" spans="1:17" ht="15.75" x14ac:dyDescent="0.25">
      <c r="A636" s="357"/>
      <c r="B636" s="265"/>
      <c r="C636" s="265"/>
      <c r="D636" s="265"/>
      <c r="E636" s="265"/>
      <c r="F636" s="265"/>
      <c r="G636" s="265"/>
      <c r="H636" s="266"/>
      <c r="I636" s="265"/>
      <c r="J636" s="265"/>
      <c r="K636" s="265"/>
      <c r="L636" s="265"/>
      <c r="M636" s="265"/>
      <c r="N636" s="265"/>
      <c r="O636" s="265"/>
      <c r="P636" s="265"/>
      <c r="Q636" s="265"/>
    </row>
    <row r="637" spans="1:17" ht="15.75" x14ac:dyDescent="0.25">
      <c r="A637" s="357"/>
      <c r="B637" s="265"/>
      <c r="C637" s="265"/>
      <c r="D637" s="265"/>
      <c r="E637" s="265"/>
      <c r="F637" s="265"/>
      <c r="G637" s="265"/>
      <c r="H637" s="266"/>
      <c r="I637" s="265"/>
      <c r="J637" s="265"/>
      <c r="K637" s="265"/>
      <c r="L637" s="265"/>
      <c r="M637" s="265"/>
      <c r="N637" s="265"/>
      <c r="O637" s="265"/>
      <c r="P637" s="265"/>
      <c r="Q637" s="265"/>
    </row>
    <row r="638" spans="1:17" ht="15.75" x14ac:dyDescent="0.25">
      <c r="A638" s="357"/>
      <c r="B638" s="265"/>
      <c r="C638" s="265"/>
      <c r="D638" s="265"/>
      <c r="E638" s="265"/>
      <c r="F638" s="265"/>
      <c r="G638" s="265"/>
      <c r="H638" s="266"/>
      <c r="I638" s="265"/>
      <c r="J638" s="265"/>
      <c r="K638" s="265"/>
      <c r="L638" s="265"/>
      <c r="M638" s="265"/>
      <c r="N638" s="265"/>
      <c r="O638" s="265"/>
      <c r="P638" s="265"/>
      <c r="Q638" s="265"/>
    </row>
    <row r="639" spans="1:17" ht="15.75" x14ac:dyDescent="0.25">
      <c r="A639" s="357"/>
      <c r="B639" s="265"/>
      <c r="C639" s="265"/>
      <c r="D639" s="265"/>
      <c r="E639" s="265"/>
      <c r="F639" s="265"/>
      <c r="G639" s="265"/>
      <c r="H639" s="266"/>
      <c r="I639" s="265"/>
      <c r="J639" s="265"/>
      <c r="K639" s="265"/>
      <c r="L639" s="265"/>
      <c r="M639" s="265"/>
      <c r="N639" s="265"/>
      <c r="O639" s="265"/>
      <c r="P639" s="265"/>
      <c r="Q639" s="265"/>
    </row>
    <row r="640" spans="1:17" ht="15.75" x14ac:dyDescent="0.25">
      <c r="A640" s="357"/>
      <c r="B640" s="265"/>
      <c r="C640" s="265"/>
      <c r="D640" s="265"/>
      <c r="E640" s="265"/>
      <c r="F640" s="265"/>
      <c r="G640" s="265"/>
      <c r="H640" s="266"/>
      <c r="I640" s="265"/>
      <c r="J640" s="265"/>
      <c r="K640" s="265"/>
      <c r="L640" s="265"/>
      <c r="M640" s="265"/>
      <c r="N640" s="265"/>
      <c r="O640" s="265"/>
      <c r="P640" s="265"/>
      <c r="Q640" s="265"/>
    </row>
    <row r="641" spans="1:17" ht="15.75" x14ac:dyDescent="0.25">
      <c r="A641" s="357"/>
      <c r="B641" s="265"/>
      <c r="C641" s="265"/>
      <c r="D641" s="265"/>
      <c r="E641" s="265"/>
      <c r="F641" s="265"/>
      <c r="G641" s="265"/>
      <c r="H641" s="266"/>
      <c r="I641" s="265"/>
      <c r="J641" s="265"/>
      <c r="K641" s="265"/>
      <c r="L641" s="265"/>
      <c r="M641" s="265"/>
      <c r="N641" s="265"/>
      <c r="O641" s="265"/>
      <c r="P641" s="265"/>
      <c r="Q641" s="265"/>
    </row>
    <row r="642" spans="1:17" ht="15.75" x14ac:dyDescent="0.25">
      <c r="A642" s="357"/>
      <c r="B642" s="265"/>
      <c r="C642" s="265"/>
      <c r="D642" s="265"/>
      <c r="E642" s="265"/>
      <c r="F642" s="265"/>
      <c r="G642" s="265"/>
      <c r="H642" s="266"/>
      <c r="I642" s="265"/>
      <c r="J642" s="265"/>
      <c r="K642" s="265"/>
      <c r="L642" s="265"/>
      <c r="M642" s="265"/>
      <c r="N642" s="265"/>
      <c r="O642" s="265"/>
      <c r="P642" s="265"/>
      <c r="Q642" s="265"/>
    </row>
    <row r="643" spans="1:17" ht="15.75" x14ac:dyDescent="0.25">
      <c r="A643" s="357"/>
      <c r="B643" s="265"/>
      <c r="C643" s="265"/>
      <c r="D643" s="265"/>
      <c r="E643" s="265"/>
      <c r="F643" s="265"/>
      <c r="G643" s="265"/>
      <c r="H643" s="266"/>
      <c r="I643" s="265"/>
      <c r="J643" s="265"/>
      <c r="K643" s="265"/>
      <c r="L643" s="265"/>
      <c r="M643" s="265"/>
      <c r="N643" s="265"/>
      <c r="O643" s="265"/>
      <c r="P643" s="265"/>
      <c r="Q643" s="265"/>
    </row>
    <row r="644" spans="1:17" ht="15.75" x14ac:dyDescent="0.25">
      <c r="A644" s="357"/>
      <c r="B644" s="265"/>
      <c r="C644" s="265"/>
      <c r="D644" s="265"/>
      <c r="E644" s="265"/>
      <c r="F644" s="265"/>
      <c r="G644" s="265"/>
      <c r="H644" s="266"/>
      <c r="I644" s="265"/>
      <c r="J644" s="265"/>
      <c r="K644" s="265"/>
      <c r="L644" s="265"/>
      <c r="M644" s="265"/>
      <c r="N644" s="265"/>
      <c r="O644" s="265"/>
      <c r="P644" s="265"/>
      <c r="Q644" s="265"/>
    </row>
    <row r="645" spans="1:17" ht="15.75" x14ac:dyDescent="0.25">
      <c r="A645" s="357"/>
      <c r="B645" s="265"/>
      <c r="C645" s="265"/>
      <c r="D645" s="265"/>
      <c r="E645" s="265"/>
      <c r="F645" s="265"/>
      <c r="G645" s="265"/>
      <c r="H645" s="266"/>
      <c r="I645" s="265"/>
      <c r="J645" s="265"/>
      <c r="K645" s="265"/>
      <c r="L645" s="265"/>
      <c r="M645" s="265"/>
      <c r="N645" s="265"/>
      <c r="O645" s="265"/>
      <c r="P645" s="265"/>
      <c r="Q645" s="265"/>
    </row>
    <row r="646" spans="1:17" ht="15.75" x14ac:dyDescent="0.25">
      <c r="A646" s="357"/>
      <c r="B646" s="265"/>
      <c r="C646" s="265"/>
      <c r="D646" s="265"/>
      <c r="E646" s="265"/>
      <c r="F646" s="265"/>
      <c r="G646" s="265"/>
      <c r="H646" s="266"/>
      <c r="I646" s="265"/>
      <c r="J646" s="265"/>
      <c r="K646" s="265"/>
      <c r="L646" s="265"/>
      <c r="M646" s="265"/>
      <c r="N646" s="265"/>
      <c r="O646" s="265"/>
      <c r="P646" s="265"/>
      <c r="Q646" s="265"/>
    </row>
    <row r="647" spans="1:17" ht="15.75" x14ac:dyDescent="0.25">
      <c r="A647" s="357"/>
      <c r="B647" s="265"/>
      <c r="C647" s="265"/>
      <c r="D647" s="265"/>
      <c r="E647" s="265"/>
      <c r="F647" s="265"/>
      <c r="G647" s="265"/>
      <c r="H647" s="266"/>
      <c r="I647" s="265"/>
      <c r="J647" s="265"/>
      <c r="K647" s="265"/>
      <c r="L647" s="265"/>
      <c r="M647" s="265"/>
      <c r="N647" s="265"/>
      <c r="O647" s="265"/>
      <c r="P647" s="265"/>
      <c r="Q647" s="265"/>
    </row>
    <row r="648" spans="1:17" ht="15.75" x14ac:dyDescent="0.25">
      <c r="A648" s="357"/>
      <c r="B648" s="265"/>
      <c r="C648" s="265"/>
      <c r="D648" s="265"/>
      <c r="E648" s="265"/>
      <c r="F648" s="265"/>
      <c r="G648" s="265"/>
      <c r="H648" s="266"/>
      <c r="I648" s="265"/>
      <c r="J648" s="265"/>
      <c r="K648" s="265"/>
      <c r="L648" s="265"/>
      <c r="M648" s="265"/>
      <c r="N648" s="265"/>
      <c r="O648" s="265"/>
      <c r="P648" s="265"/>
      <c r="Q648" s="265"/>
    </row>
    <row r="649" spans="1:17" ht="15.75" x14ac:dyDescent="0.25">
      <c r="A649" s="357"/>
      <c r="B649" s="265"/>
      <c r="C649" s="265"/>
      <c r="D649" s="265"/>
      <c r="E649" s="265"/>
      <c r="F649" s="265"/>
      <c r="G649" s="265"/>
      <c r="H649" s="266"/>
      <c r="I649" s="265"/>
      <c r="J649" s="265"/>
      <c r="K649" s="265"/>
      <c r="L649" s="265"/>
      <c r="M649" s="265"/>
      <c r="N649" s="265"/>
      <c r="O649" s="265"/>
      <c r="P649" s="265"/>
      <c r="Q649" s="265"/>
    </row>
    <row r="650" spans="1:17" ht="15.75" x14ac:dyDescent="0.25">
      <c r="A650" s="357"/>
      <c r="B650" s="265"/>
      <c r="C650" s="265"/>
      <c r="D650" s="265"/>
      <c r="E650" s="265"/>
      <c r="F650" s="265"/>
      <c r="G650" s="265"/>
      <c r="H650" s="266"/>
      <c r="I650" s="265"/>
      <c r="J650" s="265"/>
      <c r="K650" s="265"/>
      <c r="L650" s="265"/>
      <c r="M650" s="265"/>
      <c r="N650" s="265"/>
      <c r="O650" s="265"/>
      <c r="P650" s="265"/>
      <c r="Q650" s="265"/>
    </row>
    <row r="651" spans="1:17" ht="15.75" x14ac:dyDescent="0.25">
      <c r="A651" s="357"/>
      <c r="B651" s="265"/>
      <c r="C651" s="265"/>
      <c r="D651" s="265"/>
      <c r="E651" s="265"/>
      <c r="F651" s="265"/>
      <c r="G651" s="265"/>
      <c r="H651" s="266"/>
      <c r="I651" s="265"/>
      <c r="J651" s="265"/>
      <c r="K651" s="265"/>
      <c r="L651" s="265"/>
      <c r="M651" s="265"/>
      <c r="N651" s="265"/>
      <c r="O651" s="265"/>
      <c r="P651" s="265"/>
      <c r="Q651" s="265"/>
    </row>
    <row r="652" spans="1:17" ht="15.75" x14ac:dyDescent="0.25">
      <c r="A652" s="357"/>
      <c r="B652" s="265"/>
      <c r="C652" s="265"/>
      <c r="D652" s="265"/>
      <c r="E652" s="265"/>
      <c r="F652" s="265"/>
      <c r="G652" s="265"/>
      <c r="H652" s="266"/>
      <c r="I652" s="265"/>
      <c r="J652" s="265"/>
      <c r="K652" s="265"/>
      <c r="L652" s="265"/>
      <c r="M652" s="265"/>
      <c r="N652" s="265"/>
      <c r="O652" s="265"/>
      <c r="P652" s="265"/>
      <c r="Q652" s="265"/>
    </row>
    <row r="653" spans="1:17" ht="15.75" x14ac:dyDescent="0.25">
      <c r="A653" s="357"/>
      <c r="B653" s="265"/>
      <c r="C653" s="265"/>
      <c r="D653" s="265"/>
      <c r="E653" s="265"/>
      <c r="F653" s="265"/>
      <c r="G653" s="265"/>
      <c r="H653" s="266"/>
      <c r="I653" s="265"/>
      <c r="J653" s="265"/>
      <c r="K653" s="265"/>
      <c r="L653" s="265"/>
      <c r="M653" s="265"/>
      <c r="N653" s="265"/>
      <c r="O653" s="265"/>
      <c r="P653" s="265"/>
      <c r="Q653" s="265"/>
    </row>
    <row r="654" spans="1:17" ht="15.75" x14ac:dyDescent="0.25">
      <c r="A654" s="357"/>
      <c r="B654" s="265"/>
      <c r="C654" s="265"/>
      <c r="D654" s="265"/>
      <c r="E654" s="265"/>
      <c r="F654" s="265"/>
      <c r="G654" s="265"/>
      <c r="H654" s="266"/>
      <c r="I654" s="265"/>
      <c r="J654" s="265"/>
      <c r="K654" s="265"/>
      <c r="L654" s="265"/>
      <c r="M654" s="265"/>
      <c r="N654" s="265"/>
      <c r="O654" s="265"/>
      <c r="P654" s="265"/>
      <c r="Q654" s="265"/>
    </row>
    <row r="655" spans="1:17" ht="15.75" x14ac:dyDescent="0.25">
      <c r="A655" s="357"/>
      <c r="B655" s="265"/>
      <c r="C655" s="265"/>
      <c r="D655" s="265"/>
      <c r="E655" s="265"/>
      <c r="F655" s="265"/>
      <c r="G655" s="265"/>
      <c r="H655" s="266"/>
      <c r="I655" s="265"/>
      <c r="J655" s="265"/>
      <c r="K655" s="265"/>
      <c r="L655" s="265"/>
      <c r="M655" s="265"/>
      <c r="N655" s="265"/>
      <c r="O655" s="265"/>
      <c r="P655" s="265"/>
      <c r="Q655" s="265"/>
    </row>
    <row r="656" spans="1:17" ht="15.75" x14ac:dyDescent="0.25">
      <c r="A656" s="357"/>
      <c r="B656" s="265"/>
      <c r="C656" s="265"/>
      <c r="D656" s="265"/>
      <c r="E656" s="265"/>
      <c r="F656" s="265"/>
      <c r="G656" s="265"/>
      <c r="H656" s="266"/>
      <c r="I656" s="265"/>
      <c r="J656" s="265"/>
      <c r="K656" s="265"/>
      <c r="L656" s="265"/>
      <c r="M656" s="265"/>
      <c r="N656" s="265"/>
      <c r="O656" s="265"/>
      <c r="P656" s="265"/>
      <c r="Q656" s="265"/>
    </row>
    <row r="657" spans="1:17" ht="15.75" x14ac:dyDescent="0.25">
      <c r="A657" s="357"/>
      <c r="B657" s="265"/>
      <c r="C657" s="265"/>
      <c r="D657" s="265"/>
      <c r="E657" s="265"/>
      <c r="F657" s="265"/>
      <c r="G657" s="265"/>
      <c r="H657" s="266"/>
      <c r="I657" s="265"/>
      <c r="J657" s="265"/>
      <c r="K657" s="265"/>
      <c r="L657" s="265"/>
      <c r="M657" s="265"/>
      <c r="N657" s="265"/>
      <c r="O657" s="265"/>
      <c r="P657" s="265"/>
      <c r="Q657" s="265"/>
    </row>
    <row r="658" spans="1:17" ht="15.75" x14ac:dyDescent="0.25">
      <c r="A658" s="357"/>
      <c r="B658" s="265"/>
      <c r="C658" s="265"/>
      <c r="D658" s="265"/>
      <c r="E658" s="265"/>
      <c r="F658" s="265"/>
      <c r="G658" s="265"/>
      <c r="H658" s="266"/>
      <c r="I658" s="265"/>
      <c r="J658" s="265"/>
      <c r="K658" s="265"/>
      <c r="L658" s="265"/>
      <c r="M658" s="265"/>
      <c r="N658" s="265"/>
      <c r="O658" s="265"/>
      <c r="P658" s="265"/>
      <c r="Q658" s="265"/>
    </row>
    <row r="659" spans="1:17" ht="15.75" x14ac:dyDescent="0.25">
      <c r="A659" s="357"/>
      <c r="B659" s="265"/>
      <c r="C659" s="265"/>
      <c r="D659" s="265"/>
      <c r="E659" s="265"/>
      <c r="F659" s="265"/>
      <c r="G659" s="265"/>
      <c r="H659" s="266"/>
      <c r="I659" s="265"/>
      <c r="J659" s="265"/>
      <c r="K659" s="265"/>
      <c r="L659" s="265"/>
      <c r="M659" s="265"/>
      <c r="N659" s="265"/>
      <c r="O659" s="265"/>
      <c r="P659" s="265"/>
      <c r="Q659" s="265"/>
    </row>
    <row r="660" spans="1:17" ht="15.75" x14ac:dyDescent="0.25">
      <c r="A660" s="357"/>
      <c r="B660" s="265"/>
      <c r="C660" s="265"/>
      <c r="D660" s="265"/>
      <c r="E660" s="265"/>
      <c r="F660" s="265"/>
      <c r="G660" s="265"/>
      <c r="H660" s="266"/>
      <c r="I660" s="265"/>
      <c r="J660" s="265"/>
      <c r="K660" s="265"/>
      <c r="L660" s="265"/>
      <c r="M660" s="265"/>
      <c r="N660" s="265"/>
      <c r="O660" s="265"/>
      <c r="P660" s="265"/>
      <c r="Q660" s="265"/>
    </row>
    <row r="661" spans="1:17" ht="15.75" x14ac:dyDescent="0.25">
      <c r="A661" s="357"/>
      <c r="B661" s="265"/>
      <c r="C661" s="265"/>
      <c r="D661" s="265"/>
      <c r="E661" s="265"/>
      <c r="F661" s="265"/>
      <c r="G661" s="265"/>
      <c r="H661" s="266"/>
      <c r="I661" s="265"/>
      <c r="J661" s="265"/>
      <c r="K661" s="265"/>
      <c r="L661" s="265"/>
      <c r="M661" s="265"/>
      <c r="N661" s="265"/>
      <c r="O661" s="265"/>
      <c r="P661" s="265"/>
      <c r="Q661" s="265"/>
    </row>
    <row r="662" spans="1:17" ht="15.75" x14ac:dyDescent="0.25">
      <c r="A662" s="357"/>
      <c r="B662" s="265"/>
      <c r="C662" s="265"/>
      <c r="D662" s="265"/>
      <c r="E662" s="265"/>
      <c r="F662" s="265"/>
      <c r="G662" s="265"/>
      <c r="H662" s="266"/>
      <c r="I662" s="265"/>
      <c r="J662" s="265"/>
      <c r="K662" s="265"/>
      <c r="L662" s="265"/>
      <c r="M662" s="265"/>
      <c r="N662" s="265"/>
      <c r="O662" s="265"/>
      <c r="P662" s="265"/>
      <c r="Q662" s="265"/>
    </row>
    <row r="663" spans="1:17" ht="15.75" x14ac:dyDescent="0.25">
      <c r="A663" s="357"/>
      <c r="B663" s="265"/>
      <c r="C663" s="265"/>
      <c r="D663" s="265"/>
      <c r="E663" s="265"/>
      <c r="F663" s="265"/>
      <c r="G663" s="265"/>
      <c r="H663" s="266"/>
      <c r="I663" s="265"/>
      <c r="J663" s="265"/>
      <c r="K663" s="265"/>
      <c r="L663" s="265"/>
      <c r="M663" s="265"/>
      <c r="N663" s="265"/>
      <c r="O663" s="265"/>
      <c r="P663" s="265"/>
      <c r="Q663" s="265"/>
    </row>
    <row r="664" spans="1:17" ht="15.75" x14ac:dyDescent="0.25">
      <c r="A664" s="357"/>
      <c r="B664" s="265"/>
      <c r="C664" s="265"/>
      <c r="D664" s="265"/>
      <c r="E664" s="265"/>
      <c r="F664" s="265"/>
      <c r="G664" s="265"/>
      <c r="H664" s="266"/>
      <c r="I664" s="265"/>
      <c r="J664" s="265"/>
      <c r="K664" s="265"/>
      <c r="L664" s="265"/>
      <c r="M664" s="265"/>
      <c r="N664" s="265"/>
      <c r="O664" s="265"/>
      <c r="P664" s="265"/>
      <c r="Q664" s="265"/>
    </row>
    <row r="665" spans="1:17" ht="15.75" x14ac:dyDescent="0.25">
      <c r="A665" s="357"/>
      <c r="B665" s="265"/>
      <c r="C665" s="265"/>
      <c r="D665" s="265"/>
      <c r="E665" s="265"/>
      <c r="F665" s="265"/>
      <c r="G665" s="265"/>
      <c r="H665" s="266"/>
      <c r="I665" s="265"/>
      <c r="J665" s="265"/>
      <c r="K665" s="265"/>
      <c r="L665" s="265"/>
      <c r="M665" s="265"/>
      <c r="N665" s="265"/>
      <c r="O665" s="265"/>
      <c r="P665" s="265"/>
      <c r="Q665" s="265"/>
    </row>
    <row r="666" spans="1:17" ht="15.75" x14ac:dyDescent="0.25">
      <c r="A666" s="357"/>
      <c r="B666" s="265"/>
      <c r="C666" s="265"/>
      <c r="D666" s="265"/>
      <c r="E666" s="265"/>
      <c r="F666" s="265"/>
      <c r="G666" s="265"/>
      <c r="H666" s="266"/>
      <c r="I666" s="265"/>
      <c r="J666" s="265"/>
      <c r="K666" s="265"/>
      <c r="L666" s="265"/>
      <c r="M666" s="265"/>
      <c r="N666" s="265"/>
      <c r="O666" s="265"/>
      <c r="P666" s="265"/>
      <c r="Q666" s="265"/>
    </row>
    <row r="667" spans="1:17" ht="15.75" x14ac:dyDescent="0.25">
      <c r="A667" s="357"/>
      <c r="B667" s="265"/>
      <c r="C667" s="265"/>
      <c r="D667" s="265"/>
      <c r="E667" s="265"/>
      <c r="F667" s="265"/>
      <c r="G667" s="265"/>
      <c r="H667" s="266"/>
      <c r="I667" s="265"/>
      <c r="J667" s="265"/>
      <c r="K667" s="265"/>
      <c r="L667" s="265"/>
      <c r="M667" s="265"/>
      <c r="N667" s="265"/>
      <c r="O667" s="265"/>
      <c r="P667" s="265"/>
      <c r="Q667" s="265"/>
    </row>
    <row r="668" spans="1:17" ht="15.75" x14ac:dyDescent="0.25">
      <c r="A668" s="357"/>
      <c r="B668" s="265"/>
      <c r="C668" s="265"/>
      <c r="D668" s="265"/>
      <c r="E668" s="265"/>
      <c r="F668" s="265"/>
      <c r="G668" s="265"/>
      <c r="H668" s="266"/>
      <c r="I668" s="265"/>
      <c r="J668" s="265"/>
      <c r="K668" s="265"/>
      <c r="L668" s="265"/>
      <c r="M668" s="265"/>
      <c r="N668" s="265"/>
      <c r="O668" s="265"/>
      <c r="P668" s="265"/>
      <c r="Q668" s="265"/>
    </row>
    <row r="669" spans="1:17" ht="15.75" x14ac:dyDescent="0.25">
      <c r="A669" s="357"/>
      <c r="B669" s="265"/>
      <c r="C669" s="265"/>
      <c r="D669" s="265"/>
      <c r="E669" s="265"/>
      <c r="F669" s="265"/>
      <c r="G669" s="265"/>
      <c r="H669" s="266"/>
      <c r="I669" s="265"/>
      <c r="J669" s="265"/>
      <c r="K669" s="265"/>
      <c r="L669" s="265"/>
      <c r="M669" s="265"/>
      <c r="N669" s="265"/>
      <c r="O669" s="265"/>
      <c r="P669" s="265"/>
      <c r="Q669" s="265"/>
    </row>
    <row r="670" spans="1:17" ht="15.75" x14ac:dyDescent="0.25">
      <c r="A670" s="357"/>
      <c r="B670" s="265"/>
      <c r="C670" s="265"/>
      <c r="D670" s="265"/>
      <c r="E670" s="265"/>
      <c r="F670" s="265"/>
      <c r="G670" s="265"/>
      <c r="H670" s="266"/>
      <c r="I670" s="265"/>
      <c r="J670" s="265"/>
      <c r="K670" s="265"/>
      <c r="L670" s="265"/>
      <c r="M670" s="265"/>
      <c r="N670" s="265"/>
      <c r="O670" s="265"/>
      <c r="P670" s="265"/>
      <c r="Q670" s="265"/>
    </row>
    <row r="671" spans="1:17" ht="15.75" x14ac:dyDescent="0.25">
      <c r="A671" s="357"/>
      <c r="B671" s="265"/>
      <c r="C671" s="265"/>
      <c r="D671" s="265"/>
      <c r="E671" s="265"/>
      <c r="F671" s="265"/>
      <c r="G671" s="265"/>
      <c r="H671" s="266"/>
      <c r="I671" s="265"/>
      <c r="J671" s="265"/>
      <c r="K671" s="265"/>
      <c r="L671" s="265"/>
      <c r="M671" s="265"/>
      <c r="N671" s="265"/>
      <c r="O671" s="265"/>
      <c r="P671" s="265"/>
      <c r="Q671" s="265"/>
    </row>
    <row r="672" spans="1:17" ht="15.75" x14ac:dyDescent="0.25">
      <c r="A672" s="357"/>
      <c r="B672" s="265"/>
      <c r="C672" s="265"/>
      <c r="D672" s="265"/>
      <c r="E672" s="265"/>
      <c r="F672" s="265"/>
      <c r="G672" s="265"/>
      <c r="H672" s="266"/>
      <c r="I672" s="265"/>
      <c r="J672" s="265"/>
      <c r="K672" s="265"/>
      <c r="L672" s="265"/>
      <c r="M672" s="265"/>
      <c r="N672" s="265"/>
      <c r="O672" s="265"/>
      <c r="P672" s="265"/>
      <c r="Q672" s="265"/>
    </row>
    <row r="673" spans="1:17" ht="15.75" x14ac:dyDescent="0.25">
      <c r="A673" s="357"/>
      <c r="B673" s="265"/>
      <c r="C673" s="265"/>
      <c r="D673" s="265"/>
      <c r="E673" s="265"/>
      <c r="F673" s="265"/>
      <c r="G673" s="265"/>
      <c r="H673" s="266"/>
      <c r="I673" s="265"/>
      <c r="J673" s="265"/>
      <c r="K673" s="265"/>
      <c r="L673" s="265"/>
      <c r="M673" s="265"/>
      <c r="N673" s="265"/>
      <c r="O673" s="265"/>
      <c r="P673" s="265"/>
      <c r="Q673" s="265"/>
    </row>
    <row r="674" spans="1:17" ht="15.75" x14ac:dyDescent="0.25">
      <c r="A674" s="357"/>
      <c r="B674" s="265"/>
      <c r="C674" s="265"/>
      <c r="D674" s="265"/>
      <c r="E674" s="265"/>
      <c r="F674" s="265"/>
      <c r="G674" s="265"/>
      <c r="H674" s="266"/>
      <c r="I674" s="265"/>
      <c r="J674" s="265"/>
      <c r="K674" s="265"/>
      <c r="L674" s="265"/>
      <c r="M674" s="265"/>
      <c r="N674" s="265"/>
      <c r="O674" s="265"/>
      <c r="P674" s="265"/>
      <c r="Q674" s="265"/>
    </row>
    <row r="675" spans="1:17" ht="15.75" x14ac:dyDescent="0.25">
      <c r="A675" s="357"/>
      <c r="B675" s="265"/>
      <c r="C675" s="265"/>
      <c r="D675" s="265"/>
      <c r="E675" s="265"/>
      <c r="F675" s="265"/>
      <c r="G675" s="265"/>
      <c r="H675" s="266"/>
      <c r="I675" s="265"/>
      <c r="J675" s="265"/>
      <c r="K675" s="265"/>
      <c r="L675" s="265"/>
      <c r="M675" s="265"/>
      <c r="N675" s="265"/>
      <c r="O675" s="265"/>
      <c r="P675" s="265"/>
      <c r="Q675" s="265"/>
    </row>
    <row r="676" spans="1:17" ht="15.75" x14ac:dyDescent="0.25">
      <c r="A676" s="357"/>
      <c r="B676" s="265"/>
      <c r="C676" s="265"/>
      <c r="D676" s="265"/>
      <c r="E676" s="265"/>
      <c r="F676" s="265"/>
      <c r="G676" s="265"/>
      <c r="H676" s="266"/>
      <c r="I676" s="265"/>
      <c r="J676" s="265"/>
      <c r="K676" s="265"/>
      <c r="L676" s="265"/>
      <c r="M676" s="265"/>
      <c r="N676" s="265"/>
      <c r="O676" s="265"/>
      <c r="P676" s="265"/>
      <c r="Q676" s="265"/>
    </row>
    <row r="677" spans="1:17" ht="15.75" x14ac:dyDescent="0.25">
      <c r="A677" s="357"/>
      <c r="B677" s="265"/>
      <c r="C677" s="265"/>
      <c r="D677" s="265"/>
      <c r="E677" s="265"/>
      <c r="F677" s="265"/>
      <c r="G677" s="265"/>
      <c r="H677" s="266"/>
      <c r="I677" s="265"/>
      <c r="J677" s="265"/>
      <c r="K677" s="265"/>
      <c r="L677" s="265"/>
      <c r="M677" s="265"/>
      <c r="N677" s="265"/>
      <c r="O677" s="265"/>
      <c r="P677" s="265"/>
      <c r="Q677" s="265"/>
    </row>
    <row r="678" spans="1:17" ht="15.75" x14ac:dyDescent="0.25">
      <c r="A678" s="357"/>
      <c r="B678" s="265"/>
      <c r="C678" s="265"/>
      <c r="D678" s="265"/>
      <c r="E678" s="265"/>
      <c r="F678" s="265"/>
      <c r="G678" s="265"/>
      <c r="H678" s="266"/>
      <c r="I678" s="265"/>
      <c r="J678" s="265"/>
      <c r="K678" s="265"/>
      <c r="L678" s="265"/>
      <c r="M678" s="265"/>
      <c r="N678" s="265"/>
      <c r="O678" s="265"/>
      <c r="P678" s="265"/>
      <c r="Q678" s="265"/>
    </row>
    <row r="679" spans="1:17" ht="15.75" x14ac:dyDescent="0.25">
      <c r="A679" s="357"/>
      <c r="B679" s="265"/>
      <c r="C679" s="265"/>
      <c r="D679" s="265"/>
      <c r="E679" s="265"/>
      <c r="F679" s="265"/>
      <c r="G679" s="265"/>
      <c r="H679" s="266"/>
      <c r="I679" s="265"/>
      <c r="J679" s="265"/>
      <c r="K679" s="265"/>
      <c r="L679" s="265"/>
      <c r="M679" s="265"/>
      <c r="N679" s="265"/>
      <c r="O679" s="265"/>
      <c r="P679" s="265"/>
      <c r="Q679" s="265"/>
    </row>
    <row r="680" spans="1:17" ht="15.75" x14ac:dyDescent="0.25">
      <c r="A680" s="357"/>
      <c r="B680" s="265"/>
      <c r="C680" s="265"/>
      <c r="D680" s="265"/>
      <c r="E680" s="265"/>
      <c r="F680" s="265"/>
      <c r="G680" s="265"/>
      <c r="H680" s="266"/>
      <c r="I680" s="265"/>
      <c r="J680" s="265"/>
      <c r="K680" s="265"/>
      <c r="L680" s="265"/>
      <c r="M680" s="265"/>
      <c r="N680" s="265"/>
      <c r="O680" s="265"/>
      <c r="P680" s="265"/>
      <c r="Q680" s="265"/>
    </row>
    <row r="681" spans="1:17" ht="15.75" x14ac:dyDescent="0.25">
      <c r="A681" s="357"/>
      <c r="B681" s="265"/>
      <c r="C681" s="265"/>
      <c r="D681" s="265"/>
      <c r="E681" s="265"/>
      <c r="F681" s="265"/>
      <c r="G681" s="265"/>
      <c r="H681" s="266"/>
      <c r="I681" s="265"/>
      <c r="J681" s="265"/>
      <c r="K681" s="265"/>
      <c r="L681" s="265"/>
      <c r="M681" s="265"/>
      <c r="N681" s="265"/>
      <c r="O681" s="265"/>
      <c r="P681" s="265"/>
      <c r="Q681" s="265"/>
    </row>
    <row r="682" spans="1:17" ht="15.75" x14ac:dyDescent="0.25">
      <c r="A682" s="357"/>
      <c r="B682" s="265"/>
      <c r="C682" s="265"/>
      <c r="D682" s="265"/>
      <c r="E682" s="265"/>
      <c r="F682" s="265"/>
      <c r="G682" s="265"/>
      <c r="H682" s="266"/>
      <c r="I682" s="265"/>
      <c r="J682" s="265"/>
      <c r="K682" s="265"/>
      <c r="L682" s="265"/>
      <c r="M682" s="265"/>
      <c r="N682" s="265"/>
      <c r="O682" s="265"/>
      <c r="P682" s="265"/>
      <c r="Q682" s="265"/>
    </row>
    <row r="683" spans="1:17" ht="15.75" x14ac:dyDescent="0.25">
      <c r="A683" s="357"/>
      <c r="B683" s="265"/>
      <c r="C683" s="265"/>
      <c r="D683" s="265"/>
      <c r="E683" s="265"/>
      <c r="F683" s="265"/>
      <c r="G683" s="265"/>
      <c r="H683" s="266"/>
      <c r="I683" s="265"/>
      <c r="J683" s="265"/>
      <c r="K683" s="265"/>
      <c r="L683" s="265"/>
      <c r="M683" s="265"/>
      <c r="N683" s="265"/>
      <c r="O683" s="265"/>
      <c r="P683" s="265"/>
      <c r="Q683" s="265"/>
    </row>
    <row r="684" spans="1:17" ht="15.75" x14ac:dyDescent="0.25">
      <c r="A684" s="357"/>
      <c r="B684" s="265"/>
      <c r="C684" s="265"/>
      <c r="D684" s="265"/>
      <c r="E684" s="265"/>
      <c r="F684" s="265"/>
      <c r="G684" s="265"/>
      <c r="H684" s="266"/>
      <c r="I684" s="265"/>
      <c r="J684" s="265"/>
      <c r="K684" s="265"/>
      <c r="L684" s="265"/>
      <c r="M684" s="265"/>
      <c r="N684" s="265"/>
      <c r="O684" s="265"/>
      <c r="P684" s="265"/>
      <c r="Q684" s="265"/>
    </row>
    <row r="685" spans="1:17" ht="15.75" x14ac:dyDescent="0.25">
      <c r="A685" s="357"/>
      <c r="B685" s="265"/>
      <c r="C685" s="265"/>
      <c r="D685" s="265"/>
      <c r="E685" s="265"/>
      <c r="F685" s="265"/>
      <c r="G685" s="265"/>
      <c r="H685" s="266"/>
      <c r="I685" s="265"/>
      <c r="J685" s="265"/>
      <c r="K685" s="265"/>
      <c r="L685" s="265"/>
      <c r="M685" s="265"/>
      <c r="N685" s="265"/>
      <c r="O685" s="265"/>
      <c r="P685" s="265"/>
      <c r="Q685" s="265"/>
    </row>
    <row r="686" spans="1:17" ht="15.75" x14ac:dyDescent="0.25">
      <c r="A686" s="357"/>
      <c r="B686" s="265"/>
      <c r="C686" s="265"/>
      <c r="D686" s="265"/>
      <c r="E686" s="265"/>
      <c r="F686" s="265"/>
      <c r="G686" s="265"/>
      <c r="H686" s="266"/>
      <c r="I686" s="265"/>
      <c r="J686" s="265"/>
      <c r="K686" s="265"/>
      <c r="L686" s="265"/>
      <c r="M686" s="265"/>
      <c r="N686" s="265"/>
      <c r="O686" s="265"/>
      <c r="P686" s="265"/>
      <c r="Q686" s="265"/>
    </row>
    <row r="687" spans="1:17" ht="15.75" x14ac:dyDescent="0.25">
      <c r="A687" s="357"/>
      <c r="B687" s="265"/>
      <c r="C687" s="265"/>
      <c r="D687" s="265"/>
      <c r="E687" s="265"/>
      <c r="F687" s="265"/>
      <c r="G687" s="265"/>
      <c r="H687" s="266"/>
      <c r="I687" s="265"/>
      <c r="J687" s="265"/>
      <c r="K687" s="265"/>
      <c r="L687" s="265"/>
      <c r="M687" s="265"/>
      <c r="N687" s="265"/>
      <c r="O687" s="265"/>
      <c r="P687" s="265"/>
      <c r="Q687" s="265"/>
    </row>
    <row r="688" spans="1:17" ht="15.75" x14ac:dyDescent="0.25">
      <c r="A688" s="357"/>
      <c r="B688" s="265"/>
      <c r="C688" s="265"/>
      <c r="D688" s="265"/>
      <c r="E688" s="265"/>
      <c r="F688" s="265"/>
      <c r="G688" s="265"/>
      <c r="H688" s="266"/>
      <c r="I688" s="265"/>
      <c r="J688" s="265"/>
      <c r="K688" s="265"/>
      <c r="L688" s="265"/>
      <c r="M688" s="265"/>
      <c r="N688" s="265"/>
      <c r="O688" s="265"/>
      <c r="P688" s="265"/>
      <c r="Q688" s="265"/>
    </row>
    <row r="689" spans="1:17" ht="15.75" x14ac:dyDescent="0.25">
      <c r="A689" s="357"/>
      <c r="B689" s="265"/>
      <c r="C689" s="265"/>
      <c r="D689" s="265"/>
      <c r="E689" s="265"/>
      <c r="F689" s="265"/>
      <c r="G689" s="265"/>
      <c r="H689" s="266"/>
      <c r="I689" s="265"/>
      <c r="J689" s="265"/>
      <c r="K689" s="265"/>
      <c r="L689" s="265"/>
      <c r="M689" s="265"/>
      <c r="N689" s="265"/>
      <c r="O689" s="265"/>
      <c r="P689" s="265"/>
      <c r="Q689" s="265"/>
    </row>
    <row r="690" spans="1:17" ht="15.75" x14ac:dyDescent="0.25">
      <c r="A690" s="357"/>
      <c r="B690" s="265"/>
      <c r="C690" s="265"/>
      <c r="D690" s="265"/>
      <c r="E690" s="265"/>
      <c r="F690" s="265"/>
      <c r="G690" s="265"/>
      <c r="H690" s="266"/>
      <c r="I690" s="265"/>
      <c r="J690" s="265"/>
      <c r="K690" s="265"/>
      <c r="L690" s="265"/>
      <c r="M690" s="265"/>
      <c r="N690" s="265"/>
      <c r="O690" s="265"/>
      <c r="P690" s="265"/>
      <c r="Q690" s="265"/>
    </row>
    <row r="691" spans="1:17" ht="15.75" x14ac:dyDescent="0.25">
      <c r="A691" s="357"/>
      <c r="B691" s="265"/>
      <c r="C691" s="265"/>
      <c r="D691" s="265"/>
      <c r="E691" s="265"/>
      <c r="F691" s="265"/>
      <c r="G691" s="265"/>
      <c r="H691" s="266"/>
      <c r="I691" s="265"/>
      <c r="J691" s="265"/>
      <c r="K691" s="265"/>
      <c r="L691" s="265"/>
      <c r="M691" s="265"/>
      <c r="N691" s="265"/>
      <c r="O691" s="265"/>
      <c r="P691" s="265"/>
      <c r="Q691" s="265"/>
    </row>
    <row r="692" spans="1:17" ht="15.75" x14ac:dyDescent="0.25">
      <c r="N692" s="265"/>
      <c r="O692" s="265"/>
      <c r="P692" s="265"/>
      <c r="Q692" s="265"/>
    </row>
    <row r="693" spans="1:17" ht="15.75" x14ac:dyDescent="0.25">
      <c r="N693" s="265"/>
      <c r="O693" s="265"/>
      <c r="P693" s="265"/>
      <c r="Q693" s="265"/>
    </row>
    <row r="694" spans="1:17" ht="15.75" x14ac:dyDescent="0.25">
      <c r="N694" s="265"/>
      <c r="O694" s="265"/>
      <c r="P694" s="265"/>
      <c r="Q694" s="265"/>
    </row>
  </sheetData>
  <mergeCells count="44">
    <mergeCell ref="Z5:Z7"/>
    <mergeCell ref="AA5:AA7"/>
    <mergeCell ref="AB5:AB7"/>
    <mergeCell ref="Q5:Q8"/>
    <mergeCell ref="V2:AB2"/>
    <mergeCell ref="AC2:AL3"/>
    <mergeCell ref="V3:Z3"/>
    <mergeCell ref="AA3:AA4"/>
    <mergeCell ref="AB3:AB4"/>
    <mergeCell ref="Q2:U3"/>
    <mergeCell ref="AI5:AI7"/>
    <mergeCell ref="R5:R8"/>
    <mergeCell ref="S5:S8"/>
    <mergeCell ref="T5:T8"/>
    <mergeCell ref="U5:U8"/>
    <mergeCell ref="V5:V7"/>
    <mergeCell ref="W5:W7"/>
    <mergeCell ref="X5:X7"/>
    <mergeCell ref="Y5:Y7"/>
    <mergeCell ref="N2:P3"/>
    <mergeCell ref="A5:A8"/>
    <mergeCell ref="B5:B8"/>
    <mergeCell ref="C5:C8"/>
    <mergeCell ref="E5:E8"/>
    <mergeCell ref="F5:F8"/>
    <mergeCell ref="G5:G8"/>
    <mergeCell ref="H5:H7"/>
    <mergeCell ref="M5:M8"/>
    <mergeCell ref="O5:O7"/>
    <mergeCell ref="P5:P7"/>
    <mergeCell ref="A1:M1"/>
    <mergeCell ref="A2:A4"/>
    <mergeCell ref="B2:B4"/>
    <mergeCell ref="C2:C4"/>
    <mergeCell ref="D2:D4"/>
    <mergeCell ref="E2:E4"/>
    <mergeCell ref="F2:F4"/>
    <mergeCell ref="G2:G4"/>
    <mergeCell ref="H2:H4"/>
    <mergeCell ref="I2:I4"/>
    <mergeCell ref="J2:J4"/>
    <mergeCell ref="K2:K4"/>
    <mergeCell ref="L2:L4"/>
    <mergeCell ref="M2:M4"/>
  </mergeCells>
  <printOptions horizontalCentered="1"/>
  <pageMargins left="0.35433070866141736" right="0.35433070866141736" top="0.70866141732283472" bottom="0.74803149606299213" header="0" footer="0"/>
  <pageSetup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L698"/>
  <sheetViews>
    <sheetView zoomScale="73" zoomScaleNormal="73" workbookViewId="0">
      <selection activeCell="D11" sqref="D11"/>
    </sheetView>
  </sheetViews>
  <sheetFormatPr baseColWidth="10" defaultColWidth="14.42578125" defaultRowHeight="15" customHeight="1" x14ac:dyDescent="0.25"/>
  <cols>
    <col min="1" max="1" width="59.42578125" style="208" customWidth="1"/>
    <col min="2" max="2" width="30.28515625" style="256" customWidth="1"/>
    <col min="3" max="3" width="18.42578125" style="208" customWidth="1"/>
    <col min="4" max="4" width="38.7109375" style="256" customWidth="1"/>
    <col min="5" max="5" width="17.7109375" style="208" customWidth="1"/>
    <col min="6" max="6" width="18.42578125" style="208" customWidth="1"/>
    <col min="7" max="7" width="17.28515625" style="208" customWidth="1"/>
    <col min="8" max="8" width="22.140625" style="208" customWidth="1"/>
    <col min="9" max="9" width="68.42578125" style="208" customWidth="1"/>
    <col min="10" max="10" width="26.28515625" style="208" customWidth="1"/>
    <col min="11" max="11" width="18" style="208" customWidth="1"/>
    <col min="12" max="12" width="15.85546875" style="208" customWidth="1"/>
    <col min="13" max="13" width="48" style="208" customWidth="1"/>
    <col min="14" max="14" width="83.28515625" style="208" customWidth="1"/>
    <col min="15" max="15" width="23.28515625" style="208" customWidth="1"/>
    <col min="16" max="16" width="19.140625" style="208" customWidth="1"/>
    <col min="17" max="17" width="29.5703125" style="208" customWidth="1"/>
    <col min="18" max="18" width="84.42578125" style="208" customWidth="1"/>
    <col min="19" max="19" width="55.28515625" style="208" customWidth="1"/>
    <col min="20" max="20" width="65.5703125" style="208" customWidth="1"/>
    <col min="21" max="21" width="48.42578125" style="208" customWidth="1"/>
    <col min="22" max="22" width="33.7109375" style="208" customWidth="1"/>
    <col min="23" max="27" width="14.42578125" style="208"/>
    <col min="28" max="28" width="34" style="208" customWidth="1"/>
    <col min="29" max="29" width="24.7109375" style="208" customWidth="1"/>
    <col min="30" max="30" width="23.28515625" style="208" customWidth="1"/>
    <col min="31" max="32" width="14.42578125" style="208"/>
    <col min="33" max="33" width="26.7109375" style="208" customWidth="1"/>
    <col min="34" max="34" width="16.140625" style="208" customWidth="1"/>
    <col min="35" max="35" width="28.42578125" style="208" customWidth="1"/>
    <col min="36" max="36" width="31.85546875" style="208" customWidth="1"/>
    <col min="37" max="37" width="52.28515625" style="208" customWidth="1"/>
    <col min="38" max="38" width="30.7109375" style="208" customWidth="1"/>
    <col min="39" max="16384" width="14.42578125" style="208"/>
  </cols>
  <sheetData>
    <row r="1" spans="1:38" ht="15" customHeight="1" x14ac:dyDescent="0.25">
      <c r="A1" s="691"/>
      <c r="B1" s="692"/>
      <c r="C1" s="692"/>
      <c r="D1" s="692"/>
      <c r="E1" s="692"/>
      <c r="F1" s="692"/>
      <c r="G1" s="692"/>
      <c r="H1" s="692"/>
      <c r="I1" s="692"/>
      <c r="J1" s="692"/>
      <c r="K1" s="692"/>
      <c r="L1" s="692"/>
      <c r="M1" s="693"/>
      <c r="N1" s="207"/>
      <c r="O1" s="207"/>
      <c r="P1" s="207"/>
      <c r="Q1" s="207"/>
    </row>
    <row r="2" spans="1:38" ht="15" customHeight="1" x14ac:dyDescent="0.25">
      <c r="A2" s="694" t="s">
        <v>22</v>
      </c>
      <c r="B2" s="694" t="s">
        <v>23</v>
      </c>
      <c r="C2" s="694" t="s">
        <v>24</v>
      </c>
      <c r="D2" s="694" t="s">
        <v>25</v>
      </c>
      <c r="E2" s="696" t="s">
        <v>26</v>
      </c>
      <c r="F2" s="696" t="s">
        <v>27</v>
      </c>
      <c r="G2" s="696" t="s">
        <v>28</v>
      </c>
      <c r="H2" s="696" t="s">
        <v>29</v>
      </c>
      <c r="I2" s="696" t="s">
        <v>30</v>
      </c>
      <c r="J2" s="696" t="s">
        <v>31</v>
      </c>
      <c r="K2" s="696" t="s">
        <v>32</v>
      </c>
      <c r="L2" s="698" t="s">
        <v>33</v>
      </c>
      <c r="M2" s="696" t="s">
        <v>34</v>
      </c>
      <c r="N2" s="700" t="s">
        <v>35</v>
      </c>
      <c r="O2" s="690"/>
      <c r="P2" s="690"/>
      <c r="Q2" s="690" t="s">
        <v>36</v>
      </c>
      <c r="R2" s="690"/>
      <c r="S2" s="690"/>
      <c r="T2" s="690"/>
      <c r="U2" s="690"/>
      <c r="V2" s="690" t="s">
        <v>37</v>
      </c>
      <c r="W2" s="690"/>
      <c r="X2" s="690"/>
      <c r="Y2" s="690"/>
      <c r="Z2" s="690"/>
      <c r="AA2" s="690"/>
      <c r="AB2" s="690"/>
      <c r="AC2" s="690" t="s">
        <v>38</v>
      </c>
      <c r="AD2" s="690"/>
      <c r="AE2" s="690"/>
      <c r="AF2" s="690"/>
      <c r="AG2" s="690"/>
      <c r="AH2" s="690"/>
      <c r="AI2" s="690"/>
      <c r="AJ2" s="690"/>
      <c r="AK2" s="690"/>
      <c r="AL2" s="690"/>
    </row>
    <row r="3" spans="1:38" ht="15" customHeight="1" x14ac:dyDescent="0.25">
      <c r="A3" s="695"/>
      <c r="B3" s="695"/>
      <c r="C3" s="695"/>
      <c r="D3" s="695"/>
      <c r="E3" s="697"/>
      <c r="F3" s="697"/>
      <c r="G3" s="697"/>
      <c r="H3" s="697"/>
      <c r="I3" s="697"/>
      <c r="J3" s="697"/>
      <c r="K3" s="697"/>
      <c r="L3" s="699"/>
      <c r="M3" s="697"/>
      <c r="N3" s="700"/>
      <c r="O3" s="690"/>
      <c r="P3" s="690"/>
      <c r="Q3" s="690"/>
      <c r="R3" s="690"/>
      <c r="S3" s="690"/>
      <c r="T3" s="690"/>
      <c r="U3" s="690"/>
      <c r="V3" s="704" t="s">
        <v>39</v>
      </c>
      <c r="W3" s="704"/>
      <c r="X3" s="704"/>
      <c r="Y3" s="704"/>
      <c r="Z3" s="704"/>
      <c r="AA3" s="704" t="s">
        <v>40</v>
      </c>
      <c r="AB3" s="704" t="s">
        <v>41</v>
      </c>
      <c r="AC3" s="690"/>
      <c r="AD3" s="690"/>
      <c r="AE3" s="690"/>
      <c r="AF3" s="690"/>
      <c r="AG3" s="690"/>
      <c r="AH3" s="690"/>
      <c r="AI3" s="690"/>
      <c r="AJ3" s="690"/>
      <c r="AK3" s="690"/>
      <c r="AL3" s="690"/>
    </row>
    <row r="4" spans="1:38" ht="235.9" customHeight="1" x14ac:dyDescent="0.25">
      <c r="A4" s="695"/>
      <c r="B4" s="695"/>
      <c r="C4" s="695"/>
      <c r="D4" s="695"/>
      <c r="E4" s="697"/>
      <c r="F4" s="697"/>
      <c r="G4" s="697"/>
      <c r="H4" s="697"/>
      <c r="I4" s="697"/>
      <c r="J4" s="697"/>
      <c r="K4" s="697"/>
      <c r="L4" s="699"/>
      <c r="M4" s="697"/>
      <c r="N4" s="209" t="s">
        <v>287</v>
      </c>
      <c r="O4" s="210" t="s">
        <v>280</v>
      </c>
      <c r="P4" s="210" t="s">
        <v>44</v>
      </c>
      <c r="Q4" s="210" t="s">
        <v>45</v>
      </c>
      <c r="R4" s="211" t="s">
        <v>615</v>
      </c>
      <c r="S4" s="211" t="s">
        <v>47</v>
      </c>
      <c r="T4" s="211" t="s">
        <v>360</v>
      </c>
      <c r="U4" s="211" t="s">
        <v>49</v>
      </c>
      <c r="V4" s="211" t="s">
        <v>50</v>
      </c>
      <c r="W4" s="210" t="s">
        <v>51</v>
      </c>
      <c r="X4" s="210" t="s">
        <v>52</v>
      </c>
      <c r="Y4" s="210" t="s">
        <v>53</v>
      </c>
      <c r="Z4" s="210" t="s">
        <v>319</v>
      </c>
      <c r="AA4" s="704"/>
      <c r="AB4" s="704"/>
      <c r="AC4" s="211" t="s">
        <v>55</v>
      </c>
      <c r="AD4" s="211" t="s">
        <v>56</v>
      </c>
      <c r="AE4" s="211" t="s">
        <v>57</v>
      </c>
      <c r="AF4" s="211" t="s">
        <v>58</v>
      </c>
      <c r="AG4" s="211" t="s">
        <v>59</v>
      </c>
      <c r="AH4" s="211" t="s">
        <v>60</v>
      </c>
      <c r="AI4" s="211" t="s">
        <v>61</v>
      </c>
      <c r="AJ4" s="211" t="s">
        <v>290</v>
      </c>
      <c r="AK4" s="211" t="s">
        <v>320</v>
      </c>
      <c r="AL4" s="211" t="s">
        <v>64</v>
      </c>
    </row>
    <row r="5" spans="1:38" s="347" customFormat="1" ht="254.45" customHeight="1" x14ac:dyDescent="0.25">
      <c r="A5" s="701" t="s">
        <v>822</v>
      </c>
      <c r="B5" s="702" t="s">
        <v>610</v>
      </c>
      <c r="C5" s="703" t="s">
        <v>66</v>
      </c>
      <c r="D5" s="356" t="s">
        <v>614</v>
      </c>
      <c r="E5" s="703" t="s">
        <v>337</v>
      </c>
      <c r="F5" s="703" t="s">
        <v>200</v>
      </c>
      <c r="G5" s="703" t="s">
        <v>69</v>
      </c>
      <c r="H5" s="703" t="s">
        <v>97</v>
      </c>
      <c r="I5" s="275" t="str">
        <f>'[3]MAPA DE RIESGO ADMON'!$I$19</f>
        <v>F5,F2,F8  A1 Difundir y Aplicar  la política de seguridad de la información de separación de deberes</v>
      </c>
      <c r="J5" s="214" t="s">
        <v>613</v>
      </c>
      <c r="K5" s="214" t="s">
        <v>341</v>
      </c>
      <c r="L5" s="214" t="s">
        <v>584</v>
      </c>
      <c r="M5" s="706" t="s">
        <v>612</v>
      </c>
      <c r="N5" s="215" t="s">
        <v>823</v>
      </c>
      <c r="O5" s="708" t="s">
        <v>824</v>
      </c>
      <c r="P5" s="710" t="s">
        <v>825</v>
      </c>
      <c r="Q5" s="735" t="s">
        <v>611</v>
      </c>
      <c r="R5" s="716" t="s">
        <v>322</v>
      </c>
      <c r="S5" s="719" t="s">
        <v>826</v>
      </c>
      <c r="T5" s="722" t="s">
        <v>827</v>
      </c>
      <c r="U5" s="725" t="s">
        <v>589</v>
      </c>
      <c r="V5" s="713" t="s">
        <v>610</v>
      </c>
      <c r="W5" s="713" t="s">
        <v>305</v>
      </c>
      <c r="X5" s="713" t="s">
        <v>305</v>
      </c>
      <c r="Y5" s="713" t="s">
        <v>305</v>
      </c>
      <c r="Z5" s="713" t="s">
        <v>305</v>
      </c>
      <c r="AA5" s="713" t="s">
        <v>325</v>
      </c>
      <c r="AB5" s="713" t="s">
        <v>307</v>
      </c>
      <c r="AC5" s="354" t="s">
        <v>78</v>
      </c>
      <c r="AD5" s="354" t="s">
        <v>78</v>
      </c>
      <c r="AE5" s="354" t="s">
        <v>78</v>
      </c>
      <c r="AF5" s="354" t="s">
        <v>78</v>
      </c>
      <c r="AG5" s="354" t="s">
        <v>78</v>
      </c>
      <c r="AH5" s="355" t="s">
        <v>78</v>
      </c>
      <c r="AI5" s="713" t="s">
        <v>326</v>
      </c>
      <c r="AJ5" s="218" t="s">
        <v>609</v>
      </c>
      <c r="AK5" s="218" t="s">
        <v>608</v>
      </c>
      <c r="AL5" s="218" t="s">
        <v>594</v>
      </c>
    </row>
    <row r="6" spans="1:38" ht="408.75" customHeight="1" x14ac:dyDescent="0.25">
      <c r="A6" s="701"/>
      <c r="B6" s="702"/>
      <c r="C6" s="703"/>
      <c r="D6" s="212" t="s">
        <v>607</v>
      </c>
      <c r="E6" s="703"/>
      <c r="F6" s="703"/>
      <c r="G6" s="703"/>
      <c r="H6" s="705"/>
      <c r="I6" s="213" t="str">
        <f>'[3]MAPA DE RIESGO ADMON'!$I$20</f>
        <v xml:space="preserve">F2 F8 A7  Difundir y aplicar las políticas de seguridad de la información de control de accesos  a los sistemas de información </v>
      </c>
      <c r="J6" s="219" t="s">
        <v>606</v>
      </c>
      <c r="K6" s="214" t="s">
        <v>341</v>
      </c>
      <c r="L6" s="214" t="s">
        <v>584</v>
      </c>
      <c r="M6" s="707"/>
      <c r="N6" s="220" t="s">
        <v>828</v>
      </c>
      <c r="O6" s="709"/>
      <c r="P6" s="711"/>
      <c r="Q6" s="717"/>
      <c r="R6" s="717"/>
      <c r="S6" s="720"/>
      <c r="T6" s="723"/>
      <c r="U6" s="726"/>
      <c r="V6" s="714"/>
      <c r="W6" s="714"/>
      <c r="X6" s="714"/>
      <c r="Y6" s="714"/>
      <c r="Z6" s="714"/>
      <c r="AA6" s="714"/>
      <c r="AB6" s="714"/>
      <c r="AC6" s="216" t="s">
        <v>78</v>
      </c>
      <c r="AD6" s="216" t="s">
        <v>78</v>
      </c>
      <c r="AE6" s="216" t="s">
        <v>78</v>
      </c>
      <c r="AF6" s="216" t="s">
        <v>78</v>
      </c>
      <c r="AG6" s="216" t="s">
        <v>78</v>
      </c>
      <c r="AH6" s="217" t="s">
        <v>78</v>
      </c>
      <c r="AI6" s="714"/>
      <c r="AJ6" s="221" t="s">
        <v>605</v>
      </c>
      <c r="AK6" s="221" t="s">
        <v>595</v>
      </c>
      <c r="AL6" s="222" t="s">
        <v>594</v>
      </c>
    </row>
    <row r="7" spans="1:38" ht="162.6" customHeight="1" x14ac:dyDescent="0.25">
      <c r="A7" s="701"/>
      <c r="B7" s="702"/>
      <c r="C7" s="703"/>
      <c r="D7" s="223" t="s">
        <v>604</v>
      </c>
      <c r="E7" s="703"/>
      <c r="F7" s="703"/>
      <c r="G7" s="703"/>
      <c r="H7" s="705"/>
      <c r="I7" s="224" t="str">
        <f>'[3]MAPA DE RIESGO ADMON'!$I$21</f>
        <v>D7 O3 O8 Adquisición de Herramientas de Seguridad, Complementos del Firewall para implementar las políticas y controles de seguridad de la información</v>
      </c>
      <c r="J7" s="225" t="s">
        <v>603</v>
      </c>
      <c r="K7" s="214" t="s">
        <v>341</v>
      </c>
      <c r="L7" s="214" t="s">
        <v>602</v>
      </c>
      <c r="M7" s="707"/>
      <c r="N7" s="226" t="s">
        <v>601</v>
      </c>
      <c r="O7" s="709"/>
      <c r="P7" s="711"/>
      <c r="Q7" s="717"/>
      <c r="R7" s="717"/>
      <c r="S7" s="720"/>
      <c r="T7" s="723"/>
      <c r="U7" s="726"/>
      <c r="V7" s="714"/>
      <c r="W7" s="714"/>
      <c r="X7" s="714"/>
      <c r="Y7" s="714"/>
      <c r="Z7" s="714"/>
      <c r="AA7" s="714"/>
      <c r="AB7" s="714"/>
      <c r="AC7" s="216" t="s">
        <v>78</v>
      </c>
      <c r="AD7" s="216" t="s">
        <v>78</v>
      </c>
      <c r="AE7" s="216" t="s">
        <v>78</v>
      </c>
      <c r="AF7" s="216" t="s">
        <v>78</v>
      </c>
      <c r="AG7" s="216" t="s">
        <v>78</v>
      </c>
      <c r="AH7" s="217" t="s">
        <v>78</v>
      </c>
      <c r="AI7" s="714"/>
      <c r="AJ7" s="227" t="s">
        <v>339</v>
      </c>
      <c r="AK7" s="228" t="s">
        <v>106</v>
      </c>
      <c r="AL7" s="229" t="s">
        <v>600</v>
      </c>
    </row>
    <row r="8" spans="1:38" ht="169.15" customHeight="1" x14ac:dyDescent="0.25">
      <c r="A8" s="701"/>
      <c r="B8" s="702"/>
      <c r="C8" s="703"/>
      <c r="D8" s="212" t="s">
        <v>599</v>
      </c>
      <c r="E8" s="703"/>
      <c r="F8" s="703"/>
      <c r="G8" s="703"/>
      <c r="H8" s="230"/>
      <c r="I8" s="213" t="str">
        <f>'[3]MAPA DE RIESGO ADMON'!$I$22</f>
        <v>F3, A2 Fortalecer las actividades de socialización y apropiación de los valores y principios contemplados en el código de integridad y buen gobierno</v>
      </c>
      <c r="J8" s="231" t="s">
        <v>598</v>
      </c>
      <c r="K8" s="214" t="s">
        <v>341</v>
      </c>
      <c r="L8" s="214" t="s">
        <v>597</v>
      </c>
      <c r="M8" s="707"/>
      <c r="N8" s="220" t="s">
        <v>829</v>
      </c>
      <c r="O8" s="709"/>
      <c r="P8" s="711"/>
      <c r="Q8" s="717"/>
      <c r="R8" s="717"/>
      <c r="S8" s="720"/>
      <c r="T8" s="723"/>
      <c r="U8" s="726"/>
      <c r="V8" s="714"/>
      <c r="W8" s="714"/>
      <c r="X8" s="714"/>
      <c r="Y8" s="714"/>
      <c r="Z8" s="714"/>
      <c r="AA8" s="714"/>
      <c r="AB8" s="714"/>
      <c r="AC8" s="216" t="s">
        <v>78</v>
      </c>
      <c r="AD8" s="216" t="s">
        <v>78</v>
      </c>
      <c r="AE8" s="216" t="s">
        <v>78</v>
      </c>
      <c r="AF8" s="216" t="s">
        <v>78</v>
      </c>
      <c r="AG8" s="216" t="s">
        <v>78</v>
      </c>
      <c r="AH8" s="217" t="s">
        <v>78</v>
      </c>
      <c r="AI8" s="714"/>
      <c r="AJ8" s="221" t="s">
        <v>596</v>
      </c>
      <c r="AK8" s="221" t="s">
        <v>595</v>
      </c>
      <c r="AL8" s="232" t="s">
        <v>594</v>
      </c>
    </row>
    <row r="9" spans="1:38" ht="45.6" customHeight="1" x14ac:dyDescent="0.25">
      <c r="A9" s="701"/>
      <c r="B9" s="702"/>
      <c r="C9" s="703"/>
      <c r="D9" s="212"/>
      <c r="E9" s="233"/>
      <c r="F9" s="233"/>
      <c r="G9" s="233"/>
      <c r="H9" s="234" t="s">
        <v>81</v>
      </c>
      <c r="I9" s="213" t="str">
        <f>'[3]MAPA DE RIESGO ADMON'!$I$23</f>
        <v>D7 A7 Aplicar el plan de Gestión de Incidentes</v>
      </c>
      <c r="J9" s="235" t="s">
        <v>340</v>
      </c>
      <c r="K9" s="214" t="s">
        <v>341</v>
      </c>
      <c r="L9" s="214" t="s">
        <v>108</v>
      </c>
      <c r="M9" s="236"/>
      <c r="N9" s="226" t="s">
        <v>582</v>
      </c>
      <c r="O9" s="709"/>
      <c r="P9" s="712"/>
      <c r="Q9" s="717"/>
      <c r="R9" s="717"/>
      <c r="S9" s="720"/>
      <c r="T9" s="723"/>
      <c r="U9" s="726"/>
      <c r="V9" s="714"/>
      <c r="W9" s="714"/>
      <c r="X9" s="714"/>
      <c r="Y9" s="714"/>
      <c r="Z9" s="714"/>
      <c r="AA9" s="714"/>
      <c r="AB9" s="714"/>
      <c r="AC9" s="237"/>
      <c r="AD9" s="237"/>
      <c r="AE9" s="237"/>
      <c r="AF9" s="237"/>
      <c r="AG9" s="237"/>
      <c r="AH9" s="238"/>
      <c r="AI9" s="715"/>
      <c r="AJ9" s="230"/>
      <c r="AK9" s="230"/>
      <c r="AL9" s="230"/>
    </row>
    <row r="10" spans="1:38" ht="168.75" customHeight="1" x14ac:dyDescent="0.25">
      <c r="A10" s="701"/>
      <c r="B10" s="732" t="s">
        <v>593</v>
      </c>
      <c r="C10" s="734" t="s">
        <v>66</v>
      </c>
      <c r="D10" s="223" t="s">
        <v>592</v>
      </c>
      <c r="E10" s="734" t="s">
        <v>337</v>
      </c>
      <c r="F10" s="734" t="s">
        <v>200</v>
      </c>
      <c r="G10" s="734" t="s">
        <v>69</v>
      </c>
      <c r="H10" s="706" t="s">
        <v>97</v>
      </c>
      <c r="I10" s="213" t="str">
        <f>'[3]MAPA DE RIESGO ADMON'!$I$24</f>
        <v>F1.F8,A5. A9 aplicar y difundir la política  gestión de cambios</v>
      </c>
      <c r="J10" s="239" t="s">
        <v>591</v>
      </c>
      <c r="K10" s="214" t="s">
        <v>341</v>
      </c>
      <c r="L10" s="214" t="s">
        <v>584</v>
      </c>
      <c r="M10" s="736" t="s">
        <v>590</v>
      </c>
      <c r="N10" s="240" t="s">
        <v>830</v>
      </c>
      <c r="O10" s="708" t="s">
        <v>831</v>
      </c>
      <c r="P10" s="710" t="s">
        <v>832</v>
      </c>
      <c r="Q10" s="717"/>
      <c r="R10" s="717"/>
      <c r="S10" s="720"/>
      <c r="T10" s="723"/>
      <c r="U10" s="727" t="s">
        <v>589</v>
      </c>
      <c r="V10" s="728" t="s">
        <v>588</v>
      </c>
      <c r="W10" s="728" t="s">
        <v>305</v>
      </c>
      <c r="X10" s="728" t="s">
        <v>305</v>
      </c>
      <c r="Y10" s="728" t="s">
        <v>305</v>
      </c>
      <c r="Z10" s="728" t="s">
        <v>305</v>
      </c>
      <c r="AA10" s="728" t="s">
        <v>325</v>
      </c>
      <c r="AB10" s="728" t="s">
        <v>307</v>
      </c>
      <c r="AC10" s="241" t="s">
        <v>78</v>
      </c>
      <c r="AD10" s="216" t="s">
        <v>78</v>
      </c>
      <c r="AE10" s="216" t="s">
        <v>78</v>
      </c>
      <c r="AF10" s="216" t="s">
        <v>78</v>
      </c>
      <c r="AG10" s="216" t="s">
        <v>78</v>
      </c>
      <c r="AH10" s="217" t="s">
        <v>833</v>
      </c>
      <c r="AI10" s="729" t="s">
        <v>326</v>
      </c>
      <c r="AJ10" s="242" t="s">
        <v>587</v>
      </c>
      <c r="AK10" s="242" t="s">
        <v>834</v>
      </c>
      <c r="AL10" s="242" t="s">
        <v>835</v>
      </c>
    </row>
    <row r="11" spans="1:38" ht="245.45" customHeight="1" x14ac:dyDescent="0.25">
      <c r="A11" s="701"/>
      <c r="B11" s="733"/>
      <c r="C11" s="707"/>
      <c r="D11" s="243" t="s">
        <v>586</v>
      </c>
      <c r="E11" s="734"/>
      <c r="F11" s="734"/>
      <c r="G11" s="734"/>
      <c r="H11" s="706"/>
      <c r="I11" s="244" t="str">
        <f>'[3]MAPA DE RIESGO ADMON'!$I$25</f>
        <v xml:space="preserve">F1.F8 A5. Aplicar  y difundir la  política de desarrollo seguro </v>
      </c>
      <c r="J11" s="239" t="s">
        <v>585</v>
      </c>
      <c r="K11" s="214" t="s">
        <v>341</v>
      </c>
      <c r="L11" s="214" t="s">
        <v>584</v>
      </c>
      <c r="M11" s="737"/>
      <c r="N11" s="226" t="s">
        <v>836</v>
      </c>
      <c r="O11" s="709"/>
      <c r="P11" s="711"/>
      <c r="Q11" s="717"/>
      <c r="R11" s="717"/>
      <c r="S11" s="720"/>
      <c r="T11" s="723"/>
      <c r="U11" s="727"/>
      <c r="V11" s="728"/>
      <c r="W11" s="728"/>
      <c r="X11" s="728"/>
      <c r="Y11" s="728"/>
      <c r="Z11" s="728"/>
      <c r="AA11" s="728"/>
      <c r="AB11" s="728"/>
      <c r="AC11" s="241" t="s">
        <v>78</v>
      </c>
      <c r="AD11" s="216" t="s">
        <v>78</v>
      </c>
      <c r="AE11" s="216" t="s">
        <v>78</v>
      </c>
      <c r="AF11" s="216" t="s">
        <v>78</v>
      </c>
      <c r="AG11" s="216" t="s">
        <v>78</v>
      </c>
      <c r="AH11" s="217" t="s">
        <v>78</v>
      </c>
      <c r="AI11" s="730"/>
      <c r="AJ11" s="242" t="str">
        <f>AJ10</f>
        <v>El control diseñado para atacar la causa del riesgo y prevenir su materialización, se encuentra documentado en las políticas   especificas  de  seguridad de la información.</v>
      </c>
      <c r="AK11" s="242" t="s">
        <v>837</v>
      </c>
      <c r="AL11" s="242" t="s">
        <v>838</v>
      </c>
    </row>
    <row r="12" spans="1:38" ht="93.6" customHeight="1" thickBot="1" x14ac:dyDescent="0.3">
      <c r="A12" s="701"/>
      <c r="B12" s="733"/>
      <c r="C12" s="707"/>
      <c r="D12" s="245"/>
      <c r="E12" s="734"/>
      <c r="F12" s="734"/>
      <c r="G12" s="734"/>
      <c r="H12" s="246" t="s">
        <v>81</v>
      </c>
      <c r="I12" s="247" t="str">
        <f>'[3]MAPA DE RIESGO ADMON'!$I$26</f>
        <v>D3 A9 Verificar el cumplimiento de la Política de Gestión de Cambios y de observarse incumplimiento  realizar informe y traslado a las autoridades competentes, si es el caso</v>
      </c>
      <c r="J12" s="248" t="s">
        <v>583</v>
      </c>
      <c r="K12" s="249" t="s">
        <v>341</v>
      </c>
      <c r="L12" s="249" t="s">
        <v>108</v>
      </c>
      <c r="M12" s="250"/>
      <c r="N12" s="226" t="s">
        <v>582</v>
      </c>
      <c r="O12" s="709"/>
      <c r="P12" s="712"/>
      <c r="Q12" s="718"/>
      <c r="R12" s="718"/>
      <c r="S12" s="721"/>
      <c r="T12" s="724"/>
      <c r="U12" s="727"/>
      <c r="V12" s="728"/>
      <c r="W12" s="728"/>
      <c r="X12" s="728"/>
      <c r="Y12" s="728"/>
      <c r="Z12" s="728"/>
      <c r="AA12" s="728"/>
      <c r="AB12" s="728"/>
      <c r="AC12" s="251"/>
      <c r="AD12" s="237"/>
      <c r="AE12" s="237"/>
      <c r="AF12" s="237"/>
      <c r="AG12" s="237"/>
      <c r="AH12" s="238"/>
      <c r="AI12" s="731"/>
      <c r="AJ12" s="230"/>
      <c r="AK12" s="230"/>
      <c r="AL12" s="230"/>
    </row>
    <row r="13" spans="1:38" ht="15.75" x14ac:dyDescent="0.25">
      <c r="A13" s="252"/>
      <c r="B13" s="252"/>
      <c r="C13" s="252"/>
      <c r="D13" s="252"/>
      <c r="E13" s="252"/>
      <c r="F13" s="252"/>
      <c r="G13" s="252"/>
      <c r="H13" s="253"/>
      <c r="I13" s="252"/>
      <c r="J13" s="252"/>
      <c r="K13" s="252"/>
      <c r="L13" s="252"/>
      <c r="M13" s="252"/>
      <c r="N13" s="252"/>
      <c r="O13" s="252"/>
      <c r="P13" s="252"/>
      <c r="Q13" s="252"/>
      <c r="V13" s="254"/>
      <c r="W13" s="255"/>
      <c r="X13" s="255"/>
      <c r="Y13" s="255"/>
      <c r="Z13" s="255"/>
      <c r="AA13" s="255"/>
      <c r="AB13" s="255"/>
      <c r="AC13" s="254"/>
    </row>
    <row r="14" spans="1:38" ht="15.6" customHeight="1" x14ac:dyDescent="0.25">
      <c r="A14" s="252"/>
      <c r="B14" s="252"/>
      <c r="C14" s="252"/>
      <c r="D14" s="252"/>
      <c r="E14" s="252"/>
      <c r="F14" s="252"/>
      <c r="G14" s="252"/>
      <c r="H14" s="253"/>
      <c r="I14" s="252"/>
      <c r="J14" s="252"/>
      <c r="K14" s="252"/>
      <c r="L14" s="252"/>
      <c r="M14" s="252"/>
      <c r="N14" s="252"/>
      <c r="O14" s="252"/>
      <c r="P14" s="252"/>
      <c r="Q14" s="252"/>
    </row>
    <row r="15" spans="1:38" ht="15.6" customHeight="1" x14ac:dyDescent="0.25">
      <c r="A15" s="252"/>
      <c r="B15" s="252"/>
      <c r="C15" s="252"/>
      <c r="D15" s="252"/>
      <c r="E15" s="252"/>
      <c r="F15" s="252"/>
      <c r="G15" s="252"/>
      <c r="H15" s="253"/>
      <c r="I15" s="252"/>
      <c r="J15" s="252"/>
      <c r="K15" s="252"/>
      <c r="L15" s="252"/>
      <c r="M15" s="252"/>
      <c r="N15" s="252"/>
      <c r="O15" s="252"/>
      <c r="P15" s="252"/>
      <c r="Q15" s="252"/>
    </row>
    <row r="16" spans="1:38" ht="15.75" x14ac:dyDescent="0.25">
      <c r="A16" s="252"/>
      <c r="B16" s="252"/>
      <c r="C16" s="252"/>
      <c r="D16" s="252"/>
      <c r="E16" s="252"/>
      <c r="F16" s="252"/>
      <c r="G16" s="252"/>
      <c r="H16" s="253"/>
      <c r="I16" s="252"/>
      <c r="J16" s="252"/>
      <c r="K16" s="252"/>
      <c r="L16" s="252"/>
      <c r="M16" s="252"/>
      <c r="N16" s="252"/>
      <c r="O16" s="252"/>
      <c r="P16" s="252"/>
      <c r="Q16" s="252"/>
    </row>
    <row r="17" spans="1:17" ht="15.75" x14ac:dyDescent="0.25">
      <c r="A17" s="252"/>
      <c r="B17" s="252"/>
      <c r="C17" s="252"/>
      <c r="D17" s="252"/>
      <c r="E17" s="252"/>
      <c r="F17" s="252"/>
      <c r="G17" s="252"/>
      <c r="H17" s="253"/>
      <c r="I17" s="252"/>
      <c r="J17" s="252"/>
      <c r="K17" s="252"/>
      <c r="L17" s="252"/>
      <c r="M17" s="252"/>
      <c r="N17" s="252"/>
      <c r="O17" s="252"/>
      <c r="P17" s="252"/>
      <c r="Q17" s="252"/>
    </row>
    <row r="18" spans="1:17" ht="15.75" x14ac:dyDescent="0.25">
      <c r="A18" s="252"/>
      <c r="B18" s="252"/>
      <c r="C18" s="252"/>
      <c r="D18" s="252"/>
      <c r="E18" s="252"/>
      <c r="F18" s="252"/>
      <c r="G18" s="252"/>
      <c r="H18" s="253"/>
      <c r="I18" s="252"/>
      <c r="J18" s="252"/>
      <c r="K18" s="252"/>
      <c r="L18" s="252"/>
      <c r="M18" s="252"/>
      <c r="N18" s="252"/>
      <c r="O18" s="252"/>
      <c r="P18" s="252"/>
      <c r="Q18" s="252"/>
    </row>
    <row r="19" spans="1:17" ht="15.75" x14ac:dyDescent="0.25">
      <c r="A19" s="252"/>
      <c r="B19" s="252"/>
      <c r="C19" s="252"/>
      <c r="D19" s="252"/>
      <c r="E19" s="252"/>
      <c r="F19" s="252"/>
      <c r="G19" s="252"/>
      <c r="H19" s="253"/>
      <c r="I19" s="252"/>
      <c r="J19" s="252"/>
      <c r="K19" s="252"/>
      <c r="L19" s="252"/>
      <c r="M19" s="252"/>
      <c r="N19" s="252"/>
      <c r="O19" s="252"/>
      <c r="P19" s="252"/>
      <c r="Q19" s="252"/>
    </row>
    <row r="20" spans="1:17" ht="15.75" x14ac:dyDescent="0.25">
      <c r="A20" s="252"/>
      <c r="B20" s="252"/>
      <c r="C20" s="252"/>
      <c r="D20" s="252"/>
      <c r="E20" s="252"/>
      <c r="F20" s="252"/>
      <c r="G20" s="252"/>
      <c r="H20" s="253"/>
      <c r="I20" s="252"/>
      <c r="J20" s="252"/>
      <c r="K20" s="252"/>
      <c r="L20" s="252"/>
      <c r="M20" s="252"/>
      <c r="N20" s="252"/>
      <c r="O20" s="252"/>
      <c r="P20" s="252"/>
      <c r="Q20" s="252"/>
    </row>
    <row r="21" spans="1:17" ht="15.75" x14ac:dyDescent="0.25">
      <c r="A21" s="252"/>
      <c r="B21" s="252"/>
      <c r="C21" s="252"/>
      <c r="D21" s="252"/>
      <c r="E21" s="252"/>
      <c r="F21" s="252"/>
      <c r="G21" s="252"/>
      <c r="H21" s="253"/>
      <c r="I21" s="252"/>
      <c r="J21" s="252"/>
      <c r="K21" s="252"/>
      <c r="L21" s="252"/>
      <c r="M21" s="252"/>
      <c r="N21" s="252"/>
      <c r="O21" s="252"/>
      <c r="P21" s="252"/>
      <c r="Q21" s="252"/>
    </row>
    <row r="22" spans="1:17" ht="15.75" x14ac:dyDescent="0.25">
      <c r="A22" s="252"/>
      <c r="B22" s="252"/>
      <c r="C22" s="252"/>
      <c r="D22" s="252"/>
      <c r="E22" s="252"/>
      <c r="F22" s="252"/>
      <c r="G22" s="252"/>
      <c r="H22" s="253"/>
      <c r="I22" s="252"/>
      <c r="J22" s="252"/>
      <c r="K22" s="252"/>
      <c r="L22" s="252"/>
      <c r="M22" s="252"/>
      <c r="N22" s="252"/>
      <c r="O22" s="252"/>
      <c r="P22" s="252"/>
      <c r="Q22" s="252"/>
    </row>
    <row r="23" spans="1:17" ht="15.75" x14ac:dyDescent="0.25">
      <c r="A23" s="252"/>
      <c r="B23" s="252"/>
      <c r="C23" s="252"/>
      <c r="D23" s="252"/>
      <c r="E23" s="252"/>
      <c r="F23" s="252"/>
      <c r="G23" s="252"/>
      <c r="H23" s="253"/>
      <c r="I23" s="252"/>
      <c r="J23" s="252"/>
      <c r="K23" s="252"/>
      <c r="L23" s="252"/>
      <c r="M23" s="252"/>
      <c r="N23" s="252"/>
      <c r="O23" s="252"/>
      <c r="P23" s="252"/>
      <c r="Q23" s="252"/>
    </row>
    <row r="24" spans="1:17" ht="15.75" x14ac:dyDescent="0.25">
      <c r="A24" s="252"/>
      <c r="B24" s="252"/>
      <c r="C24" s="252"/>
      <c r="D24" s="252"/>
      <c r="E24" s="252"/>
      <c r="F24" s="252"/>
      <c r="G24" s="252"/>
      <c r="H24" s="253"/>
      <c r="I24" s="252"/>
      <c r="J24" s="252"/>
      <c r="K24" s="252"/>
      <c r="L24" s="252"/>
      <c r="M24" s="252"/>
      <c r="N24" s="252"/>
      <c r="O24" s="252"/>
      <c r="P24" s="252"/>
      <c r="Q24" s="252"/>
    </row>
    <row r="25" spans="1:17" ht="15.75" x14ac:dyDescent="0.25">
      <c r="A25" s="252"/>
      <c r="B25" s="252"/>
      <c r="C25" s="252"/>
      <c r="D25" s="252"/>
      <c r="E25" s="252"/>
      <c r="F25" s="252"/>
      <c r="G25" s="252"/>
      <c r="H25" s="253"/>
      <c r="I25" s="252"/>
      <c r="J25" s="252"/>
      <c r="K25" s="252"/>
      <c r="L25" s="252"/>
      <c r="M25" s="252"/>
      <c r="N25" s="252"/>
      <c r="O25" s="252"/>
      <c r="P25" s="252"/>
      <c r="Q25" s="252"/>
    </row>
    <row r="26" spans="1:17" ht="15.75" x14ac:dyDescent="0.25">
      <c r="A26" s="252"/>
      <c r="B26" s="252"/>
      <c r="C26" s="252"/>
      <c r="D26" s="252"/>
      <c r="E26" s="252"/>
      <c r="F26" s="252"/>
      <c r="G26" s="252"/>
      <c r="H26" s="253"/>
      <c r="I26" s="252"/>
      <c r="J26" s="252"/>
      <c r="K26" s="252"/>
      <c r="L26" s="252"/>
      <c r="M26" s="252"/>
      <c r="N26" s="252"/>
      <c r="O26" s="252"/>
      <c r="P26" s="252"/>
      <c r="Q26" s="252"/>
    </row>
    <row r="27" spans="1:17" ht="15.75" x14ac:dyDescent="0.25">
      <c r="A27" s="252"/>
      <c r="B27" s="252"/>
      <c r="C27" s="252"/>
      <c r="D27" s="252"/>
      <c r="E27" s="252"/>
      <c r="F27" s="252"/>
      <c r="G27" s="252"/>
      <c r="H27" s="253"/>
      <c r="I27" s="252"/>
      <c r="J27" s="252"/>
      <c r="K27" s="252"/>
      <c r="L27" s="252"/>
      <c r="M27" s="252"/>
      <c r="N27" s="252"/>
      <c r="O27" s="252"/>
      <c r="P27" s="252"/>
      <c r="Q27" s="252"/>
    </row>
    <row r="28" spans="1:17" ht="15.75" x14ac:dyDescent="0.25">
      <c r="A28" s="252"/>
      <c r="B28" s="252"/>
      <c r="C28" s="252"/>
      <c r="D28" s="252"/>
      <c r="E28" s="252"/>
      <c r="F28" s="252"/>
      <c r="G28" s="252"/>
      <c r="H28" s="253"/>
      <c r="I28" s="252"/>
      <c r="J28" s="252"/>
      <c r="K28" s="252"/>
      <c r="L28" s="252"/>
      <c r="M28" s="252"/>
      <c r="N28" s="252"/>
      <c r="O28" s="252"/>
      <c r="P28" s="252"/>
      <c r="Q28" s="252"/>
    </row>
    <row r="29" spans="1:17" ht="15.75" x14ac:dyDescent="0.25">
      <c r="A29" s="252"/>
      <c r="B29" s="252"/>
      <c r="C29" s="252"/>
      <c r="D29" s="252"/>
      <c r="E29" s="252"/>
      <c r="F29" s="252"/>
      <c r="G29" s="252"/>
      <c r="H29" s="253"/>
      <c r="I29" s="252"/>
      <c r="J29" s="252"/>
      <c r="K29" s="252"/>
      <c r="L29" s="252"/>
      <c r="M29" s="252"/>
      <c r="N29" s="252"/>
      <c r="O29" s="252"/>
      <c r="P29" s="252"/>
      <c r="Q29" s="252"/>
    </row>
    <row r="30" spans="1:17" ht="15.75" x14ac:dyDescent="0.25">
      <c r="A30" s="252"/>
      <c r="B30" s="252"/>
      <c r="C30" s="252"/>
      <c r="D30" s="252"/>
      <c r="E30" s="252"/>
      <c r="F30" s="252"/>
      <c r="G30" s="252"/>
      <c r="H30" s="253"/>
      <c r="I30" s="252"/>
      <c r="J30" s="252"/>
      <c r="K30" s="252"/>
      <c r="L30" s="252"/>
      <c r="M30" s="252"/>
      <c r="N30" s="252"/>
      <c r="O30" s="252"/>
      <c r="P30" s="252"/>
      <c r="Q30" s="252"/>
    </row>
    <row r="31" spans="1:17" ht="15.75" x14ac:dyDescent="0.25">
      <c r="A31" s="252"/>
      <c r="B31" s="252"/>
      <c r="C31" s="252"/>
      <c r="D31" s="252"/>
      <c r="E31" s="252"/>
      <c r="F31" s="252"/>
      <c r="G31" s="252"/>
      <c r="H31" s="253"/>
      <c r="I31" s="252"/>
      <c r="J31" s="252"/>
      <c r="K31" s="252"/>
      <c r="L31" s="252"/>
      <c r="M31" s="252"/>
      <c r="N31" s="252"/>
      <c r="O31" s="252"/>
      <c r="P31" s="252"/>
      <c r="Q31" s="252"/>
    </row>
    <row r="32" spans="1:17" ht="15.75" x14ac:dyDescent="0.25">
      <c r="A32" s="252"/>
      <c r="B32" s="252"/>
      <c r="C32" s="252"/>
      <c r="D32" s="252"/>
      <c r="E32" s="252"/>
      <c r="F32" s="252"/>
      <c r="G32" s="252"/>
      <c r="H32" s="253"/>
      <c r="I32" s="252"/>
      <c r="J32" s="252"/>
      <c r="K32" s="252"/>
      <c r="L32" s="252"/>
      <c r="M32" s="252"/>
      <c r="N32" s="252"/>
      <c r="O32" s="252"/>
      <c r="P32" s="252"/>
      <c r="Q32" s="252"/>
    </row>
    <row r="33" spans="1:17" ht="15.75" x14ac:dyDescent="0.25">
      <c r="A33" s="252"/>
      <c r="B33" s="252"/>
      <c r="C33" s="252"/>
      <c r="D33" s="252"/>
      <c r="E33" s="252"/>
      <c r="F33" s="252"/>
      <c r="G33" s="252"/>
      <c r="H33" s="253"/>
      <c r="I33" s="252"/>
      <c r="J33" s="252"/>
      <c r="K33" s="252"/>
      <c r="L33" s="252"/>
      <c r="M33" s="252"/>
      <c r="N33" s="252"/>
      <c r="O33" s="252"/>
      <c r="P33" s="252"/>
      <c r="Q33" s="252"/>
    </row>
    <row r="34" spans="1:17" ht="15.75" x14ac:dyDescent="0.25">
      <c r="A34" s="252"/>
      <c r="B34" s="252"/>
      <c r="C34" s="252"/>
      <c r="D34" s="252"/>
      <c r="E34" s="252"/>
      <c r="F34" s="252"/>
      <c r="G34" s="252"/>
      <c r="H34" s="253"/>
      <c r="I34" s="252"/>
      <c r="J34" s="252"/>
      <c r="K34" s="252"/>
      <c r="L34" s="252"/>
      <c r="M34" s="252"/>
      <c r="N34" s="252"/>
      <c r="O34" s="252"/>
      <c r="P34" s="252"/>
      <c r="Q34" s="252"/>
    </row>
    <row r="35" spans="1:17" ht="15.75" x14ac:dyDescent="0.25">
      <c r="A35" s="252"/>
      <c r="B35" s="252"/>
      <c r="C35" s="252"/>
      <c r="D35" s="252"/>
      <c r="E35" s="252"/>
      <c r="F35" s="252"/>
      <c r="G35" s="252"/>
      <c r="H35" s="253"/>
      <c r="I35" s="252"/>
      <c r="J35" s="252"/>
      <c r="K35" s="252"/>
      <c r="L35" s="252"/>
      <c r="M35" s="252"/>
      <c r="N35" s="252"/>
      <c r="O35" s="252"/>
      <c r="P35" s="252"/>
      <c r="Q35" s="252"/>
    </row>
    <row r="36" spans="1:17" ht="15.75" x14ac:dyDescent="0.25">
      <c r="A36" s="252"/>
      <c r="B36" s="252"/>
      <c r="C36" s="252"/>
      <c r="D36" s="252"/>
      <c r="E36" s="252"/>
      <c r="F36" s="252"/>
      <c r="G36" s="252"/>
      <c r="H36" s="253"/>
      <c r="I36" s="252"/>
      <c r="J36" s="252"/>
      <c r="K36" s="252"/>
      <c r="L36" s="252"/>
      <c r="M36" s="252"/>
      <c r="N36" s="252"/>
      <c r="O36" s="252"/>
      <c r="P36" s="252"/>
      <c r="Q36" s="252"/>
    </row>
    <row r="37" spans="1:17" ht="15.75" x14ac:dyDescent="0.25">
      <c r="A37" s="252"/>
      <c r="B37" s="252"/>
      <c r="C37" s="252"/>
      <c r="D37" s="252"/>
      <c r="E37" s="252"/>
      <c r="F37" s="252"/>
      <c r="G37" s="252"/>
      <c r="H37" s="253"/>
      <c r="I37" s="252"/>
      <c r="J37" s="252"/>
      <c r="K37" s="252"/>
      <c r="L37" s="252"/>
      <c r="M37" s="252"/>
      <c r="N37" s="252"/>
      <c r="O37" s="252"/>
      <c r="P37" s="252"/>
      <c r="Q37" s="252"/>
    </row>
    <row r="38" spans="1:17" ht="15.75" x14ac:dyDescent="0.25">
      <c r="A38" s="252"/>
      <c r="B38" s="252"/>
      <c r="C38" s="252"/>
      <c r="D38" s="252"/>
      <c r="E38" s="252"/>
      <c r="F38" s="252"/>
      <c r="G38" s="252"/>
      <c r="H38" s="253"/>
      <c r="I38" s="252"/>
      <c r="J38" s="252"/>
      <c r="K38" s="252"/>
      <c r="L38" s="252"/>
      <c r="M38" s="252"/>
      <c r="N38" s="252"/>
      <c r="O38" s="252"/>
      <c r="P38" s="252"/>
      <c r="Q38" s="252"/>
    </row>
    <row r="39" spans="1:17" ht="15.75" x14ac:dyDescent="0.25">
      <c r="A39" s="252"/>
      <c r="B39" s="252"/>
      <c r="C39" s="252"/>
      <c r="D39" s="252"/>
      <c r="E39" s="252"/>
      <c r="F39" s="252"/>
      <c r="G39" s="252"/>
      <c r="H39" s="253"/>
      <c r="I39" s="252"/>
      <c r="J39" s="252"/>
      <c r="K39" s="252"/>
      <c r="L39" s="252"/>
      <c r="M39" s="252"/>
      <c r="N39" s="252"/>
      <c r="O39" s="252"/>
      <c r="P39" s="252"/>
      <c r="Q39" s="252"/>
    </row>
    <row r="40" spans="1:17" ht="15.75" x14ac:dyDescent="0.25">
      <c r="A40" s="252"/>
      <c r="B40" s="252"/>
      <c r="C40" s="252"/>
      <c r="D40" s="252"/>
      <c r="E40" s="252"/>
      <c r="F40" s="252"/>
      <c r="G40" s="252"/>
      <c r="H40" s="253"/>
      <c r="I40" s="252"/>
      <c r="J40" s="252"/>
      <c r="K40" s="252"/>
      <c r="L40" s="252"/>
      <c r="M40" s="252"/>
      <c r="N40" s="252"/>
      <c r="O40" s="252"/>
      <c r="P40" s="252"/>
      <c r="Q40" s="252"/>
    </row>
    <row r="41" spans="1:17" ht="15.75" x14ac:dyDescent="0.25">
      <c r="A41" s="252"/>
      <c r="B41" s="252"/>
      <c r="C41" s="252"/>
      <c r="D41" s="252"/>
      <c r="E41" s="252"/>
      <c r="F41" s="252"/>
      <c r="G41" s="252"/>
      <c r="H41" s="253"/>
      <c r="I41" s="252"/>
      <c r="J41" s="252"/>
      <c r="K41" s="252"/>
      <c r="L41" s="252"/>
      <c r="M41" s="252"/>
      <c r="N41" s="252"/>
      <c r="O41" s="252"/>
      <c r="P41" s="252"/>
      <c r="Q41" s="252"/>
    </row>
    <row r="42" spans="1:17" ht="15.75" x14ac:dyDescent="0.25">
      <c r="A42" s="252"/>
      <c r="B42" s="252"/>
      <c r="C42" s="252"/>
      <c r="D42" s="252"/>
      <c r="E42" s="252"/>
      <c r="F42" s="252"/>
      <c r="G42" s="252"/>
      <c r="H42" s="253"/>
      <c r="I42" s="252"/>
      <c r="J42" s="252"/>
      <c r="K42" s="252"/>
      <c r="L42" s="252"/>
      <c r="M42" s="252"/>
      <c r="N42" s="252"/>
      <c r="O42" s="252"/>
      <c r="P42" s="252"/>
      <c r="Q42" s="252"/>
    </row>
    <row r="43" spans="1:17" ht="15.75" x14ac:dyDescent="0.25">
      <c r="A43" s="252"/>
      <c r="B43" s="252"/>
      <c r="C43" s="252"/>
      <c r="D43" s="252"/>
      <c r="E43" s="252"/>
      <c r="F43" s="252"/>
      <c r="G43" s="252"/>
      <c r="H43" s="253"/>
      <c r="I43" s="252"/>
      <c r="J43" s="252"/>
      <c r="K43" s="252"/>
      <c r="L43" s="252"/>
      <c r="M43" s="252"/>
      <c r="N43" s="252"/>
      <c r="O43" s="252"/>
      <c r="P43" s="252"/>
      <c r="Q43" s="252"/>
    </row>
    <row r="44" spans="1:17" ht="15.75" x14ac:dyDescent="0.25">
      <c r="A44" s="252"/>
      <c r="B44" s="252"/>
      <c r="C44" s="252"/>
      <c r="D44" s="252"/>
      <c r="E44" s="252"/>
      <c r="F44" s="252"/>
      <c r="G44" s="252"/>
      <c r="H44" s="253"/>
      <c r="I44" s="252"/>
      <c r="J44" s="252"/>
      <c r="K44" s="252"/>
      <c r="L44" s="252"/>
      <c r="M44" s="252"/>
      <c r="N44" s="252"/>
      <c r="O44" s="252"/>
      <c r="P44" s="252"/>
      <c r="Q44" s="252"/>
    </row>
    <row r="45" spans="1:17" ht="15.75" x14ac:dyDescent="0.25">
      <c r="A45" s="252"/>
      <c r="B45" s="252"/>
      <c r="C45" s="252"/>
      <c r="D45" s="252"/>
      <c r="E45" s="252"/>
      <c r="F45" s="252"/>
      <c r="G45" s="252"/>
      <c r="H45" s="253"/>
      <c r="I45" s="252"/>
      <c r="J45" s="252"/>
      <c r="K45" s="252"/>
      <c r="L45" s="252"/>
      <c r="M45" s="252"/>
      <c r="N45" s="252"/>
      <c r="O45" s="252"/>
      <c r="P45" s="252"/>
      <c r="Q45" s="252"/>
    </row>
    <row r="46" spans="1:17" ht="15.75" x14ac:dyDescent="0.25">
      <c r="A46" s="252"/>
      <c r="B46" s="252"/>
      <c r="C46" s="252"/>
      <c r="D46" s="252"/>
      <c r="E46" s="252"/>
      <c r="F46" s="252"/>
      <c r="G46" s="252"/>
      <c r="H46" s="253"/>
      <c r="I46" s="252"/>
      <c r="J46" s="252"/>
      <c r="K46" s="252"/>
      <c r="L46" s="252"/>
      <c r="M46" s="252"/>
      <c r="N46" s="252"/>
      <c r="O46" s="252"/>
      <c r="P46" s="252"/>
      <c r="Q46" s="252"/>
    </row>
    <row r="47" spans="1:17" ht="15.75" x14ac:dyDescent="0.25">
      <c r="A47" s="252"/>
      <c r="B47" s="252"/>
      <c r="C47" s="252"/>
      <c r="D47" s="252"/>
      <c r="E47" s="252"/>
      <c r="F47" s="252"/>
      <c r="G47" s="252"/>
      <c r="H47" s="253"/>
      <c r="I47" s="252"/>
      <c r="J47" s="252"/>
      <c r="K47" s="252"/>
      <c r="L47" s="252"/>
      <c r="M47" s="252"/>
      <c r="N47" s="252"/>
      <c r="O47" s="252"/>
      <c r="P47" s="252"/>
      <c r="Q47" s="252"/>
    </row>
    <row r="48" spans="1:17" ht="15.75" x14ac:dyDescent="0.25">
      <c r="A48" s="252"/>
      <c r="B48" s="252"/>
      <c r="C48" s="252"/>
      <c r="D48" s="252"/>
      <c r="E48" s="252"/>
      <c r="F48" s="252"/>
      <c r="G48" s="252"/>
      <c r="H48" s="253"/>
      <c r="I48" s="252"/>
      <c r="J48" s="252"/>
      <c r="K48" s="252"/>
      <c r="L48" s="252"/>
      <c r="M48" s="252"/>
      <c r="N48" s="252"/>
      <c r="O48" s="252"/>
      <c r="P48" s="252"/>
      <c r="Q48" s="252"/>
    </row>
    <row r="49" spans="1:17" ht="15.75" x14ac:dyDescent="0.25">
      <c r="A49" s="252"/>
      <c r="B49" s="252"/>
      <c r="C49" s="252"/>
      <c r="D49" s="252"/>
      <c r="E49" s="252"/>
      <c r="F49" s="252"/>
      <c r="G49" s="252"/>
      <c r="H49" s="253"/>
      <c r="I49" s="252"/>
      <c r="J49" s="252"/>
      <c r="K49" s="252"/>
      <c r="L49" s="252"/>
      <c r="M49" s="252"/>
      <c r="N49" s="252"/>
      <c r="O49" s="252"/>
      <c r="P49" s="252"/>
      <c r="Q49" s="252"/>
    </row>
    <row r="50" spans="1:17" ht="15.75" x14ac:dyDescent="0.25">
      <c r="A50" s="252"/>
      <c r="B50" s="252"/>
      <c r="C50" s="252"/>
      <c r="D50" s="252"/>
      <c r="E50" s="252"/>
      <c r="F50" s="252"/>
      <c r="G50" s="252"/>
      <c r="H50" s="253"/>
      <c r="I50" s="252"/>
      <c r="J50" s="252"/>
      <c r="K50" s="252"/>
      <c r="L50" s="252"/>
      <c r="M50" s="252"/>
      <c r="N50" s="252"/>
      <c r="O50" s="252"/>
      <c r="P50" s="252"/>
      <c r="Q50" s="252"/>
    </row>
    <row r="51" spans="1:17" ht="15.75" x14ac:dyDescent="0.25">
      <c r="A51" s="252"/>
      <c r="B51" s="252"/>
      <c r="C51" s="252"/>
      <c r="D51" s="252"/>
      <c r="E51" s="252"/>
      <c r="F51" s="252"/>
      <c r="G51" s="252"/>
      <c r="H51" s="253"/>
      <c r="I51" s="252"/>
      <c r="J51" s="252"/>
      <c r="K51" s="252"/>
      <c r="L51" s="252"/>
      <c r="M51" s="252"/>
      <c r="N51" s="252"/>
      <c r="O51" s="252"/>
      <c r="P51" s="252"/>
      <c r="Q51" s="252"/>
    </row>
    <row r="52" spans="1:17" ht="15.75" x14ac:dyDescent="0.25">
      <c r="A52" s="252"/>
      <c r="B52" s="252"/>
      <c r="C52" s="252"/>
      <c r="D52" s="252"/>
      <c r="E52" s="252"/>
      <c r="F52" s="252"/>
      <c r="G52" s="252"/>
      <c r="H52" s="253"/>
      <c r="I52" s="252"/>
      <c r="J52" s="252"/>
      <c r="K52" s="252"/>
      <c r="L52" s="252"/>
      <c r="M52" s="252"/>
      <c r="N52" s="252"/>
      <c r="O52" s="252"/>
      <c r="P52" s="252"/>
      <c r="Q52" s="252"/>
    </row>
    <row r="53" spans="1:17" ht="15.75" x14ac:dyDescent="0.25">
      <c r="A53" s="252"/>
      <c r="B53" s="252"/>
      <c r="C53" s="252"/>
      <c r="D53" s="252"/>
      <c r="E53" s="252"/>
      <c r="F53" s="252"/>
      <c r="G53" s="252"/>
      <c r="H53" s="253"/>
      <c r="I53" s="252"/>
      <c r="J53" s="252"/>
      <c r="K53" s="252"/>
      <c r="L53" s="252"/>
      <c r="M53" s="252"/>
      <c r="N53" s="252"/>
      <c r="O53" s="252"/>
      <c r="P53" s="252"/>
      <c r="Q53" s="252"/>
    </row>
    <row r="54" spans="1:17" ht="15.75" x14ac:dyDescent="0.25">
      <c r="A54" s="252"/>
      <c r="B54" s="252"/>
      <c r="C54" s="252"/>
      <c r="D54" s="252"/>
      <c r="E54" s="252"/>
      <c r="F54" s="252"/>
      <c r="G54" s="252"/>
      <c r="H54" s="253"/>
      <c r="I54" s="252"/>
      <c r="J54" s="252"/>
      <c r="K54" s="252"/>
      <c r="L54" s="252"/>
      <c r="M54" s="252"/>
      <c r="N54" s="252"/>
      <c r="O54" s="252"/>
      <c r="P54" s="252"/>
      <c r="Q54" s="252"/>
    </row>
    <row r="55" spans="1:17" ht="15.75" x14ac:dyDescent="0.25">
      <c r="A55" s="252"/>
      <c r="B55" s="252"/>
      <c r="C55" s="252"/>
      <c r="D55" s="252"/>
      <c r="E55" s="252"/>
      <c r="F55" s="252"/>
      <c r="G55" s="252"/>
      <c r="H55" s="253"/>
      <c r="I55" s="252"/>
      <c r="J55" s="252"/>
      <c r="K55" s="252"/>
      <c r="L55" s="252"/>
      <c r="M55" s="252"/>
      <c r="N55" s="252"/>
      <c r="O55" s="252"/>
      <c r="P55" s="252"/>
      <c r="Q55" s="252"/>
    </row>
    <row r="56" spans="1:17" ht="15.75" x14ac:dyDescent="0.25">
      <c r="A56" s="252"/>
      <c r="B56" s="252"/>
      <c r="C56" s="252"/>
      <c r="D56" s="252"/>
      <c r="E56" s="252"/>
      <c r="F56" s="252"/>
      <c r="G56" s="252"/>
      <c r="H56" s="253"/>
      <c r="I56" s="252"/>
      <c r="J56" s="252"/>
      <c r="K56" s="252"/>
      <c r="L56" s="252"/>
      <c r="M56" s="252"/>
      <c r="N56" s="252"/>
      <c r="O56" s="252"/>
      <c r="P56" s="252"/>
      <c r="Q56" s="252"/>
    </row>
    <row r="57" spans="1:17" ht="15.75" x14ac:dyDescent="0.25">
      <c r="A57" s="252"/>
      <c r="B57" s="252"/>
      <c r="C57" s="252"/>
      <c r="D57" s="252"/>
      <c r="E57" s="252"/>
      <c r="F57" s="252"/>
      <c r="G57" s="252"/>
      <c r="H57" s="253"/>
      <c r="I57" s="252"/>
      <c r="J57" s="252"/>
      <c r="K57" s="252"/>
      <c r="L57" s="252"/>
      <c r="M57" s="252"/>
      <c r="N57" s="252"/>
      <c r="O57" s="252"/>
      <c r="P57" s="252"/>
      <c r="Q57" s="252"/>
    </row>
    <row r="58" spans="1:17" ht="15.75" x14ac:dyDescent="0.25">
      <c r="A58" s="252"/>
      <c r="B58" s="252"/>
      <c r="C58" s="252"/>
      <c r="D58" s="252"/>
      <c r="E58" s="252"/>
      <c r="F58" s="252"/>
      <c r="G58" s="252"/>
      <c r="H58" s="253"/>
      <c r="I58" s="252"/>
      <c r="J58" s="252"/>
      <c r="K58" s="252"/>
      <c r="L58" s="252"/>
      <c r="M58" s="252"/>
      <c r="N58" s="252"/>
      <c r="O58" s="252"/>
      <c r="P58" s="252"/>
      <c r="Q58" s="252"/>
    </row>
    <row r="59" spans="1:17" ht="15.75" x14ac:dyDescent="0.25">
      <c r="A59" s="252"/>
      <c r="B59" s="252"/>
      <c r="C59" s="252"/>
      <c r="D59" s="252"/>
      <c r="E59" s="252"/>
      <c r="F59" s="252"/>
      <c r="G59" s="252"/>
      <c r="H59" s="253"/>
      <c r="I59" s="252"/>
      <c r="J59" s="252"/>
      <c r="K59" s="252"/>
      <c r="L59" s="252"/>
      <c r="M59" s="252"/>
      <c r="N59" s="252"/>
      <c r="O59" s="252"/>
      <c r="P59" s="252"/>
      <c r="Q59" s="252"/>
    </row>
    <row r="60" spans="1:17" ht="15.75" x14ac:dyDescent="0.25">
      <c r="A60" s="252"/>
      <c r="B60" s="252"/>
      <c r="C60" s="252"/>
      <c r="D60" s="252"/>
      <c r="E60" s="252"/>
      <c r="F60" s="252"/>
      <c r="G60" s="252"/>
      <c r="H60" s="253"/>
      <c r="I60" s="252"/>
      <c r="J60" s="252"/>
      <c r="K60" s="252"/>
      <c r="L60" s="252"/>
      <c r="M60" s="252"/>
      <c r="N60" s="252"/>
      <c r="O60" s="252"/>
      <c r="P60" s="252"/>
      <c r="Q60" s="252"/>
    </row>
    <row r="61" spans="1:17" ht="15.75" x14ac:dyDescent="0.25">
      <c r="A61" s="252"/>
      <c r="B61" s="252"/>
      <c r="C61" s="252"/>
      <c r="D61" s="252"/>
      <c r="E61" s="252"/>
      <c r="F61" s="252"/>
      <c r="G61" s="252"/>
      <c r="H61" s="253"/>
      <c r="I61" s="252"/>
      <c r="J61" s="252"/>
      <c r="K61" s="252"/>
      <c r="L61" s="252"/>
      <c r="M61" s="252"/>
      <c r="N61" s="252"/>
      <c r="O61" s="252"/>
      <c r="P61" s="252"/>
      <c r="Q61" s="252"/>
    </row>
    <row r="62" spans="1:17" ht="15.75" x14ac:dyDescent="0.25">
      <c r="A62" s="252"/>
      <c r="B62" s="252"/>
      <c r="C62" s="252"/>
      <c r="D62" s="252"/>
      <c r="E62" s="252"/>
      <c r="F62" s="252"/>
      <c r="G62" s="252"/>
      <c r="H62" s="253"/>
      <c r="I62" s="252"/>
      <c r="J62" s="252"/>
      <c r="K62" s="252"/>
      <c r="L62" s="252"/>
      <c r="M62" s="252"/>
      <c r="N62" s="252"/>
      <c r="O62" s="252"/>
      <c r="P62" s="252"/>
      <c r="Q62" s="252"/>
    </row>
    <row r="63" spans="1:17" ht="15.75" x14ac:dyDescent="0.25">
      <c r="A63" s="252"/>
      <c r="B63" s="252"/>
      <c r="C63" s="252"/>
      <c r="D63" s="252"/>
      <c r="E63" s="252"/>
      <c r="F63" s="252"/>
      <c r="G63" s="252"/>
      <c r="H63" s="253"/>
      <c r="I63" s="252"/>
      <c r="J63" s="252"/>
      <c r="K63" s="252"/>
      <c r="L63" s="252"/>
      <c r="M63" s="252"/>
      <c r="N63" s="252"/>
      <c r="O63" s="252"/>
      <c r="P63" s="252"/>
      <c r="Q63" s="252"/>
    </row>
    <row r="64" spans="1:17" ht="15.75" x14ac:dyDescent="0.25">
      <c r="A64" s="252"/>
      <c r="B64" s="252"/>
      <c r="C64" s="252"/>
      <c r="D64" s="252"/>
      <c r="E64" s="252"/>
      <c r="F64" s="252"/>
      <c r="G64" s="252"/>
      <c r="H64" s="253"/>
      <c r="I64" s="252"/>
      <c r="J64" s="252"/>
      <c r="K64" s="252"/>
      <c r="L64" s="252"/>
      <c r="M64" s="252"/>
      <c r="N64" s="252"/>
      <c r="O64" s="252"/>
      <c r="P64" s="252"/>
      <c r="Q64" s="252"/>
    </row>
    <row r="65" spans="1:17" ht="15.75" x14ac:dyDescent="0.25">
      <c r="A65" s="252"/>
      <c r="B65" s="252"/>
      <c r="C65" s="252"/>
      <c r="D65" s="252"/>
      <c r="E65" s="252"/>
      <c r="F65" s="252"/>
      <c r="G65" s="252"/>
      <c r="H65" s="253"/>
      <c r="I65" s="252"/>
      <c r="J65" s="252"/>
      <c r="K65" s="252"/>
      <c r="L65" s="252"/>
      <c r="M65" s="252"/>
      <c r="N65" s="252"/>
      <c r="O65" s="252"/>
      <c r="P65" s="252"/>
      <c r="Q65" s="252"/>
    </row>
    <row r="66" spans="1:17" ht="15.75" x14ac:dyDescent="0.25">
      <c r="A66" s="252"/>
      <c r="B66" s="252"/>
      <c r="C66" s="252"/>
      <c r="D66" s="252"/>
      <c r="E66" s="252"/>
      <c r="F66" s="252"/>
      <c r="G66" s="252"/>
      <c r="H66" s="253"/>
      <c r="I66" s="252"/>
      <c r="J66" s="252"/>
      <c r="K66" s="252"/>
      <c r="L66" s="252"/>
      <c r="M66" s="252"/>
      <c r="N66" s="252"/>
      <c r="O66" s="252"/>
      <c r="P66" s="252"/>
      <c r="Q66" s="252"/>
    </row>
    <row r="67" spans="1:17" ht="15.75" x14ac:dyDescent="0.25">
      <c r="A67" s="252"/>
      <c r="B67" s="252"/>
      <c r="C67" s="252"/>
      <c r="D67" s="252"/>
      <c r="E67" s="252"/>
      <c r="F67" s="252"/>
      <c r="G67" s="252"/>
      <c r="H67" s="253"/>
      <c r="I67" s="252"/>
      <c r="J67" s="252"/>
      <c r="K67" s="252"/>
      <c r="L67" s="252"/>
      <c r="M67" s="252"/>
      <c r="N67" s="252"/>
      <c r="O67" s="252"/>
      <c r="P67" s="252"/>
      <c r="Q67" s="252"/>
    </row>
    <row r="68" spans="1:17" ht="15.75" x14ac:dyDescent="0.25">
      <c r="A68" s="252"/>
      <c r="B68" s="252"/>
      <c r="C68" s="252"/>
      <c r="D68" s="252"/>
      <c r="E68" s="252"/>
      <c r="F68" s="252"/>
      <c r="G68" s="252"/>
      <c r="H68" s="253"/>
      <c r="I68" s="252"/>
      <c r="J68" s="252"/>
      <c r="K68" s="252"/>
      <c r="L68" s="252"/>
      <c r="M68" s="252"/>
      <c r="N68" s="252"/>
      <c r="O68" s="252"/>
      <c r="P68" s="252"/>
      <c r="Q68" s="252"/>
    </row>
    <row r="69" spans="1:17" ht="15.75" x14ac:dyDescent="0.25">
      <c r="A69" s="252"/>
      <c r="B69" s="252"/>
      <c r="C69" s="252"/>
      <c r="D69" s="252"/>
      <c r="E69" s="252"/>
      <c r="F69" s="252"/>
      <c r="G69" s="252"/>
      <c r="H69" s="253"/>
      <c r="I69" s="252"/>
      <c r="J69" s="252"/>
      <c r="K69" s="252"/>
      <c r="L69" s="252"/>
      <c r="M69" s="252"/>
      <c r="N69" s="252"/>
      <c r="O69" s="252"/>
      <c r="P69" s="252"/>
      <c r="Q69" s="252"/>
    </row>
    <row r="70" spans="1:17" ht="15.75" x14ac:dyDescent="0.25">
      <c r="A70" s="252"/>
      <c r="B70" s="252"/>
      <c r="C70" s="252"/>
      <c r="D70" s="252"/>
      <c r="E70" s="252"/>
      <c r="F70" s="252"/>
      <c r="G70" s="252"/>
      <c r="H70" s="253"/>
      <c r="I70" s="252"/>
      <c r="J70" s="252"/>
      <c r="K70" s="252"/>
      <c r="L70" s="252"/>
      <c r="M70" s="252"/>
      <c r="N70" s="252"/>
      <c r="O70" s="252"/>
      <c r="P70" s="252"/>
      <c r="Q70" s="252"/>
    </row>
    <row r="71" spans="1:17" ht="15.75" x14ac:dyDescent="0.25">
      <c r="A71" s="252"/>
      <c r="B71" s="252"/>
      <c r="C71" s="252"/>
      <c r="D71" s="252"/>
      <c r="E71" s="252"/>
      <c r="F71" s="252"/>
      <c r="G71" s="252"/>
      <c r="H71" s="253"/>
      <c r="I71" s="252"/>
      <c r="J71" s="252"/>
      <c r="K71" s="252"/>
      <c r="L71" s="252"/>
      <c r="M71" s="252"/>
      <c r="N71" s="252"/>
      <c r="O71" s="252"/>
      <c r="P71" s="252"/>
      <c r="Q71" s="252"/>
    </row>
    <row r="72" spans="1:17" ht="15.75" x14ac:dyDescent="0.25">
      <c r="A72" s="252"/>
      <c r="B72" s="252"/>
      <c r="C72" s="252"/>
      <c r="D72" s="252"/>
      <c r="E72" s="252"/>
      <c r="F72" s="252"/>
      <c r="G72" s="252"/>
      <c r="H72" s="253"/>
      <c r="I72" s="252"/>
      <c r="J72" s="252"/>
      <c r="K72" s="252"/>
      <c r="L72" s="252"/>
      <c r="M72" s="252"/>
      <c r="N72" s="252"/>
      <c r="O72" s="252"/>
      <c r="P72" s="252"/>
      <c r="Q72" s="252"/>
    </row>
    <row r="73" spans="1:17" ht="15.75" x14ac:dyDescent="0.25">
      <c r="A73" s="252"/>
      <c r="B73" s="252"/>
      <c r="C73" s="252"/>
      <c r="D73" s="252"/>
      <c r="E73" s="252"/>
      <c r="F73" s="252"/>
      <c r="G73" s="252"/>
      <c r="H73" s="253"/>
      <c r="I73" s="252"/>
      <c r="J73" s="252"/>
      <c r="K73" s="252"/>
      <c r="L73" s="252"/>
      <c r="M73" s="252"/>
      <c r="N73" s="252"/>
      <c r="O73" s="252"/>
      <c r="P73" s="252"/>
      <c r="Q73" s="252"/>
    </row>
    <row r="74" spans="1:17" ht="15.75" x14ac:dyDescent="0.25">
      <c r="A74" s="252"/>
      <c r="B74" s="252"/>
      <c r="C74" s="252"/>
      <c r="D74" s="252"/>
      <c r="E74" s="252"/>
      <c r="F74" s="252"/>
      <c r="G74" s="252"/>
      <c r="H74" s="253"/>
      <c r="I74" s="252"/>
      <c r="J74" s="252"/>
      <c r="K74" s="252"/>
      <c r="L74" s="252"/>
      <c r="M74" s="252"/>
      <c r="N74" s="252"/>
      <c r="O74" s="252"/>
      <c r="P74" s="252"/>
      <c r="Q74" s="252"/>
    </row>
    <row r="75" spans="1:17" ht="15.75" x14ac:dyDescent="0.25">
      <c r="A75" s="252"/>
      <c r="B75" s="252"/>
      <c r="C75" s="252"/>
      <c r="D75" s="252"/>
      <c r="E75" s="252"/>
      <c r="F75" s="252"/>
      <c r="G75" s="252"/>
      <c r="H75" s="253"/>
      <c r="I75" s="252"/>
      <c r="J75" s="252"/>
      <c r="K75" s="252"/>
      <c r="L75" s="252"/>
      <c r="M75" s="252"/>
      <c r="N75" s="252"/>
      <c r="O75" s="252"/>
      <c r="P75" s="252"/>
      <c r="Q75" s="252"/>
    </row>
    <row r="76" spans="1:17" ht="15.75" x14ac:dyDescent="0.25">
      <c r="A76" s="252"/>
      <c r="B76" s="252"/>
      <c r="C76" s="252"/>
      <c r="D76" s="252"/>
      <c r="E76" s="252"/>
      <c r="F76" s="252"/>
      <c r="G76" s="252"/>
      <c r="H76" s="253"/>
      <c r="I76" s="252"/>
      <c r="J76" s="252"/>
      <c r="K76" s="252"/>
      <c r="L76" s="252"/>
      <c r="M76" s="252"/>
      <c r="N76" s="252"/>
      <c r="O76" s="252"/>
      <c r="P76" s="252"/>
      <c r="Q76" s="252"/>
    </row>
    <row r="77" spans="1:17" ht="15.75" x14ac:dyDescent="0.25">
      <c r="A77" s="252"/>
      <c r="B77" s="252"/>
      <c r="C77" s="252"/>
      <c r="D77" s="252"/>
      <c r="E77" s="252"/>
      <c r="F77" s="252"/>
      <c r="G77" s="252"/>
      <c r="H77" s="253"/>
      <c r="I77" s="252"/>
      <c r="J77" s="252"/>
      <c r="K77" s="252"/>
      <c r="L77" s="252"/>
      <c r="M77" s="252"/>
      <c r="N77" s="252"/>
      <c r="O77" s="252"/>
      <c r="P77" s="252"/>
      <c r="Q77" s="252"/>
    </row>
    <row r="78" spans="1:17" ht="15.75" x14ac:dyDescent="0.25">
      <c r="A78" s="252"/>
      <c r="B78" s="252"/>
      <c r="C78" s="252"/>
      <c r="D78" s="252"/>
      <c r="E78" s="252"/>
      <c r="F78" s="252"/>
      <c r="G78" s="252"/>
      <c r="H78" s="253"/>
      <c r="I78" s="252"/>
      <c r="J78" s="252"/>
      <c r="K78" s="252"/>
      <c r="L78" s="252"/>
      <c r="M78" s="252"/>
      <c r="N78" s="252"/>
      <c r="O78" s="252"/>
      <c r="P78" s="252"/>
      <c r="Q78" s="252"/>
    </row>
    <row r="79" spans="1:17" ht="15.75" x14ac:dyDescent="0.25">
      <c r="A79" s="252"/>
      <c r="B79" s="252"/>
      <c r="C79" s="252"/>
      <c r="D79" s="252"/>
      <c r="E79" s="252"/>
      <c r="F79" s="252"/>
      <c r="G79" s="252"/>
      <c r="H79" s="253"/>
      <c r="I79" s="252"/>
      <c r="J79" s="252"/>
      <c r="K79" s="252"/>
      <c r="L79" s="252"/>
      <c r="M79" s="252"/>
      <c r="N79" s="252"/>
      <c r="O79" s="252"/>
      <c r="P79" s="252"/>
      <c r="Q79" s="252"/>
    </row>
    <row r="80" spans="1:17" ht="15.75" x14ac:dyDescent="0.25">
      <c r="A80" s="252"/>
      <c r="B80" s="252"/>
      <c r="C80" s="252"/>
      <c r="D80" s="252"/>
      <c r="E80" s="252"/>
      <c r="F80" s="252"/>
      <c r="G80" s="252"/>
      <c r="H80" s="253"/>
      <c r="I80" s="252"/>
      <c r="J80" s="252"/>
      <c r="K80" s="252"/>
      <c r="L80" s="252"/>
      <c r="M80" s="252"/>
      <c r="N80" s="252"/>
      <c r="O80" s="252"/>
      <c r="P80" s="252"/>
      <c r="Q80" s="252"/>
    </row>
    <row r="81" spans="1:17" ht="15.75" x14ac:dyDescent="0.25">
      <c r="A81" s="252"/>
      <c r="B81" s="252"/>
      <c r="C81" s="252"/>
      <c r="D81" s="252"/>
      <c r="E81" s="252"/>
      <c r="F81" s="252"/>
      <c r="G81" s="252"/>
      <c r="H81" s="253"/>
      <c r="I81" s="252"/>
      <c r="J81" s="252"/>
      <c r="K81" s="252"/>
      <c r="L81" s="252"/>
      <c r="M81" s="252"/>
      <c r="N81" s="252"/>
      <c r="O81" s="252"/>
      <c r="P81" s="252"/>
      <c r="Q81" s="252"/>
    </row>
    <row r="82" spans="1:17" ht="15.75" x14ac:dyDescent="0.25">
      <c r="A82" s="252"/>
      <c r="B82" s="252"/>
      <c r="C82" s="252"/>
      <c r="D82" s="252"/>
      <c r="E82" s="252"/>
      <c r="F82" s="252"/>
      <c r="G82" s="252"/>
      <c r="H82" s="253"/>
      <c r="I82" s="252"/>
      <c r="J82" s="252"/>
      <c r="K82" s="252"/>
      <c r="L82" s="252"/>
      <c r="M82" s="252"/>
      <c r="N82" s="252"/>
      <c r="O82" s="252"/>
      <c r="P82" s="252"/>
      <c r="Q82" s="252"/>
    </row>
    <row r="83" spans="1:17" ht="15.75" x14ac:dyDescent="0.25">
      <c r="A83" s="252"/>
      <c r="B83" s="252"/>
      <c r="C83" s="252"/>
      <c r="D83" s="252"/>
      <c r="E83" s="252"/>
      <c r="F83" s="252"/>
      <c r="G83" s="252"/>
      <c r="H83" s="253"/>
      <c r="I83" s="252"/>
      <c r="J83" s="252"/>
      <c r="K83" s="252"/>
      <c r="L83" s="252"/>
      <c r="M83" s="252"/>
      <c r="N83" s="252"/>
      <c r="O83" s="252"/>
      <c r="P83" s="252"/>
      <c r="Q83" s="252"/>
    </row>
    <row r="84" spans="1:17" ht="15.75" x14ac:dyDescent="0.25">
      <c r="A84" s="252"/>
      <c r="B84" s="252"/>
      <c r="C84" s="252"/>
      <c r="D84" s="252"/>
      <c r="E84" s="252"/>
      <c r="F84" s="252"/>
      <c r="G84" s="252"/>
      <c r="H84" s="253"/>
      <c r="I84" s="252"/>
      <c r="J84" s="252"/>
      <c r="K84" s="252"/>
      <c r="L84" s="252"/>
      <c r="M84" s="252"/>
      <c r="N84" s="252"/>
      <c r="O84" s="252"/>
      <c r="P84" s="252"/>
      <c r="Q84" s="252"/>
    </row>
    <row r="85" spans="1:17" ht="15.75" x14ac:dyDescent="0.25">
      <c r="A85" s="252"/>
      <c r="B85" s="252"/>
      <c r="C85" s="252"/>
      <c r="D85" s="252"/>
      <c r="E85" s="252"/>
      <c r="F85" s="252"/>
      <c r="G85" s="252"/>
      <c r="H85" s="253"/>
      <c r="I85" s="252"/>
      <c r="J85" s="252"/>
      <c r="K85" s="252"/>
      <c r="L85" s="252"/>
      <c r="M85" s="252"/>
      <c r="N85" s="252"/>
      <c r="O85" s="252"/>
      <c r="P85" s="252"/>
      <c r="Q85" s="252"/>
    </row>
    <row r="86" spans="1:17" ht="15.75" x14ac:dyDescent="0.25">
      <c r="A86" s="252"/>
      <c r="B86" s="252"/>
      <c r="C86" s="252"/>
      <c r="D86" s="252"/>
      <c r="E86" s="252"/>
      <c r="F86" s="252"/>
      <c r="G86" s="252"/>
      <c r="H86" s="253"/>
      <c r="I86" s="252"/>
      <c r="J86" s="252"/>
      <c r="K86" s="252"/>
      <c r="L86" s="252"/>
      <c r="M86" s="252"/>
      <c r="N86" s="252"/>
      <c r="O86" s="252"/>
      <c r="P86" s="252"/>
      <c r="Q86" s="252"/>
    </row>
    <row r="87" spans="1:17" ht="15.75" x14ac:dyDescent="0.25">
      <c r="A87" s="252"/>
      <c r="B87" s="252"/>
      <c r="C87" s="252"/>
      <c r="D87" s="252"/>
      <c r="E87" s="252"/>
      <c r="F87" s="252"/>
      <c r="G87" s="252"/>
      <c r="H87" s="253"/>
      <c r="I87" s="252"/>
      <c r="J87" s="252"/>
      <c r="K87" s="252"/>
      <c r="L87" s="252"/>
      <c r="M87" s="252"/>
      <c r="N87" s="252"/>
      <c r="O87" s="252"/>
      <c r="P87" s="252"/>
      <c r="Q87" s="252"/>
    </row>
    <row r="88" spans="1:17" ht="15.75" x14ac:dyDescent="0.25">
      <c r="A88" s="252"/>
      <c r="B88" s="252"/>
      <c r="C88" s="252"/>
      <c r="D88" s="252"/>
      <c r="E88" s="252"/>
      <c r="F88" s="252"/>
      <c r="G88" s="252"/>
      <c r="H88" s="253"/>
      <c r="I88" s="252"/>
      <c r="J88" s="252"/>
      <c r="K88" s="252"/>
      <c r="L88" s="252"/>
      <c r="M88" s="252"/>
      <c r="N88" s="252"/>
      <c r="O88" s="252"/>
      <c r="P88" s="252"/>
      <c r="Q88" s="252"/>
    </row>
    <row r="89" spans="1:17" ht="15.75" x14ac:dyDescent="0.25">
      <c r="A89" s="252"/>
      <c r="B89" s="252"/>
      <c r="C89" s="252"/>
      <c r="D89" s="252"/>
      <c r="E89" s="252"/>
      <c r="F89" s="252"/>
      <c r="G89" s="252"/>
      <c r="H89" s="253"/>
      <c r="I89" s="252"/>
      <c r="J89" s="252"/>
      <c r="K89" s="252"/>
      <c r="L89" s="252"/>
      <c r="M89" s="252"/>
      <c r="N89" s="252"/>
      <c r="O89" s="252"/>
      <c r="P89" s="252"/>
      <c r="Q89" s="252"/>
    </row>
    <row r="90" spans="1:17" ht="15.75" x14ac:dyDescent="0.25">
      <c r="A90" s="252"/>
      <c r="B90" s="252"/>
      <c r="C90" s="252"/>
      <c r="D90" s="252"/>
      <c r="E90" s="252"/>
      <c r="F90" s="252"/>
      <c r="G90" s="252"/>
      <c r="H90" s="253"/>
      <c r="I90" s="252"/>
      <c r="J90" s="252"/>
      <c r="K90" s="252"/>
      <c r="L90" s="252"/>
      <c r="M90" s="252"/>
      <c r="N90" s="252"/>
      <c r="O90" s="252"/>
      <c r="P90" s="252"/>
      <c r="Q90" s="252"/>
    </row>
    <row r="91" spans="1:17" ht="15.75" x14ac:dyDescent="0.25">
      <c r="A91" s="252"/>
      <c r="B91" s="252"/>
      <c r="C91" s="252"/>
      <c r="D91" s="252"/>
      <c r="E91" s="252"/>
      <c r="F91" s="252"/>
      <c r="G91" s="252"/>
      <c r="H91" s="253"/>
      <c r="I91" s="252"/>
      <c r="J91" s="252"/>
      <c r="K91" s="252"/>
      <c r="L91" s="252"/>
      <c r="M91" s="252"/>
      <c r="N91" s="252"/>
      <c r="O91" s="252"/>
      <c r="P91" s="252"/>
      <c r="Q91" s="252"/>
    </row>
    <row r="92" spans="1:17" ht="15.75" x14ac:dyDescent="0.25">
      <c r="A92" s="252"/>
      <c r="B92" s="252"/>
      <c r="C92" s="252"/>
      <c r="D92" s="252"/>
      <c r="E92" s="252"/>
      <c r="F92" s="252"/>
      <c r="G92" s="252"/>
      <c r="H92" s="253"/>
      <c r="I92" s="252"/>
      <c r="J92" s="252"/>
      <c r="K92" s="252"/>
      <c r="L92" s="252"/>
      <c r="M92" s="252"/>
      <c r="N92" s="252"/>
      <c r="O92" s="252"/>
      <c r="P92" s="252"/>
      <c r="Q92" s="252"/>
    </row>
    <row r="93" spans="1:17" ht="15.75" x14ac:dyDescent="0.25">
      <c r="A93" s="252"/>
      <c r="B93" s="252"/>
      <c r="C93" s="252"/>
      <c r="D93" s="252"/>
      <c r="E93" s="252"/>
      <c r="F93" s="252"/>
      <c r="G93" s="252"/>
      <c r="H93" s="253"/>
      <c r="I93" s="252"/>
      <c r="J93" s="252"/>
      <c r="K93" s="252"/>
      <c r="L93" s="252"/>
      <c r="M93" s="252"/>
      <c r="N93" s="252"/>
      <c r="O93" s="252"/>
      <c r="P93" s="252"/>
      <c r="Q93" s="252"/>
    </row>
    <row r="94" spans="1:17" ht="15.75" x14ac:dyDescent="0.25">
      <c r="A94" s="252"/>
      <c r="B94" s="252"/>
      <c r="C94" s="252"/>
      <c r="D94" s="252"/>
      <c r="E94" s="252"/>
      <c r="F94" s="252"/>
      <c r="G94" s="252"/>
      <c r="H94" s="253"/>
      <c r="I94" s="252"/>
      <c r="J94" s="252"/>
      <c r="K94" s="252"/>
      <c r="L94" s="252"/>
      <c r="M94" s="252"/>
      <c r="N94" s="252"/>
      <c r="O94" s="252"/>
      <c r="P94" s="252"/>
      <c r="Q94" s="252"/>
    </row>
    <row r="95" spans="1:17" ht="15.75" x14ac:dyDescent="0.25">
      <c r="A95" s="252"/>
      <c r="B95" s="252"/>
      <c r="C95" s="252"/>
      <c r="D95" s="252"/>
      <c r="E95" s="252"/>
      <c r="F95" s="252"/>
      <c r="G95" s="252"/>
      <c r="H95" s="253"/>
      <c r="I95" s="252"/>
      <c r="J95" s="252"/>
      <c r="K95" s="252"/>
      <c r="L95" s="252"/>
      <c r="M95" s="252"/>
      <c r="N95" s="252"/>
      <c r="O95" s="252"/>
      <c r="P95" s="252"/>
      <c r="Q95" s="252"/>
    </row>
    <row r="96" spans="1:17" ht="15.75" x14ac:dyDescent="0.25">
      <c r="A96" s="252"/>
      <c r="B96" s="252"/>
      <c r="C96" s="252"/>
      <c r="D96" s="252"/>
      <c r="E96" s="252"/>
      <c r="F96" s="252"/>
      <c r="G96" s="252"/>
      <c r="H96" s="253"/>
      <c r="I96" s="252"/>
      <c r="J96" s="252"/>
      <c r="K96" s="252"/>
      <c r="L96" s="252"/>
      <c r="M96" s="252"/>
      <c r="N96" s="252"/>
      <c r="O96" s="252"/>
      <c r="P96" s="252"/>
      <c r="Q96" s="252"/>
    </row>
    <row r="97" spans="1:17" ht="15.75" x14ac:dyDescent="0.25">
      <c r="A97" s="252"/>
      <c r="B97" s="252"/>
      <c r="C97" s="252"/>
      <c r="D97" s="252"/>
      <c r="E97" s="252"/>
      <c r="F97" s="252"/>
      <c r="G97" s="252"/>
      <c r="H97" s="253"/>
      <c r="I97" s="252"/>
      <c r="J97" s="252"/>
      <c r="K97" s="252"/>
      <c r="L97" s="252"/>
      <c r="M97" s="252"/>
      <c r="N97" s="252"/>
      <c r="O97" s="252"/>
      <c r="P97" s="252"/>
      <c r="Q97" s="252"/>
    </row>
    <row r="98" spans="1:17" ht="15.75" x14ac:dyDescent="0.25">
      <c r="A98" s="252"/>
      <c r="B98" s="252"/>
      <c r="C98" s="252"/>
      <c r="D98" s="252"/>
      <c r="E98" s="252"/>
      <c r="F98" s="252"/>
      <c r="G98" s="252"/>
      <c r="H98" s="253"/>
      <c r="I98" s="252"/>
      <c r="J98" s="252"/>
      <c r="K98" s="252"/>
      <c r="L98" s="252"/>
      <c r="M98" s="252"/>
      <c r="N98" s="252"/>
      <c r="O98" s="252"/>
      <c r="P98" s="252"/>
      <c r="Q98" s="252"/>
    </row>
    <row r="99" spans="1:17" ht="15.75" x14ac:dyDescent="0.25">
      <c r="A99" s="252"/>
      <c r="B99" s="252"/>
      <c r="C99" s="252"/>
      <c r="D99" s="252"/>
      <c r="E99" s="252"/>
      <c r="F99" s="252"/>
      <c r="G99" s="252"/>
      <c r="H99" s="253"/>
      <c r="I99" s="252"/>
      <c r="J99" s="252"/>
      <c r="K99" s="252"/>
      <c r="L99" s="252"/>
      <c r="M99" s="252"/>
      <c r="N99" s="252"/>
      <c r="O99" s="252"/>
      <c r="P99" s="252"/>
      <c r="Q99" s="252"/>
    </row>
    <row r="100" spans="1:17" ht="15.75" x14ac:dyDescent="0.25">
      <c r="A100" s="252"/>
      <c r="B100" s="252"/>
      <c r="C100" s="252"/>
      <c r="D100" s="252"/>
      <c r="E100" s="252"/>
      <c r="F100" s="252"/>
      <c r="G100" s="252"/>
      <c r="H100" s="253"/>
      <c r="I100" s="252"/>
      <c r="J100" s="252"/>
      <c r="K100" s="252"/>
      <c r="L100" s="252"/>
      <c r="M100" s="252"/>
      <c r="N100" s="252"/>
      <c r="O100" s="252"/>
      <c r="P100" s="252"/>
      <c r="Q100" s="252"/>
    </row>
    <row r="101" spans="1:17" ht="15.75" x14ac:dyDescent="0.25">
      <c r="A101" s="252"/>
      <c r="B101" s="252"/>
      <c r="C101" s="252"/>
      <c r="D101" s="252"/>
      <c r="E101" s="252"/>
      <c r="F101" s="252"/>
      <c r="G101" s="252"/>
      <c r="H101" s="253"/>
      <c r="I101" s="252"/>
      <c r="J101" s="252"/>
      <c r="K101" s="252"/>
      <c r="L101" s="252"/>
      <c r="M101" s="252"/>
      <c r="N101" s="252"/>
      <c r="O101" s="252"/>
      <c r="P101" s="252"/>
      <c r="Q101" s="252"/>
    </row>
    <row r="102" spans="1:17" ht="15.75" x14ac:dyDescent="0.25">
      <c r="A102" s="252"/>
      <c r="B102" s="252"/>
      <c r="C102" s="252"/>
      <c r="D102" s="252"/>
      <c r="E102" s="252"/>
      <c r="F102" s="252"/>
      <c r="G102" s="252"/>
      <c r="H102" s="253"/>
      <c r="I102" s="252"/>
      <c r="J102" s="252"/>
      <c r="K102" s="252"/>
      <c r="L102" s="252"/>
      <c r="M102" s="252"/>
      <c r="N102" s="252"/>
      <c r="O102" s="252"/>
      <c r="P102" s="252"/>
      <c r="Q102" s="252"/>
    </row>
    <row r="103" spans="1:17" ht="15.75" x14ac:dyDescent="0.25">
      <c r="A103" s="252"/>
      <c r="B103" s="252"/>
      <c r="C103" s="252"/>
      <c r="D103" s="252"/>
      <c r="E103" s="252"/>
      <c r="F103" s="252"/>
      <c r="G103" s="252"/>
      <c r="H103" s="253"/>
      <c r="I103" s="252"/>
      <c r="J103" s="252"/>
      <c r="K103" s="252"/>
      <c r="L103" s="252"/>
      <c r="M103" s="252"/>
      <c r="N103" s="252"/>
      <c r="O103" s="252"/>
      <c r="P103" s="252"/>
      <c r="Q103" s="252"/>
    </row>
    <row r="104" spans="1:17" ht="15.75" x14ac:dyDescent="0.25">
      <c r="A104" s="252"/>
      <c r="B104" s="252"/>
      <c r="C104" s="252"/>
      <c r="D104" s="252"/>
      <c r="E104" s="252"/>
      <c r="F104" s="252"/>
      <c r="G104" s="252"/>
      <c r="H104" s="253"/>
      <c r="I104" s="252"/>
      <c r="J104" s="252"/>
      <c r="K104" s="252"/>
      <c r="L104" s="252"/>
      <c r="M104" s="252"/>
      <c r="N104" s="252"/>
      <c r="O104" s="252"/>
      <c r="P104" s="252"/>
      <c r="Q104" s="252"/>
    </row>
    <row r="105" spans="1:17" ht="15.75" x14ac:dyDescent="0.25">
      <c r="A105" s="252"/>
      <c r="B105" s="252"/>
      <c r="C105" s="252"/>
      <c r="D105" s="252"/>
      <c r="E105" s="252"/>
      <c r="F105" s="252"/>
      <c r="G105" s="252"/>
      <c r="H105" s="253"/>
      <c r="I105" s="252"/>
      <c r="J105" s="252"/>
      <c r="K105" s="252"/>
      <c r="L105" s="252"/>
      <c r="M105" s="252"/>
      <c r="N105" s="252"/>
      <c r="O105" s="252"/>
      <c r="P105" s="252"/>
      <c r="Q105" s="252"/>
    </row>
    <row r="106" spans="1:17" ht="15.75" x14ac:dyDescent="0.25">
      <c r="A106" s="252"/>
      <c r="B106" s="252"/>
      <c r="C106" s="252"/>
      <c r="D106" s="252"/>
      <c r="E106" s="252"/>
      <c r="F106" s="252"/>
      <c r="G106" s="252"/>
      <c r="H106" s="253"/>
      <c r="I106" s="252"/>
      <c r="J106" s="252"/>
      <c r="K106" s="252"/>
      <c r="L106" s="252"/>
      <c r="M106" s="252"/>
      <c r="N106" s="252"/>
      <c r="O106" s="252"/>
      <c r="P106" s="252"/>
      <c r="Q106" s="252"/>
    </row>
    <row r="107" spans="1:17" ht="15.75" x14ac:dyDescent="0.25">
      <c r="A107" s="252"/>
      <c r="B107" s="252"/>
      <c r="C107" s="252"/>
      <c r="D107" s="252"/>
      <c r="E107" s="252"/>
      <c r="F107" s="252"/>
      <c r="G107" s="252"/>
      <c r="H107" s="253"/>
      <c r="I107" s="252"/>
      <c r="J107" s="252"/>
      <c r="K107" s="252"/>
      <c r="L107" s="252"/>
      <c r="M107" s="252"/>
      <c r="N107" s="252"/>
      <c r="O107" s="252"/>
      <c r="P107" s="252"/>
      <c r="Q107" s="252"/>
    </row>
    <row r="108" spans="1:17" ht="15.75" x14ac:dyDescent="0.25">
      <c r="A108" s="252"/>
      <c r="B108" s="252"/>
      <c r="C108" s="252"/>
      <c r="D108" s="252"/>
      <c r="E108" s="252"/>
      <c r="F108" s="252"/>
      <c r="G108" s="252"/>
      <c r="H108" s="253"/>
      <c r="I108" s="252"/>
      <c r="J108" s="252"/>
      <c r="K108" s="252"/>
      <c r="L108" s="252"/>
      <c r="M108" s="252"/>
      <c r="N108" s="252"/>
      <c r="O108" s="252"/>
      <c r="P108" s="252"/>
      <c r="Q108" s="252"/>
    </row>
    <row r="109" spans="1:17" ht="15.75" x14ac:dyDescent="0.25">
      <c r="A109" s="252"/>
      <c r="B109" s="252"/>
      <c r="C109" s="252"/>
      <c r="D109" s="252"/>
      <c r="E109" s="252"/>
      <c r="F109" s="252"/>
      <c r="G109" s="252"/>
      <c r="H109" s="253"/>
      <c r="I109" s="252"/>
      <c r="J109" s="252"/>
      <c r="K109" s="252"/>
      <c r="L109" s="252"/>
      <c r="M109" s="252"/>
      <c r="N109" s="252"/>
      <c r="O109" s="252"/>
      <c r="P109" s="252"/>
      <c r="Q109" s="252"/>
    </row>
    <row r="110" spans="1:17" ht="15.75" x14ac:dyDescent="0.25">
      <c r="A110" s="252"/>
      <c r="B110" s="252"/>
      <c r="C110" s="252"/>
      <c r="D110" s="252"/>
      <c r="E110" s="252"/>
      <c r="F110" s="252"/>
      <c r="G110" s="252"/>
      <c r="H110" s="253"/>
      <c r="I110" s="252"/>
      <c r="J110" s="252"/>
      <c r="K110" s="252"/>
      <c r="L110" s="252"/>
      <c r="M110" s="252"/>
      <c r="N110" s="252"/>
      <c r="O110" s="252"/>
      <c r="P110" s="252"/>
      <c r="Q110" s="252"/>
    </row>
    <row r="111" spans="1:17" ht="15.75" x14ac:dyDescent="0.25">
      <c r="A111" s="252"/>
      <c r="B111" s="252"/>
      <c r="C111" s="252"/>
      <c r="D111" s="252"/>
      <c r="E111" s="252"/>
      <c r="F111" s="252"/>
      <c r="G111" s="252"/>
      <c r="H111" s="253"/>
      <c r="I111" s="252"/>
      <c r="J111" s="252"/>
      <c r="K111" s="252"/>
      <c r="L111" s="252"/>
      <c r="M111" s="252"/>
      <c r="N111" s="252"/>
      <c r="O111" s="252"/>
      <c r="P111" s="252"/>
      <c r="Q111" s="252"/>
    </row>
    <row r="112" spans="1:17" ht="15.75" x14ac:dyDescent="0.25">
      <c r="A112" s="252"/>
      <c r="B112" s="252"/>
      <c r="C112" s="252"/>
      <c r="D112" s="252"/>
      <c r="E112" s="252"/>
      <c r="F112" s="252"/>
      <c r="G112" s="252"/>
      <c r="H112" s="253"/>
      <c r="I112" s="252"/>
      <c r="J112" s="252"/>
      <c r="K112" s="252"/>
      <c r="L112" s="252"/>
      <c r="M112" s="252"/>
      <c r="N112" s="252"/>
      <c r="O112" s="252"/>
      <c r="P112" s="252"/>
      <c r="Q112" s="252"/>
    </row>
    <row r="113" spans="1:17" ht="15.75" x14ac:dyDescent="0.25">
      <c r="A113" s="252"/>
      <c r="B113" s="252"/>
      <c r="C113" s="252"/>
      <c r="D113" s="252"/>
      <c r="E113" s="252"/>
      <c r="F113" s="252"/>
      <c r="G113" s="252"/>
      <c r="H113" s="253"/>
      <c r="I113" s="252"/>
      <c r="J113" s="252"/>
      <c r="K113" s="252"/>
      <c r="L113" s="252"/>
      <c r="M113" s="252"/>
      <c r="N113" s="252"/>
      <c r="O113" s="252"/>
      <c r="P113" s="252"/>
      <c r="Q113" s="252"/>
    </row>
    <row r="114" spans="1:17" ht="15.75" x14ac:dyDescent="0.25">
      <c r="A114" s="252"/>
      <c r="B114" s="252"/>
      <c r="C114" s="252"/>
      <c r="D114" s="252"/>
      <c r="E114" s="252"/>
      <c r="F114" s="252"/>
      <c r="G114" s="252"/>
      <c r="H114" s="253"/>
      <c r="I114" s="252"/>
      <c r="J114" s="252"/>
      <c r="K114" s="252"/>
      <c r="L114" s="252"/>
      <c r="M114" s="252"/>
      <c r="N114" s="252"/>
      <c r="O114" s="252"/>
      <c r="P114" s="252"/>
      <c r="Q114" s="252"/>
    </row>
    <row r="115" spans="1:17" ht="15.75" x14ac:dyDescent="0.25">
      <c r="A115" s="252"/>
      <c r="B115" s="252"/>
      <c r="C115" s="252"/>
      <c r="D115" s="252"/>
      <c r="E115" s="252"/>
      <c r="F115" s="252"/>
      <c r="G115" s="252"/>
      <c r="H115" s="253"/>
      <c r="I115" s="252"/>
      <c r="J115" s="252"/>
      <c r="K115" s="252"/>
      <c r="L115" s="252"/>
      <c r="M115" s="252"/>
      <c r="N115" s="252"/>
      <c r="O115" s="252"/>
      <c r="P115" s="252"/>
      <c r="Q115" s="252"/>
    </row>
    <row r="116" spans="1:17" ht="15.75" x14ac:dyDescent="0.25">
      <c r="A116" s="252"/>
      <c r="B116" s="252"/>
      <c r="C116" s="252"/>
      <c r="D116" s="252"/>
      <c r="E116" s="252"/>
      <c r="F116" s="252"/>
      <c r="G116" s="252"/>
      <c r="H116" s="253"/>
      <c r="I116" s="252"/>
      <c r="J116" s="252"/>
      <c r="K116" s="252"/>
      <c r="L116" s="252"/>
      <c r="M116" s="252"/>
      <c r="N116" s="252"/>
      <c r="O116" s="252"/>
      <c r="P116" s="252"/>
      <c r="Q116" s="252"/>
    </row>
    <row r="117" spans="1:17" ht="15.75" x14ac:dyDescent="0.25">
      <c r="A117" s="252"/>
      <c r="B117" s="252"/>
      <c r="C117" s="252"/>
      <c r="D117" s="252"/>
      <c r="E117" s="252"/>
      <c r="F117" s="252"/>
      <c r="G117" s="252"/>
      <c r="H117" s="253"/>
      <c r="I117" s="252"/>
      <c r="J117" s="252"/>
      <c r="K117" s="252"/>
      <c r="L117" s="252"/>
      <c r="M117" s="252"/>
      <c r="N117" s="252"/>
      <c r="O117" s="252"/>
      <c r="P117" s="252"/>
      <c r="Q117" s="252"/>
    </row>
    <row r="118" spans="1:17" ht="15.75" x14ac:dyDescent="0.25">
      <c r="A118" s="252"/>
      <c r="B118" s="252"/>
      <c r="C118" s="252"/>
      <c r="D118" s="252"/>
      <c r="E118" s="252"/>
      <c r="F118" s="252"/>
      <c r="G118" s="252"/>
      <c r="H118" s="253"/>
      <c r="I118" s="252"/>
      <c r="J118" s="252"/>
      <c r="K118" s="252"/>
      <c r="L118" s="252"/>
      <c r="M118" s="252"/>
      <c r="N118" s="252"/>
      <c r="O118" s="252"/>
      <c r="P118" s="252"/>
      <c r="Q118" s="252"/>
    </row>
    <row r="119" spans="1:17" ht="15.75" x14ac:dyDescent="0.25">
      <c r="A119" s="252"/>
      <c r="B119" s="252"/>
      <c r="C119" s="252"/>
      <c r="D119" s="252"/>
      <c r="E119" s="252"/>
      <c r="F119" s="252"/>
      <c r="G119" s="252"/>
      <c r="H119" s="253"/>
      <c r="I119" s="252"/>
      <c r="J119" s="252"/>
      <c r="K119" s="252"/>
      <c r="L119" s="252"/>
      <c r="M119" s="252"/>
      <c r="N119" s="252"/>
      <c r="O119" s="252"/>
      <c r="P119" s="252"/>
      <c r="Q119" s="252"/>
    </row>
    <row r="120" spans="1:17" ht="15.75" x14ac:dyDescent="0.25">
      <c r="A120" s="252"/>
      <c r="B120" s="252"/>
      <c r="C120" s="252"/>
      <c r="D120" s="252"/>
      <c r="E120" s="252"/>
      <c r="F120" s="252"/>
      <c r="G120" s="252"/>
      <c r="H120" s="253"/>
      <c r="I120" s="252"/>
      <c r="J120" s="252"/>
      <c r="K120" s="252"/>
      <c r="L120" s="252"/>
      <c r="M120" s="252"/>
      <c r="N120" s="252"/>
      <c r="O120" s="252"/>
      <c r="P120" s="252"/>
      <c r="Q120" s="252"/>
    </row>
    <row r="121" spans="1:17" ht="15.75" x14ac:dyDescent="0.25">
      <c r="A121" s="252"/>
      <c r="B121" s="252"/>
      <c r="C121" s="252"/>
      <c r="D121" s="252"/>
      <c r="E121" s="252"/>
      <c r="F121" s="252"/>
      <c r="G121" s="252"/>
      <c r="H121" s="253"/>
      <c r="I121" s="252"/>
      <c r="J121" s="252"/>
      <c r="K121" s="252"/>
      <c r="L121" s="252"/>
      <c r="M121" s="252"/>
      <c r="N121" s="252"/>
      <c r="O121" s="252"/>
      <c r="P121" s="252"/>
      <c r="Q121" s="252"/>
    </row>
    <row r="122" spans="1:17" ht="15.75" x14ac:dyDescent="0.25">
      <c r="A122" s="252"/>
      <c r="B122" s="252"/>
      <c r="C122" s="252"/>
      <c r="D122" s="252"/>
      <c r="E122" s="252"/>
      <c r="F122" s="252"/>
      <c r="G122" s="252"/>
      <c r="H122" s="253"/>
      <c r="I122" s="252"/>
      <c r="J122" s="252"/>
      <c r="K122" s="252"/>
      <c r="L122" s="252"/>
      <c r="M122" s="252"/>
      <c r="N122" s="252"/>
      <c r="O122" s="252"/>
      <c r="P122" s="252"/>
      <c r="Q122" s="252"/>
    </row>
    <row r="123" spans="1:17" ht="15.75" x14ac:dyDescent="0.25">
      <c r="A123" s="252"/>
      <c r="B123" s="252"/>
      <c r="C123" s="252"/>
      <c r="D123" s="252"/>
      <c r="E123" s="252"/>
      <c r="F123" s="252"/>
      <c r="G123" s="252"/>
      <c r="H123" s="253"/>
      <c r="I123" s="252"/>
      <c r="J123" s="252"/>
      <c r="K123" s="252"/>
      <c r="L123" s="252"/>
      <c r="M123" s="252"/>
      <c r="N123" s="252"/>
      <c r="O123" s="252"/>
      <c r="P123" s="252"/>
      <c r="Q123" s="252"/>
    </row>
    <row r="124" spans="1:17" ht="15.75" x14ac:dyDescent="0.25">
      <c r="A124" s="252"/>
      <c r="B124" s="252"/>
      <c r="C124" s="252"/>
      <c r="D124" s="252"/>
      <c r="E124" s="252"/>
      <c r="F124" s="252"/>
      <c r="G124" s="252"/>
      <c r="H124" s="253"/>
      <c r="I124" s="252"/>
      <c r="J124" s="252"/>
      <c r="K124" s="252"/>
      <c r="L124" s="252"/>
      <c r="M124" s="252"/>
      <c r="N124" s="252"/>
      <c r="O124" s="252"/>
      <c r="P124" s="252"/>
      <c r="Q124" s="252"/>
    </row>
    <row r="125" spans="1:17" ht="15.75" x14ac:dyDescent="0.25">
      <c r="A125" s="252"/>
      <c r="B125" s="252"/>
      <c r="C125" s="252"/>
      <c r="D125" s="252"/>
      <c r="E125" s="252"/>
      <c r="F125" s="252"/>
      <c r="G125" s="252"/>
      <c r="H125" s="253"/>
      <c r="I125" s="252"/>
      <c r="J125" s="252"/>
      <c r="K125" s="252"/>
      <c r="L125" s="252"/>
      <c r="M125" s="252"/>
      <c r="N125" s="252"/>
      <c r="O125" s="252"/>
      <c r="P125" s="252"/>
      <c r="Q125" s="252"/>
    </row>
    <row r="126" spans="1:17" ht="15.75" x14ac:dyDescent="0.25">
      <c r="A126" s="252"/>
      <c r="B126" s="252"/>
      <c r="C126" s="252"/>
      <c r="D126" s="252"/>
      <c r="E126" s="252"/>
      <c r="F126" s="252"/>
      <c r="G126" s="252"/>
      <c r="H126" s="253"/>
      <c r="I126" s="252"/>
      <c r="J126" s="252"/>
      <c r="K126" s="252"/>
      <c r="L126" s="252"/>
      <c r="M126" s="252"/>
      <c r="N126" s="252"/>
      <c r="O126" s="252"/>
      <c r="P126" s="252"/>
      <c r="Q126" s="252"/>
    </row>
    <row r="127" spans="1:17" ht="15.75" x14ac:dyDescent="0.25">
      <c r="A127" s="252"/>
      <c r="B127" s="252"/>
      <c r="C127" s="252"/>
      <c r="D127" s="252"/>
      <c r="E127" s="252"/>
      <c r="F127" s="252"/>
      <c r="G127" s="252"/>
      <c r="H127" s="253"/>
      <c r="I127" s="252"/>
      <c r="J127" s="252"/>
      <c r="K127" s="252"/>
      <c r="L127" s="252"/>
      <c r="M127" s="252"/>
      <c r="N127" s="252"/>
      <c r="O127" s="252"/>
      <c r="P127" s="252"/>
      <c r="Q127" s="252"/>
    </row>
    <row r="128" spans="1:17" ht="15.75" x14ac:dyDescent="0.25">
      <c r="A128" s="252"/>
      <c r="B128" s="252"/>
      <c r="C128" s="252"/>
      <c r="D128" s="252"/>
      <c r="E128" s="252"/>
      <c r="F128" s="252"/>
      <c r="G128" s="252"/>
      <c r="H128" s="253"/>
      <c r="I128" s="252"/>
      <c r="J128" s="252"/>
      <c r="K128" s="252"/>
      <c r="L128" s="252"/>
      <c r="M128" s="252"/>
      <c r="N128" s="252"/>
      <c r="O128" s="252"/>
      <c r="P128" s="252"/>
      <c r="Q128" s="252"/>
    </row>
    <row r="129" spans="1:17" ht="15.75" x14ac:dyDescent="0.25">
      <c r="A129" s="252"/>
      <c r="B129" s="252"/>
      <c r="C129" s="252"/>
      <c r="D129" s="252"/>
      <c r="E129" s="252"/>
      <c r="F129" s="252"/>
      <c r="G129" s="252"/>
      <c r="H129" s="253"/>
      <c r="I129" s="252"/>
      <c r="J129" s="252"/>
      <c r="K129" s="252"/>
      <c r="L129" s="252"/>
      <c r="M129" s="252"/>
      <c r="N129" s="252"/>
      <c r="O129" s="252"/>
      <c r="P129" s="252"/>
      <c r="Q129" s="252"/>
    </row>
    <row r="130" spans="1:17" ht="15.75" x14ac:dyDescent="0.25">
      <c r="A130" s="252"/>
      <c r="B130" s="252"/>
      <c r="C130" s="252"/>
      <c r="D130" s="252"/>
      <c r="E130" s="252"/>
      <c r="F130" s="252"/>
      <c r="G130" s="252"/>
      <c r="H130" s="253"/>
      <c r="I130" s="252"/>
      <c r="J130" s="252"/>
      <c r="K130" s="252"/>
      <c r="L130" s="252"/>
      <c r="M130" s="252"/>
      <c r="N130" s="252"/>
      <c r="O130" s="252"/>
      <c r="P130" s="252"/>
      <c r="Q130" s="252"/>
    </row>
    <row r="131" spans="1:17" ht="15.75" x14ac:dyDescent="0.25">
      <c r="A131" s="252"/>
      <c r="B131" s="252"/>
      <c r="C131" s="252"/>
      <c r="D131" s="252"/>
      <c r="E131" s="252"/>
      <c r="F131" s="252"/>
      <c r="G131" s="252"/>
      <c r="H131" s="253"/>
      <c r="I131" s="252"/>
      <c r="J131" s="252"/>
      <c r="K131" s="252"/>
      <c r="L131" s="252"/>
      <c r="M131" s="252"/>
      <c r="N131" s="252"/>
      <c r="O131" s="252"/>
      <c r="P131" s="252"/>
      <c r="Q131" s="252"/>
    </row>
    <row r="132" spans="1:17" ht="15.75" x14ac:dyDescent="0.25">
      <c r="A132" s="252"/>
      <c r="B132" s="252"/>
      <c r="C132" s="252"/>
      <c r="D132" s="252"/>
      <c r="E132" s="252"/>
      <c r="F132" s="252"/>
      <c r="G132" s="252"/>
      <c r="H132" s="253"/>
      <c r="I132" s="252"/>
      <c r="J132" s="252"/>
      <c r="K132" s="252"/>
      <c r="L132" s="252"/>
      <c r="M132" s="252"/>
      <c r="N132" s="252"/>
      <c r="O132" s="252"/>
      <c r="P132" s="252"/>
      <c r="Q132" s="252"/>
    </row>
    <row r="133" spans="1:17" ht="15.75" x14ac:dyDescent="0.25">
      <c r="A133" s="252"/>
      <c r="B133" s="252"/>
      <c r="C133" s="252"/>
      <c r="D133" s="252"/>
      <c r="E133" s="252"/>
      <c r="F133" s="252"/>
      <c r="G133" s="252"/>
      <c r="H133" s="253"/>
      <c r="I133" s="252"/>
      <c r="J133" s="252"/>
      <c r="K133" s="252"/>
      <c r="L133" s="252"/>
      <c r="M133" s="252"/>
      <c r="N133" s="252"/>
      <c r="O133" s="252"/>
      <c r="P133" s="252"/>
      <c r="Q133" s="252"/>
    </row>
    <row r="134" spans="1:17" ht="15.75" x14ac:dyDescent="0.25">
      <c r="A134" s="252"/>
      <c r="B134" s="252"/>
      <c r="C134" s="252"/>
      <c r="D134" s="252"/>
      <c r="E134" s="252"/>
      <c r="F134" s="252"/>
      <c r="G134" s="252"/>
      <c r="H134" s="253"/>
      <c r="I134" s="252"/>
      <c r="J134" s="252"/>
      <c r="K134" s="252"/>
      <c r="L134" s="252"/>
      <c r="M134" s="252"/>
      <c r="N134" s="252"/>
      <c r="O134" s="252"/>
      <c r="P134" s="252"/>
      <c r="Q134" s="252"/>
    </row>
    <row r="135" spans="1:17" ht="15.75" x14ac:dyDescent="0.25">
      <c r="A135" s="252"/>
      <c r="B135" s="252"/>
      <c r="C135" s="252"/>
      <c r="D135" s="252"/>
      <c r="E135" s="252"/>
      <c r="F135" s="252"/>
      <c r="G135" s="252"/>
      <c r="H135" s="253"/>
      <c r="I135" s="252"/>
      <c r="J135" s="252"/>
      <c r="K135" s="252"/>
      <c r="L135" s="252"/>
      <c r="M135" s="252"/>
      <c r="N135" s="252"/>
      <c r="O135" s="252"/>
      <c r="P135" s="252"/>
      <c r="Q135" s="252"/>
    </row>
    <row r="136" spans="1:17" ht="15.75" x14ac:dyDescent="0.25">
      <c r="A136" s="252"/>
      <c r="B136" s="252"/>
      <c r="C136" s="252"/>
      <c r="D136" s="252"/>
      <c r="E136" s="252"/>
      <c r="F136" s="252"/>
      <c r="G136" s="252"/>
      <c r="H136" s="253"/>
      <c r="I136" s="252"/>
      <c r="J136" s="252"/>
      <c r="K136" s="252"/>
      <c r="L136" s="252"/>
      <c r="M136" s="252"/>
      <c r="N136" s="252"/>
      <c r="O136" s="252"/>
      <c r="P136" s="252"/>
      <c r="Q136" s="252"/>
    </row>
    <row r="137" spans="1:17" ht="15.75" x14ac:dyDescent="0.25">
      <c r="A137" s="252"/>
      <c r="B137" s="252"/>
      <c r="C137" s="252"/>
      <c r="D137" s="252"/>
      <c r="E137" s="252"/>
      <c r="F137" s="252"/>
      <c r="G137" s="252"/>
      <c r="H137" s="253"/>
      <c r="I137" s="252"/>
      <c r="J137" s="252"/>
      <c r="K137" s="252"/>
      <c r="L137" s="252"/>
      <c r="M137" s="252"/>
      <c r="N137" s="252"/>
      <c r="O137" s="252"/>
      <c r="P137" s="252"/>
      <c r="Q137" s="252"/>
    </row>
    <row r="138" spans="1:17" ht="15.75" x14ac:dyDescent="0.25">
      <c r="A138" s="252"/>
      <c r="B138" s="252"/>
      <c r="C138" s="252"/>
      <c r="D138" s="252"/>
      <c r="E138" s="252"/>
      <c r="F138" s="252"/>
      <c r="G138" s="252"/>
      <c r="H138" s="253"/>
      <c r="I138" s="252"/>
      <c r="J138" s="252"/>
      <c r="K138" s="252"/>
      <c r="L138" s="252"/>
      <c r="M138" s="252"/>
      <c r="N138" s="252"/>
      <c r="O138" s="252"/>
      <c r="P138" s="252"/>
      <c r="Q138" s="252"/>
    </row>
    <row r="139" spans="1:17" ht="15.75" x14ac:dyDescent="0.25">
      <c r="A139" s="252"/>
      <c r="B139" s="252"/>
      <c r="C139" s="252"/>
      <c r="D139" s="252"/>
      <c r="E139" s="252"/>
      <c r="F139" s="252"/>
      <c r="G139" s="252"/>
      <c r="H139" s="253"/>
      <c r="I139" s="252"/>
      <c r="J139" s="252"/>
      <c r="K139" s="252"/>
      <c r="L139" s="252"/>
      <c r="M139" s="252"/>
      <c r="N139" s="252"/>
      <c r="O139" s="252"/>
      <c r="P139" s="252"/>
      <c r="Q139" s="252"/>
    </row>
    <row r="140" spans="1:17" ht="15.75" x14ac:dyDescent="0.25">
      <c r="A140" s="252"/>
      <c r="B140" s="252"/>
      <c r="C140" s="252"/>
      <c r="D140" s="252"/>
      <c r="E140" s="252"/>
      <c r="F140" s="252"/>
      <c r="G140" s="252"/>
      <c r="H140" s="253"/>
      <c r="I140" s="252"/>
      <c r="J140" s="252"/>
      <c r="K140" s="252"/>
      <c r="L140" s="252"/>
      <c r="M140" s="252"/>
      <c r="N140" s="252"/>
      <c r="O140" s="252"/>
      <c r="P140" s="252"/>
      <c r="Q140" s="252"/>
    </row>
    <row r="141" spans="1:17" ht="15.75" x14ac:dyDescent="0.25">
      <c r="A141" s="252"/>
      <c r="B141" s="252"/>
      <c r="C141" s="252"/>
      <c r="D141" s="252"/>
      <c r="E141" s="252"/>
      <c r="F141" s="252"/>
      <c r="G141" s="252"/>
      <c r="H141" s="253"/>
      <c r="I141" s="252"/>
      <c r="J141" s="252"/>
      <c r="K141" s="252"/>
      <c r="L141" s="252"/>
      <c r="M141" s="252"/>
      <c r="N141" s="252"/>
      <c r="O141" s="252"/>
      <c r="P141" s="252"/>
      <c r="Q141" s="252"/>
    </row>
    <row r="142" spans="1:17" ht="15.75" x14ac:dyDescent="0.25">
      <c r="A142" s="252"/>
      <c r="B142" s="252"/>
      <c r="C142" s="252"/>
      <c r="D142" s="252"/>
      <c r="E142" s="252"/>
      <c r="F142" s="252"/>
      <c r="G142" s="252"/>
      <c r="H142" s="253"/>
      <c r="I142" s="252"/>
      <c r="J142" s="252"/>
      <c r="K142" s="252"/>
      <c r="L142" s="252"/>
      <c r="M142" s="252"/>
      <c r="N142" s="252"/>
      <c r="O142" s="252"/>
      <c r="P142" s="252"/>
      <c r="Q142" s="252"/>
    </row>
    <row r="143" spans="1:17" ht="15.75" x14ac:dyDescent="0.25">
      <c r="A143" s="252"/>
      <c r="B143" s="252"/>
      <c r="C143" s="252"/>
      <c r="D143" s="252"/>
      <c r="E143" s="252"/>
      <c r="F143" s="252"/>
      <c r="G143" s="252"/>
      <c r="H143" s="253"/>
      <c r="I143" s="252"/>
      <c r="J143" s="252"/>
      <c r="K143" s="252"/>
      <c r="L143" s="252"/>
      <c r="M143" s="252"/>
      <c r="N143" s="252"/>
      <c r="O143" s="252"/>
      <c r="P143" s="252"/>
      <c r="Q143" s="252"/>
    </row>
    <row r="144" spans="1:17" ht="15.75" x14ac:dyDescent="0.25">
      <c r="A144" s="252"/>
      <c r="B144" s="252"/>
      <c r="C144" s="252"/>
      <c r="D144" s="252"/>
      <c r="E144" s="252"/>
      <c r="F144" s="252"/>
      <c r="G144" s="252"/>
      <c r="H144" s="253"/>
      <c r="I144" s="252"/>
      <c r="J144" s="252"/>
      <c r="K144" s="252"/>
      <c r="L144" s="252"/>
      <c r="M144" s="252"/>
      <c r="N144" s="252"/>
      <c r="O144" s="252"/>
      <c r="P144" s="252"/>
      <c r="Q144" s="252"/>
    </row>
    <row r="145" spans="1:17" ht="15.75" x14ac:dyDescent="0.25">
      <c r="A145" s="252"/>
      <c r="B145" s="252"/>
      <c r="C145" s="252"/>
      <c r="D145" s="252"/>
      <c r="E145" s="252"/>
      <c r="F145" s="252"/>
      <c r="G145" s="252"/>
      <c r="H145" s="253"/>
      <c r="I145" s="252"/>
      <c r="J145" s="252"/>
      <c r="K145" s="252"/>
      <c r="L145" s="252"/>
      <c r="M145" s="252"/>
      <c r="N145" s="252"/>
      <c r="O145" s="252"/>
      <c r="P145" s="252"/>
      <c r="Q145" s="252"/>
    </row>
    <row r="146" spans="1:17" ht="15.75" x14ac:dyDescent="0.25">
      <c r="A146" s="252"/>
      <c r="B146" s="252"/>
      <c r="C146" s="252"/>
      <c r="D146" s="252"/>
      <c r="E146" s="252"/>
      <c r="F146" s="252"/>
      <c r="G146" s="252"/>
      <c r="H146" s="253"/>
      <c r="I146" s="252"/>
      <c r="J146" s="252"/>
      <c r="K146" s="252"/>
      <c r="L146" s="252"/>
      <c r="M146" s="252"/>
      <c r="N146" s="252"/>
      <c r="O146" s="252"/>
      <c r="P146" s="252"/>
      <c r="Q146" s="252"/>
    </row>
    <row r="147" spans="1:17" ht="15.75" x14ac:dyDescent="0.25">
      <c r="A147" s="252"/>
      <c r="B147" s="252"/>
      <c r="C147" s="252"/>
      <c r="D147" s="252"/>
      <c r="E147" s="252"/>
      <c r="F147" s="252"/>
      <c r="G147" s="252"/>
      <c r="H147" s="253"/>
      <c r="I147" s="252"/>
      <c r="J147" s="252"/>
      <c r="K147" s="252"/>
      <c r="L147" s="252"/>
      <c r="M147" s="252"/>
      <c r="N147" s="252"/>
      <c r="O147" s="252"/>
      <c r="P147" s="252"/>
      <c r="Q147" s="252"/>
    </row>
    <row r="148" spans="1:17" ht="15.75" x14ac:dyDescent="0.25">
      <c r="A148" s="252"/>
      <c r="B148" s="252"/>
      <c r="C148" s="252"/>
      <c r="D148" s="252"/>
      <c r="E148" s="252"/>
      <c r="F148" s="252"/>
      <c r="G148" s="252"/>
      <c r="H148" s="253"/>
      <c r="I148" s="252"/>
      <c r="J148" s="252"/>
      <c r="K148" s="252"/>
      <c r="L148" s="252"/>
      <c r="M148" s="252"/>
      <c r="N148" s="252"/>
      <c r="O148" s="252"/>
      <c r="P148" s="252"/>
      <c r="Q148" s="252"/>
    </row>
    <row r="149" spans="1:17" ht="15.75" x14ac:dyDescent="0.25">
      <c r="A149" s="252"/>
      <c r="B149" s="252"/>
      <c r="C149" s="252"/>
      <c r="D149" s="252"/>
      <c r="E149" s="252"/>
      <c r="F149" s="252"/>
      <c r="G149" s="252"/>
      <c r="H149" s="253"/>
      <c r="I149" s="252"/>
      <c r="J149" s="252"/>
      <c r="K149" s="252"/>
      <c r="L149" s="252"/>
      <c r="M149" s="252"/>
      <c r="N149" s="252"/>
      <c r="O149" s="252"/>
      <c r="P149" s="252"/>
      <c r="Q149" s="252"/>
    </row>
    <row r="150" spans="1:17" ht="15.75" x14ac:dyDescent="0.25">
      <c r="A150" s="252"/>
      <c r="B150" s="252"/>
      <c r="C150" s="252"/>
      <c r="D150" s="252"/>
      <c r="E150" s="252"/>
      <c r="F150" s="252"/>
      <c r="G150" s="252"/>
      <c r="H150" s="253"/>
      <c r="I150" s="252"/>
      <c r="J150" s="252"/>
      <c r="K150" s="252"/>
      <c r="L150" s="252"/>
      <c r="M150" s="252"/>
      <c r="N150" s="252"/>
      <c r="O150" s="252"/>
      <c r="P150" s="252"/>
      <c r="Q150" s="252"/>
    </row>
    <row r="151" spans="1:17" ht="15.75" x14ac:dyDescent="0.25">
      <c r="A151" s="252"/>
      <c r="B151" s="252"/>
      <c r="C151" s="252"/>
      <c r="D151" s="252"/>
      <c r="E151" s="252"/>
      <c r="F151" s="252"/>
      <c r="G151" s="252"/>
      <c r="H151" s="253"/>
      <c r="I151" s="252"/>
      <c r="J151" s="252"/>
      <c r="K151" s="252"/>
      <c r="L151" s="252"/>
      <c r="M151" s="252"/>
      <c r="N151" s="252"/>
      <c r="O151" s="252"/>
      <c r="P151" s="252"/>
      <c r="Q151" s="252"/>
    </row>
    <row r="152" spans="1:17" ht="15.75" x14ac:dyDescent="0.25">
      <c r="A152" s="252"/>
      <c r="B152" s="252"/>
      <c r="C152" s="252"/>
      <c r="D152" s="252"/>
      <c r="E152" s="252"/>
      <c r="F152" s="252"/>
      <c r="G152" s="252"/>
      <c r="H152" s="253"/>
      <c r="I152" s="252"/>
      <c r="J152" s="252"/>
      <c r="K152" s="252"/>
      <c r="L152" s="252"/>
      <c r="M152" s="252"/>
      <c r="N152" s="252"/>
      <c r="O152" s="252"/>
      <c r="P152" s="252"/>
      <c r="Q152" s="252"/>
    </row>
    <row r="153" spans="1:17" ht="15.75" x14ac:dyDescent="0.25">
      <c r="A153" s="252"/>
      <c r="B153" s="252"/>
      <c r="C153" s="252"/>
      <c r="D153" s="252"/>
      <c r="E153" s="252"/>
      <c r="F153" s="252"/>
      <c r="G153" s="252"/>
      <c r="H153" s="253"/>
      <c r="I153" s="252"/>
      <c r="J153" s="252"/>
      <c r="K153" s="252"/>
      <c r="L153" s="252"/>
      <c r="M153" s="252"/>
      <c r="N153" s="252"/>
      <c r="O153" s="252"/>
      <c r="P153" s="252"/>
      <c r="Q153" s="252"/>
    </row>
    <row r="154" spans="1:17" ht="15.75" x14ac:dyDescent="0.25">
      <c r="A154" s="252"/>
      <c r="B154" s="252"/>
      <c r="C154" s="252"/>
      <c r="D154" s="252"/>
      <c r="E154" s="252"/>
      <c r="F154" s="252"/>
      <c r="G154" s="252"/>
      <c r="H154" s="253"/>
      <c r="I154" s="252"/>
      <c r="J154" s="252"/>
      <c r="K154" s="252"/>
      <c r="L154" s="252"/>
      <c r="M154" s="252"/>
      <c r="N154" s="252"/>
      <c r="O154" s="252"/>
      <c r="P154" s="252"/>
      <c r="Q154" s="252"/>
    </row>
    <row r="155" spans="1:17" ht="15.75" x14ac:dyDescent="0.25">
      <c r="A155" s="252"/>
      <c r="B155" s="252"/>
      <c r="C155" s="252"/>
      <c r="D155" s="252"/>
      <c r="E155" s="252"/>
      <c r="F155" s="252"/>
      <c r="G155" s="252"/>
      <c r="H155" s="253"/>
      <c r="I155" s="252"/>
      <c r="J155" s="252"/>
      <c r="K155" s="252"/>
      <c r="L155" s="252"/>
      <c r="M155" s="252"/>
      <c r="N155" s="252"/>
      <c r="O155" s="252"/>
      <c r="P155" s="252"/>
      <c r="Q155" s="252"/>
    </row>
    <row r="156" spans="1:17" ht="15.75" x14ac:dyDescent="0.25">
      <c r="A156" s="252"/>
      <c r="B156" s="252"/>
      <c r="C156" s="252"/>
      <c r="D156" s="252"/>
      <c r="E156" s="252"/>
      <c r="F156" s="252"/>
      <c r="G156" s="252"/>
      <c r="H156" s="253"/>
      <c r="I156" s="252"/>
      <c r="J156" s="252"/>
      <c r="K156" s="252"/>
      <c r="L156" s="252"/>
      <c r="M156" s="252"/>
      <c r="N156" s="252"/>
      <c r="O156" s="252"/>
      <c r="P156" s="252"/>
      <c r="Q156" s="252"/>
    </row>
    <row r="157" spans="1:17" ht="15.75" x14ac:dyDescent="0.25">
      <c r="A157" s="252"/>
      <c r="B157" s="252"/>
      <c r="C157" s="252"/>
      <c r="D157" s="252"/>
      <c r="E157" s="252"/>
      <c r="F157" s="252"/>
      <c r="G157" s="252"/>
      <c r="H157" s="253"/>
      <c r="I157" s="252"/>
      <c r="J157" s="252"/>
      <c r="K157" s="252"/>
      <c r="L157" s="252"/>
      <c r="M157" s="252"/>
      <c r="N157" s="252"/>
      <c r="O157" s="252"/>
      <c r="P157" s="252"/>
      <c r="Q157" s="252"/>
    </row>
    <row r="158" spans="1:17" ht="15.75" x14ac:dyDescent="0.25">
      <c r="A158" s="252"/>
      <c r="B158" s="252"/>
      <c r="C158" s="252"/>
      <c r="D158" s="252"/>
      <c r="E158" s="252"/>
      <c r="F158" s="252"/>
      <c r="G158" s="252"/>
      <c r="H158" s="253"/>
      <c r="I158" s="252"/>
      <c r="J158" s="252"/>
      <c r="K158" s="252"/>
      <c r="L158" s="252"/>
      <c r="M158" s="252"/>
      <c r="N158" s="252"/>
      <c r="O158" s="252"/>
      <c r="P158" s="252"/>
      <c r="Q158" s="252"/>
    </row>
    <row r="159" spans="1:17" ht="15.75" x14ac:dyDescent="0.25">
      <c r="A159" s="252"/>
      <c r="B159" s="252"/>
      <c r="C159" s="252"/>
      <c r="D159" s="252"/>
      <c r="E159" s="252"/>
      <c r="F159" s="252"/>
      <c r="G159" s="252"/>
      <c r="H159" s="253"/>
      <c r="I159" s="252"/>
      <c r="J159" s="252"/>
      <c r="K159" s="252"/>
      <c r="L159" s="252"/>
      <c r="M159" s="252"/>
      <c r="N159" s="252"/>
      <c r="O159" s="252"/>
      <c r="P159" s="252"/>
      <c r="Q159" s="252"/>
    </row>
    <row r="160" spans="1:17" ht="15.75" x14ac:dyDescent="0.25">
      <c r="A160" s="252"/>
      <c r="B160" s="252"/>
      <c r="C160" s="252"/>
      <c r="D160" s="252"/>
      <c r="E160" s="252"/>
      <c r="F160" s="252"/>
      <c r="G160" s="252"/>
      <c r="H160" s="253"/>
      <c r="I160" s="252"/>
      <c r="J160" s="252"/>
      <c r="K160" s="252"/>
      <c r="L160" s="252"/>
      <c r="M160" s="252"/>
      <c r="N160" s="252"/>
      <c r="O160" s="252"/>
      <c r="P160" s="252"/>
      <c r="Q160" s="252"/>
    </row>
    <row r="161" spans="1:17" ht="15.75" x14ac:dyDescent="0.25">
      <c r="A161" s="252"/>
      <c r="B161" s="252"/>
      <c r="C161" s="252"/>
      <c r="D161" s="252"/>
      <c r="E161" s="252"/>
      <c r="F161" s="252"/>
      <c r="G161" s="252"/>
      <c r="H161" s="253"/>
      <c r="I161" s="252"/>
      <c r="J161" s="252"/>
      <c r="K161" s="252"/>
      <c r="L161" s="252"/>
      <c r="M161" s="252"/>
      <c r="N161" s="252"/>
      <c r="O161" s="252"/>
      <c r="P161" s="252"/>
      <c r="Q161" s="252"/>
    </row>
    <row r="162" spans="1:17" ht="15.75" x14ac:dyDescent="0.25">
      <c r="A162" s="252"/>
      <c r="B162" s="252"/>
      <c r="C162" s="252"/>
      <c r="D162" s="252"/>
      <c r="E162" s="252"/>
      <c r="F162" s="252"/>
      <c r="G162" s="252"/>
      <c r="H162" s="253"/>
      <c r="I162" s="252"/>
      <c r="J162" s="252"/>
      <c r="K162" s="252"/>
      <c r="L162" s="252"/>
      <c r="M162" s="252"/>
      <c r="N162" s="252"/>
      <c r="O162" s="252"/>
      <c r="P162" s="252"/>
      <c r="Q162" s="252"/>
    </row>
    <row r="163" spans="1:17" ht="15.75" x14ac:dyDescent="0.25">
      <c r="A163" s="252"/>
      <c r="B163" s="252"/>
      <c r="C163" s="252"/>
      <c r="D163" s="252"/>
      <c r="E163" s="252"/>
      <c r="F163" s="252"/>
      <c r="G163" s="252"/>
      <c r="H163" s="253"/>
      <c r="I163" s="252"/>
      <c r="J163" s="252"/>
      <c r="K163" s="252"/>
      <c r="L163" s="252"/>
      <c r="M163" s="252"/>
      <c r="N163" s="252"/>
      <c r="O163" s="252"/>
      <c r="P163" s="252"/>
      <c r="Q163" s="252"/>
    </row>
    <row r="164" spans="1:17" ht="15.75" x14ac:dyDescent="0.25">
      <c r="A164" s="252"/>
      <c r="B164" s="252"/>
      <c r="C164" s="252"/>
      <c r="D164" s="252"/>
      <c r="E164" s="252"/>
      <c r="F164" s="252"/>
      <c r="G164" s="252"/>
      <c r="H164" s="253"/>
      <c r="I164" s="252"/>
      <c r="J164" s="252"/>
      <c r="K164" s="252"/>
      <c r="L164" s="252"/>
      <c r="M164" s="252"/>
      <c r="N164" s="252"/>
      <c r="O164" s="252"/>
      <c r="P164" s="252"/>
      <c r="Q164" s="252"/>
    </row>
    <row r="165" spans="1:17" ht="15.75" x14ac:dyDescent="0.25">
      <c r="A165" s="252"/>
      <c r="B165" s="252"/>
      <c r="C165" s="252"/>
      <c r="D165" s="252"/>
      <c r="E165" s="252"/>
      <c r="F165" s="252"/>
      <c r="G165" s="252"/>
      <c r="H165" s="253"/>
      <c r="I165" s="252"/>
      <c r="J165" s="252"/>
      <c r="K165" s="252"/>
      <c r="L165" s="252"/>
      <c r="M165" s="252"/>
      <c r="N165" s="252"/>
      <c r="O165" s="252"/>
      <c r="P165" s="252"/>
      <c r="Q165" s="252"/>
    </row>
    <row r="166" spans="1:17" ht="15.75" x14ac:dyDescent="0.25">
      <c r="A166" s="252"/>
      <c r="B166" s="252"/>
      <c r="C166" s="252"/>
      <c r="D166" s="252"/>
      <c r="E166" s="252"/>
      <c r="F166" s="252"/>
      <c r="G166" s="252"/>
      <c r="H166" s="253"/>
      <c r="I166" s="252"/>
      <c r="J166" s="252"/>
      <c r="K166" s="252"/>
      <c r="L166" s="252"/>
      <c r="M166" s="252"/>
      <c r="N166" s="252"/>
      <c r="O166" s="252"/>
      <c r="P166" s="252"/>
      <c r="Q166" s="252"/>
    </row>
    <row r="167" spans="1:17" ht="15.75" x14ac:dyDescent="0.25">
      <c r="A167" s="252"/>
      <c r="B167" s="252"/>
      <c r="C167" s="252"/>
      <c r="D167" s="252"/>
      <c r="E167" s="252"/>
      <c r="F167" s="252"/>
      <c r="G167" s="252"/>
      <c r="H167" s="253"/>
      <c r="I167" s="252"/>
      <c r="J167" s="252"/>
      <c r="K167" s="252"/>
      <c r="L167" s="252"/>
      <c r="M167" s="252"/>
      <c r="N167" s="252"/>
      <c r="O167" s="252"/>
      <c r="P167" s="252"/>
      <c r="Q167" s="252"/>
    </row>
    <row r="168" spans="1:17" ht="15.75" x14ac:dyDescent="0.25">
      <c r="A168" s="252"/>
      <c r="B168" s="252"/>
      <c r="C168" s="252"/>
      <c r="D168" s="252"/>
      <c r="E168" s="252"/>
      <c r="F168" s="252"/>
      <c r="G168" s="252"/>
      <c r="H168" s="253"/>
      <c r="I168" s="252"/>
      <c r="J168" s="252"/>
      <c r="K168" s="252"/>
      <c r="L168" s="252"/>
      <c r="M168" s="252"/>
      <c r="N168" s="252"/>
      <c r="O168" s="252"/>
      <c r="P168" s="252"/>
      <c r="Q168" s="252"/>
    </row>
    <row r="169" spans="1:17" ht="15.75" x14ac:dyDescent="0.25">
      <c r="A169" s="252"/>
      <c r="B169" s="252"/>
      <c r="C169" s="252"/>
      <c r="D169" s="252"/>
      <c r="E169" s="252"/>
      <c r="F169" s="252"/>
      <c r="G169" s="252"/>
      <c r="H169" s="253"/>
      <c r="I169" s="252"/>
      <c r="J169" s="252"/>
      <c r="K169" s="252"/>
      <c r="L169" s="252"/>
      <c r="M169" s="252"/>
      <c r="N169" s="252"/>
      <c r="O169" s="252"/>
      <c r="P169" s="252"/>
      <c r="Q169" s="252"/>
    </row>
    <row r="170" spans="1:17" ht="15.75" x14ac:dyDescent="0.25">
      <c r="A170" s="252"/>
      <c r="B170" s="252"/>
      <c r="C170" s="252"/>
      <c r="D170" s="252"/>
      <c r="E170" s="252"/>
      <c r="F170" s="252"/>
      <c r="G170" s="252"/>
      <c r="H170" s="253"/>
      <c r="I170" s="252"/>
      <c r="J170" s="252"/>
      <c r="K170" s="252"/>
      <c r="L170" s="252"/>
      <c r="M170" s="252"/>
      <c r="N170" s="252"/>
      <c r="O170" s="252"/>
      <c r="P170" s="252"/>
      <c r="Q170" s="252"/>
    </row>
    <row r="171" spans="1:17" ht="15.75" x14ac:dyDescent="0.25">
      <c r="A171" s="252"/>
      <c r="B171" s="252"/>
      <c r="C171" s="252"/>
      <c r="D171" s="252"/>
      <c r="E171" s="252"/>
      <c r="F171" s="252"/>
      <c r="G171" s="252"/>
      <c r="H171" s="253"/>
      <c r="I171" s="252"/>
      <c r="J171" s="252"/>
      <c r="K171" s="252"/>
      <c r="L171" s="252"/>
      <c r="M171" s="252"/>
      <c r="N171" s="252"/>
      <c r="O171" s="252"/>
      <c r="P171" s="252"/>
      <c r="Q171" s="252"/>
    </row>
    <row r="172" spans="1:17" ht="15.75" x14ac:dyDescent="0.25">
      <c r="A172" s="252"/>
      <c r="B172" s="252"/>
      <c r="C172" s="252"/>
      <c r="D172" s="252"/>
      <c r="E172" s="252"/>
      <c r="F172" s="252"/>
      <c r="G172" s="252"/>
      <c r="H172" s="253"/>
      <c r="I172" s="252"/>
      <c r="J172" s="252"/>
      <c r="K172" s="252"/>
      <c r="L172" s="252"/>
      <c r="M172" s="252"/>
      <c r="N172" s="252"/>
      <c r="O172" s="252"/>
      <c r="P172" s="252"/>
      <c r="Q172" s="252"/>
    </row>
    <row r="173" spans="1:17" ht="15.75" x14ac:dyDescent="0.25">
      <c r="A173" s="252"/>
      <c r="B173" s="252"/>
      <c r="C173" s="252"/>
      <c r="D173" s="252"/>
      <c r="E173" s="252"/>
      <c r="F173" s="252"/>
      <c r="G173" s="252"/>
      <c r="H173" s="253"/>
      <c r="I173" s="252"/>
      <c r="J173" s="252"/>
      <c r="K173" s="252"/>
      <c r="L173" s="252"/>
      <c r="M173" s="252"/>
      <c r="N173" s="252"/>
      <c r="O173" s="252"/>
      <c r="P173" s="252"/>
      <c r="Q173" s="252"/>
    </row>
    <row r="174" spans="1:17" ht="15.75" x14ac:dyDescent="0.25">
      <c r="A174" s="252"/>
      <c r="B174" s="252"/>
      <c r="C174" s="252"/>
      <c r="D174" s="252"/>
      <c r="E174" s="252"/>
      <c r="F174" s="252"/>
      <c r="G174" s="252"/>
      <c r="H174" s="253"/>
      <c r="I174" s="252"/>
      <c r="J174" s="252"/>
      <c r="K174" s="252"/>
      <c r="L174" s="252"/>
      <c r="M174" s="252"/>
      <c r="N174" s="252"/>
      <c r="O174" s="252"/>
      <c r="P174" s="252"/>
      <c r="Q174" s="252"/>
    </row>
    <row r="175" spans="1:17" ht="15.75" x14ac:dyDescent="0.25">
      <c r="A175" s="252"/>
      <c r="B175" s="252"/>
      <c r="C175" s="252"/>
      <c r="D175" s="252"/>
      <c r="E175" s="252"/>
      <c r="F175" s="252"/>
      <c r="G175" s="252"/>
      <c r="H175" s="253"/>
      <c r="I175" s="252"/>
      <c r="J175" s="252"/>
      <c r="K175" s="252"/>
      <c r="L175" s="252"/>
      <c r="M175" s="252"/>
      <c r="N175" s="252"/>
      <c r="O175" s="252"/>
      <c r="P175" s="252"/>
      <c r="Q175" s="252"/>
    </row>
    <row r="176" spans="1:17" ht="15.75" x14ac:dyDescent="0.25">
      <c r="A176" s="252"/>
      <c r="B176" s="252"/>
      <c r="C176" s="252"/>
      <c r="D176" s="252"/>
      <c r="E176" s="252"/>
      <c r="F176" s="252"/>
      <c r="G176" s="252"/>
      <c r="H176" s="253"/>
      <c r="I176" s="252"/>
      <c r="J176" s="252"/>
      <c r="K176" s="252"/>
      <c r="L176" s="252"/>
      <c r="M176" s="252"/>
      <c r="N176" s="252"/>
      <c r="O176" s="252"/>
      <c r="P176" s="252"/>
      <c r="Q176" s="252"/>
    </row>
    <row r="177" spans="1:17" ht="15.75" x14ac:dyDescent="0.25">
      <c r="A177" s="252"/>
      <c r="B177" s="252"/>
      <c r="C177" s="252"/>
      <c r="D177" s="252"/>
      <c r="E177" s="252"/>
      <c r="F177" s="252"/>
      <c r="G177" s="252"/>
      <c r="H177" s="253"/>
      <c r="I177" s="252"/>
      <c r="J177" s="252"/>
      <c r="K177" s="252"/>
      <c r="L177" s="252"/>
      <c r="M177" s="252"/>
      <c r="N177" s="252"/>
      <c r="O177" s="252"/>
      <c r="P177" s="252"/>
      <c r="Q177" s="252"/>
    </row>
    <row r="178" spans="1:17" ht="15.75" x14ac:dyDescent="0.25">
      <c r="A178" s="252"/>
      <c r="B178" s="252"/>
      <c r="C178" s="252"/>
      <c r="D178" s="252"/>
      <c r="E178" s="252"/>
      <c r="F178" s="252"/>
      <c r="G178" s="252"/>
      <c r="H178" s="253"/>
      <c r="I178" s="252"/>
      <c r="J178" s="252"/>
      <c r="K178" s="252"/>
      <c r="L178" s="252"/>
      <c r="M178" s="252"/>
      <c r="N178" s="252"/>
      <c r="O178" s="252"/>
      <c r="P178" s="252"/>
      <c r="Q178" s="252"/>
    </row>
    <row r="179" spans="1:17" ht="15.75" x14ac:dyDescent="0.25">
      <c r="A179" s="252"/>
      <c r="B179" s="252"/>
      <c r="C179" s="252"/>
      <c r="D179" s="252"/>
      <c r="E179" s="252"/>
      <c r="F179" s="252"/>
      <c r="G179" s="252"/>
      <c r="H179" s="253"/>
      <c r="I179" s="252"/>
      <c r="J179" s="252"/>
      <c r="K179" s="252"/>
      <c r="L179" s="252"/>
      <c r="M179" s="252"/>
      <c r="N179" s="252"/>
      <c r="O179" s="252"/>
      <c r="P179" s="252"/>
      <c r="Q179" s="252"/>
    </row>
    <row r="180" spans="1:17" ht="15.75" x14ac:dyDescent="0.25">
      <c r="A180" s="252"/>
      <c r="B180" s="252"/>
      <c r="C180" s="252"/>
      <c r="D180" s="252"/>
      <c r="E180" s="252"/>
      <c r="F180" s="252"/>
      <c r="G180" s="252"/>
      <c r="H180" s="253"/>
      <c r="I180" s="252"/>
      <c r="J180" s="252"/>
      <c r="K180" s="252"/>
      <c r="L180" s="252"/>
      <c r="M180" s="252"/>
      <c r="N180" s="252"/>
      <c r="O180" s="252"/>
      <c r="P180" s="252"/>
      <c r="Q180" s="252"/>
    </row>
    <row r="181" spans="1:17" ht="15.75" x14ac:dyDescent="0.25">
      <c r="A181" s="252"/>
      <c r="B181" s="252"/>
      <c r="C181" s="252"/>
      <c r="D181" s="252"/>
      <c r="E181" s="252"/>
      <c r="F181" s="252"/>
      <c r="G181" s="252"/>
      <c r="H181" s="253"/>
      <c r="I181" s="252"/>
      <c r="J181" s="252"/>
      <c r="K181" s="252"/>
      <c r="L181" s="252"/>
      <c r="M181" s="252"/>
      <c r="N181" s="252"/>
      <c r="O181" s="252"/>
      <c r="P181" s="252"/>
      <c r="Q181" s="252"/>
    </row>
    <row r="182" spans="1:17" ht="15.75" x14ac:dyDescent="0.25">
      <c r="A182" s="252"/>
      <c r="B182" s="252"/>
      <c r="C182" s="252"/>
      <c r="D182" s="252"/>
      <c r="E182" s="252"/>
      <c r="F182" s="252"/>
      <c r="G182" s="252"/>
      <c r="H182" s="253"/>
      <c r="I182" s="252"/>
      <c r="J182" s="252"/>
      <c r="K182" s="252"/>
      <c r="L182" s="252"/>
      <c r="M182" s="252"/>
      <c r="N182" s="252"/>
      <c r="O182" s="252"/>
      <c r="P182" s="252"/>
      <c r="Q182" s="252"/>
    </row>
    <row r="183" spans="1:17" ht="15.75" x14ac:dyDescent="0.25">
      <c r="A183" s="252"/>
      <c r="B183" s="252"/>
      <c r="C183" s="252"/>
      <c r="D183" s="252"/>
      <c r="E183" s="252"/>
      <c r="F183" s="252"/>
      <c r="G183" s="252"/>
      <c r="H183" s="253"/>
      <c r="I183" s="252"/>
      <c r="J183" s="252"/>
      <c r="K183" s="252"/>
      <c r="L183" s="252"/>
      <c r="M183" s="252"/>
      <c r="N183" s="252"/>
      <c r="O183" s="252"/>
      <c r="P183" s="252"/>
      <c r="Q183" s="252"/>
    </row>
    <row r="184" spans="1:17" ht="15.75" x14ac:dyDescent="0.25">
      <c r="A184" s="252"/>
      <c r="B184" s="252"/>
      <c r="C184" s="252"/>
      <c r="D184" s="252"/>
      <c r="E184" s="252"/>
      <c r="F184" s="252"/>
      <c r="G184" s="252"/>
      <c r="H184" s="253"/>
      <c r="I184" s="252"/>
      <c r="J184" s="252"/>
      <c r="K184" s="252"/>
      <c r="L184" s="252"/>
      <c r="M184" s="252"/>
      <c r="N184" s="252"/>
      <c r="O184" s="252"/>
      <c r="P184" s="252"/>
      <c r="Q184" s="252"/>
    </row>
    <row r="185" spans="1:17" ht="15.75" x14ac:dyDescent="0.25">
      <c r="A185" s="252"/>
      <c r="B185" s="252"/>
      <c r="C185" s="252"/>
      <c r="D185" s="252"/>
      <c r="E185" s="252"/>
      <c r="F185" s="252"/>
      <c r="G185" s="252"/>
      <c r="H185" s="253"/>
      <c r="I185" s="252"/>
      <c r="J185" s="252"/>
      <c r="K185" s="252"/>
      <c r="L185" s="252"/>
      <c r="M185" s="252"/>
      <c r="N185" s="252"/>
      <c r="O185" s="252"/>
      <c r="P185" s="252"/>
      <c r="Q185" s="252"/>
    </row>
    <row r="186" spans="1:17" ht="15.75" x14ac:dyDescent="0.25">
      <c r="A186" s="252"/>
      <c r="B186" s="252"/>
      <c r="C186" s="252"/>
      <c r="D186" s="252"/>
      <c r="E186" s="252"/>
      <c r="F186" s="252"/>
      <c r="G186" s="252"/>
      <c r="H186" s="253"/>
      <c r="I186" s="252"/>
      <c r="J186" s="252"/>
      <c r="K186" s="252"/>
      <c r="L186" s="252"/>
      <c r="M186" s="252"/>
      <c r="N186" s="252"/>
      <c r="O186" s="252"/>
      <c r="P186" s="252"/>
      <c r="Q186" s="252"/>
    </row>
    <row r="187" spans="1:17" ht="15.75" x14ac:dyDescent="0.25">
      <c r="A187" s="252"/>
      <c r="B187" s="252"/>
      <c r="C187" s="252"/>
      <c r="D187" s="252"/>
      <c r="E187" s="252"/>
      <c r="F187" s="252"/>
      <c r="G187" s="252"/>
      <c r="H187" s="253"/>
      <c r="I187" s="252"/>
      <c r="J187" s="252"/>
      <c r="K187" s="252"/>
      <c r="L187" s="252"/>
      <c r="M187" s="252"/>
      <c r="N187" s="252"/>
      <c r="O187" s="252"/>
      <c r="P187" s="252"/>
      <c r="Q187" s="252"/>
    </row>
    <row r="188" spans="1:17" ht="15.75" x14ac:dyDescent="0.25">
      <c r="A188" s="252"/>
      <c r="B188" s="252"/>
      <c r="C188" s="252"/>
      <c r="D188" s="252"/>
      <c r="E188" s="252"/>
      <c r="F188" s="252"/>
      <c r="G188" s="252"/>
      <c r="H188" s="253"/>
      <c r="I188" s="252"/>
      <c r="J188" s="252"/>
      <c r="K188" s="252"/>
      <c r="L188" s="252"/>
      <c r="M188" s="252"/>
      <c r="N188" s="252"/>
      <c r="O188" s="252"/>
      <c r="P188" s="252"/>
      <c r="Q188" s="252"/>
    </row>
    <row r="189" spans="1:17" ht="15.75" x14ac:dyDescent="0.25">
      <c r="A189" s="252"/>
      <c r="B189" s="252"/>
      <c r="C189" s="252"/>
      <c r="D189" s="252"/>
      <c r="E189" s="252"/>
      <c r="F189" s="252"/>
      <c r="G189" s="252"/>
      <c r="H189" s="253"/>
      <c r="I189" s="252"/>
      <c r="J189" s="252"/>
      <c r="K189" s="252"/>
      <c r="L189" s="252"/>
      <c r="M189" s="252"/>
      <c r="N189" s="252"/>
      <c r="O189" s="252"/>
      <c r="P189" s="252"/>
      <c r="Q189" s="252"/>
    </row>
    <row r="190" spans="1:17" ht="15.75" x14ac:dyDescent="0.25">
      <c r="A190" s="252"/>
      <c r="B190" s="252"/>
      <c r="C190" s="252"/>
      <c r="D190" s="252"/>
      <c r="E190" s="252"/>
      <c r="F190" s="252"/>
      <c r="G190" s="252"/>
      <c r="H190" s="253"/>
      <c r="I190" s="252"/>
      <c r="J190" s="252"/>
      <c r="K190" s="252"/>
      <c r="L190" s="252"/>
      <c r="M190" s="252"/>
      <c r="N190" s="252"/>
      <c r="O190" s="252"/>
      <c r="P190" s="252"/>
      <c r="Q190" s="252"/>
    </row>
    <row r="191" spans="1:17" ht="15.75" x14ac:dyDescent="0.25">
      <c r="A191" s="252"/>
      <c r="B191" s="252"/>
      <c r="C191" s="252"/>
      <c r="D191" s="252"/>
      <c r="E191" s="252"/>
      <c r="F191" s="252"/>
      <c r="G191" s="252"/>
      <c r="H191" s="253"/>
      <c r="I191" s="252"/>
      <c r="J191" s="252"/>
      <c r="K191" s="252"/>
      <c r="L191" s="252"/>
      <c r="M191" s="252"/>
      <c r="N191" s="252"/>
      <c r="O191" s="252"/>
      <c r="P191" s="252"/>
      <c r="Q191" s="252"/>
    </row>
    <row r="192" spans="1:17" ht="15.75" x14ac:dyDescent="0.25">
      <c r="A192" s="252"/>
      <c r="B192" s="252"/>
      <c r="C192" s="252"/>
      <c r="D192" s="252"/>
      <c r="E192" s="252"/>
      <c r="F192" s="252"/>
      <c r="G192" s="252"/>
      <c r="H192" s="253"/>
      <c r="I192" s="252"/>
      <c r="J192" s="252"/>
      <c r="K192" s="252"/>
      <c r="L192" s="252"/>
      <c r="M192" s="252"/>
      <c r="N192" s="252"/>
      <c r="O192" s="252"/>
      <c r="P192" s="252"/>
      <c r="Q192" s="252"/>
    </row>
    <row r="193" spans="1:17" ht="15.75" x14ac:dyDescent="0.25">
      <c r="A193" s="252"/>
      <c r="B193" s="252"/>
      <c r="C193" s="252"/>
      <c r="D193" s="252"/>
      <c r="E193" s="252"/>
      <c r="F193" s="252"/>
      <c r="G193" s="252"/>
      <c r="H193" s="253"/>
      <c r="I193" s="252"/>
      <c r="J193" s="252"/>
      <c r="K193" s="252"/>
      <c r="L193" s="252"/>
      <c r="M193" s="252"/>
      <c r="N193" s="252"/>
      <c r="O193" s="252"/>
      <c r="P193" s="252"/>
      <c r="Q193" s="252"/>
    </row>
    <row r="194" spans="1:17" ht="15.75" x14ac:dyDescent="0.25">
      <c r="A194" s="252"/>
      <c r="B194" s="252"/>
      <c r="C194" s="252"/>
      <c r="D194" s="252"/>
      <c r="E194" s="252"/>
      <c r="F194" s="252"/>
      <c r="G194" s="252"/>
      <c r="H194" s="253"/>
      <c r="I194" s="252"/>
      <c r="J194" s="252"/>
      <c r="K194" s="252"/>
      <c r="L194" s="252"/>
      <c r="M194" s="252"/>
      <c r="N194" s="252"/>
      <c r="O194" s="252"/>
      <c r="P194" s="252"/>
      <c r="Q194" s="252"/>
    </row>
    <row r="195" spans="1:17" ht="15.75" x14ac:dyDescent="0.25">
      <c r="A195" s="252"/>
      <c r="B195" s="252"/>
      <c r="C195" s="252"/>
      <c r="D195" s="252"/>
      <c r="E195" s="252"/>
      <c r="F195" s="252"/>
      <c r="G195" s="252"/>
      <c r="H195" s="253"/>
      <c r="I195" s="252"/>
      <c r="J195" s="252"/>
      <c r="K195" s="252"/>
      <c r="L195" s="252"/>
      <c r="M195" s="252"/>
      <c r="N195" s="252"/>
      <c r="O195" s="252"/>
      <c r="P195" s="252"/>
      <c r="Q195" s="252"/>
    </row>
    <row r="196" spans="1:17" ht="15.75" x14ac:dyDescent="0.25">
      <c r="A196" s="252"/>
      <c r="B196" s="252"/>
      <c r="C196" s="252"/>
      <c r="D196" s="252"/>
      <c r="E196" s="252"/>
      <c r="F196" s="252"/>
      <c r="G196" s="252"/>
      <c r="H196" s="253"/>
      <c r="I196" s="252"/>
      <c r="J196" s="252"/>
      <c r="K196" s="252"/>
      <c r="L196" s="252"/>
      <c r="M196" s="252"/>
      <c r="N196" s="252"/>
      <c r="O196" s="252"/>
      <c r="P196" s="252"/>
      <c r="Q196" s="252"/>
    </row>
    <row r="197" spans="1:17" ht="15.75" x14ac:dyDescent="0.25">
      <c r="A197" s="252"/>
      <c r="B197" s="252"/>
      <c r="C197" s="252"/>
      <c r="D197" s="252"/>
      <c r="E197" s="252"/>
      <c r="F197" s="252"/>
      <c r="G197" s="252"/>
      <c r="H197" s="253"/>
      <c r="I197" s="252"/>
      <c r="J197" s="252"/>
      <c r="K197" s="252"/>
      <c r="L197" s="252"/>
      <c r="M197" s="252"/>
      <c r="N197" s="252"/>
      <c r="O197" s="252"/>
      <c r="P197" s="252"/>
      <c r="Q197" s="252"/>
    </row>
    <row r="198" spans="1:17" ht="15.75" x14ac:dyDescent="0.25">
      <c r="A198" s="252"/>
      <c r="B198" s="252"/>
      <c r="C198" s="252"/>
      <c r="D198" s="252"/>
      <c r="E198" s="252"/>
      <c r="F198" s="252"/>
      <c r="G198" s="252"/>
      <c r="H198" s="253"/>
      <c r="I198" s="252"/>
      <c r="J198" s="252"/>
      <c r="K198" s="252"/>
      <c r="L198" s="252"/>
      <c r="M198" s="252"/>
      <c r="N198" s="252"/>
      <c r="O198" s="252"/>
      <c r="P198" s="252"/>
      <c r="Q198" s="252"/>
    </row>
    <row r="199" spans="1:17" ht="15.75" x14ac:dyDescent="0.25">
      <c r="A199" s="252"/>
      <c r="B199" s="252"/>
      <c r="C199" s="252"/>
      <c r="D199" s="252"/>
      <c r="E199" s="252"/>
      <c r="F199" s="252"/>
      <c r="G199" s="252"/>
      <c r="H199" s="253"/>
      <c r="I199" s="252"/>
      <c r="J199" s="252"/>
      <c r="K199" s="252"/>
      <c r="L199" s="252"/>
      <c r="M199" s="252"/>
      <c r="N199" s="252"/>
      <c r="O199" s="252"/>
      <c r="P199" s="252"/>
      <c r="Q199" s="252"/>
    </row>
    <row r="200" spans="1:17" ht="15.75" x14ac:dyDescent="0.25">
      <c r="A200" s="252"/>
      <c r="B200" s="252"/>
      <c r="C200" s="252"/>
      <c r="D200" s="252"/>
      <c r="E200" s="252"/>
      <c r="F200" s="252"/>
      <c r="G200" s="252"/>
      <c r="H200" s="253"/>
      <c r="I200" s="252"/>
      <c r="J200" s="252"/>
      <c r="K200" s="252"/>
      <c r="L200" s="252"/>
      <c r="M200" s="252"/>
      <c r="N200" s="252"/>
      <c r="O200" s="252"/>
      <c r="P200" s="252"/>
      <c r="Q200" s="252"/>
    </row>
    <row r="201" spans="1:17" ht="15.75" x14ac:dyDescent="0.25">
      <c r="A201" s="252"/>
      <c r="B201" s="252"/>
      <c r="C201" s="252"/>
      <c r="D201" s="252"/>
      <c r="E201" s="252"/>
      <c r="F201" s="252"/>
      <c r="G201" s="252"/>
      <c r="H201" s="253"/>
      <c r="I201" s="252"/>
      <c r="J201" s="252"/>
      <c r="K201" s="252"/>
      <c r="L201" s="252"/>
      <c r="M201" s="252"/>
      <c r="N201" s="252"/>
      <c r="O201" s="252"/>
      <c r="P201" s="252"/>
      <c r="Q201" s="252"/>
    </row>
    <row r="202" spans="1:17" ht="15.75" x14ac:dyDescent="0.25">
      <c r="A202" s="252"/>
      <c r="B202" s="252"/>
      <c r="C202" s="252"/>
      <c r="D202" s="252"/>
      <c r="E202" s="252"/>
      <c r="F202" s="252"/>
      <c r="G202" s="252"/>
      <c r="H202" s="253"/>
      <c r="I202" s="252"/>
      <c r="J202" s="252"/>
      <c r="K202" s="252"/>
      <c r="L202" s="252"/>
      <c r="M202" s="252"/>
      <c r="N202" s="252"/>
      <c r="O202" s="252"/>
      <c r="P202" s="252"/>
      <c r="Q202" s="252"/>
    </row>
    <row r="203" spans="1:17" ht="15.75" x14ac:dyDescent="0.25">
      <c r="A203" s="252"/>
      <c r="B203" s="252"/>
      <c r="C203" s="252"/>
      <c r="D203" s="252"/>
      <c r="E203" s="252"/>
      <c r="F203" s="252"/>
      <c r="G203" s="252"/>
      <c r="H203" s="253"/>
      <c r="I203" s="252"/>
      <c r="J203" s="252"/>
      <c r="K203" s="252"/>
      <c r="L203" s="252"/>
      <c r="M203" s="252"/>
      <c r="N203" s="252"/>
      <c r="O203" s="252"/>
      <c r="P203" s="252"/>
      <c r="Q203" s="252"/>
    </row>
    <row r="204" spans="1:17" ht="15.75" x14ac:dyDescent="0.25">
      <c r="A204" s="252"/>
      <c r="B204" s="252"/>
      <c r="C204" s="252"/>
      <c r="D204" s="252"/>
      <c r="E204" s="252"/>
      <c r="F204" s="252"/>
      <c r="G204" s="252"/>
      <c r="H204" s="253"/>
      <c r="I204" s="252"/>
      <c r="J204" s="252"/>
      <c r="K204" s="252"/>
      <c r="L204" s="252"/>
      <c r="M204" s="252"/>
      <c r="N204" s="252"/>
      <c r="O204" s="252"/>
      <c r="P204" s="252"/>
      <c r="Q204" s="252"/>
    </row>
    <row r="205" spans="1:17" ht="15.75" x14ac:dyDescent="0.25">
      <c r="A205" s="252"/>
      <c r="B205" s="252"/>
      <c r="C205" s="252"/>
      <c r="D205" s="252"/>
      <c r="E205" s="252"/>
      <c r="F205" s="252"/>
      <c r="G205" s="252"/>
      <c r="H205" s="253"/>
      <c r="I205" s="252"/>
      <c r="J205" s="252"/>
      <c r="K205" s="252"/>
      <c r="L205" s="252"/>
      <c r="M205" s="252"/>
      <c r="N205" s="252"/>
      <c r="O205" s="252"/>
      <c r="P205" s="252"/>
      <c r="Q205" s="252"/>
    </row>
    <row r="206" spans="1:17" ht="15.75" x14ac:dyDescent="0.25">
      <c r="A206" s="252"/>
      <c r="B206" s="252"/>
      <c r="C206" s="252"/>
      <c r="D206" s="252"/>
      <c r="E206" s="252"/>
      <c r="F206" s="252"/>
      <c r="G206" s="252"/>
      <c r="H206" s="253"/>
      <c r="I206" s="252"/>
      <c r="J206" s="252"/>
      <c r="K206" s="252"/>
      <c r="L206" s="252"/>
      <c r="M206" s="252"/>
      <c r="N206" s="252"/>
      <c r="O206" s="252"/>
      <c r="P206" s="252"/>
      <c r="Q206" s="252"/>
    </row>
    <row r="207" spans="1:17" ht="15.75" x14ac:dyDescent="0.25">
      <c r="A207" s="252"/>
      <c r="B207" s="252"/>
      <c r="C207" s="252"/>
      <c r="D207" s="252"/>
      <c r="E207" s="252"/>
      <c r="F207" s="252"/>
      <c r="G207" s="252"/>
      <c r="H207" s="253"/>
      <c r="I207" s="252"/>
      <c r="J207" s="252"/>
      <c r="K207" s="252"/>
      <c r="L207" s="252"/>
      <c r="M207" s="252"/>
      <c r="N207" s="252"/>
      <c r="O207" s="252"/>
      <c r="P207" s="252"/>
      <c r="Q207" s="252"/>
    </row>
    <row r="208" spans="1:17" ht="15.75" x14ac:dyDescent="0.25">
      <c r="A208" s="252"/>
      <c r="B208" s="252"/>
      <c r="C208" s="252"/>
      <c r="D208" s="252"/>
      <c r="E208" s="252"/>
      <c r="F208" s="252"/>
      <c r="G208" s="252"/>
      <c r="H208" s="253"/>
      <c r="I208" s="252"/>
      <c r="J208" s="252"/>
      <c r="K208" s="252"/>
      <c r="L208" s="252"/>
      <c r="M208" s="252"/>
      <c r="N208" s="252"/>
      <c r="O208" s="252"/>
      <c r="P208" s="252"/>
      <c r="Q208" s="252"/>
    </row>
    <row r="209" spans="1:17" ht="15.75" x14ac:dyDescent="0.25">
      <c r="A209" s="252"/>
      <c r="B209" s="252"/>
      <c r="C209" s="252"/>
      <c r="D209" s="252"/>
      <c r="E209" s="252"/>
      <c r="F209" s="252"/>
      <c r="G209" s="252"/>
      <c r="H209" s="253"/>
      <c r="I209" s="252"/>
      <c r="J209" s="252"/>
      <c r="K209" s="252"/>
      <c r="L209" s="252"/>
      <c r="M209" s="252"/>
      <c r="N209" s="252"/>
      <c r="O209" s="252"/>
      <c r="P209" s="252"/>
      <c r="Q209" s="252"/>
    </row>
    <row r="210" spans="1:17" ht="15.75" x14ac:dyDescent="0.25">
      <c r="A210" s="252"/>
      <c r="B210" s="252"/>
      <c r="C210" s="252"/>
      <c r="D210" s="252"/>
      <c r="E210" s="252"/>
      <c r="F210" s="252"/>
      <c r="G210" s="252"/>
      <c r="H210" s="253"/>
      <c r="I210" s="252"/>
      <c r="J210" s="252"/>
      <c r="K210" s="252"/>
      <c r="L210" s="252"/>
      <c r="M210" s="252"/>
      <c r="N210" s="252"/>
      <c r="O210" s="252"/>
      <c r="P210" s="252"/>
      <c r="Q210" s="252"/>
    </row>
    <row r="211" spans="1:17" ht="15.75" x14ac:dyDescent="0.25">
      <c r="A211" s="252"/>
      <c r="B211" s="252"/>
      <c r="C211" s="252"/>
      <c r="D211" s="252"/>
      <c r="E211" s="252"/>
      <c r="F211" s="252"/>
      <c r="G211" s="252"/>
      <c r="H211" s="253"/>
      <c r="I211" s="252"/>
      <c r="J211" s="252"/>
      <c r="K211" s="252"/>
      <c r="L211" s="252"/>
      <c r="M211" s="252"/>
      <c r="N211" s="252"/>
      <c r="O211" s="252"/>
      <c r="P211" s="252"/>
      <c r="Q211" s="252"/>
    </row>
    <row r="212" spans="1:17" ht="15.75" x14ac:dyDescent="0.25">
      <c r="A212" s="252"/>
      <c r="B212" s="252"/>
      <c r="C212" s="252"/>
      <c r="D212" s="252"/>
      <c r="E212" s="252"/>
      <c r="F212" s="252"/>
      <c r="G212" s="252"/>
      <c r="H212" s="253"/>
      <c r="I212" s="252"/>
      <c r="J212" s="252"/>
      <c r="K212" s="252"/>
      <c r="L212" s="252"/>
      <c r="M212" s="252"/>
      <c r="N212" s="252"/>
      <c r="O212" s="252"/>
      <c r="P212" s="252"/>
      <c r="Q212" s="252"/>
    </row>
    <row r="213" spans="1:17" ht="15.75" x14ac:dyDescent="0.25">
      <c r="A213" s="252"/>
      <c r="B213" s="252"/>
      <c r="C213" s="252"/>
      <c r="D213" s="252"/>
      <c r="E213" s="252"/>
      <c r="F213" s="252"/>
      <c r="G213" s="252"/>
      <c r="H213" s="253"/>
      <c r="I213" s="252"/>
      <c r="J213" s="252"/>
      <c r="K213" s="252"/>
      <c r="L213" s="252"/>
      <c r="M213" s="252"/>
      <c r="N213" s="252"/>
      <c r="O213" s="252"/>
      <c r="P213" s="252"/>
      <c r="Q213" s="252"/>
    </row>
    <row r="214" spans="1:17" ht="15.75" x14ac:dyDescent="0.25">
      <c r="A214" s="252"/>
      <c r="B214" s="252"/>
      <c r="C214" s="252"/>
      <c r="D214" s="252"/>
      <c r="E214" s="252"/>
      <c r="F214" s="252"/>
      <c r="G214" s="252"/>
      <c r="H214" s="253"/>
      <c r="I214" s="252"/>
      <c r="J214" s="252"/>
      <c r="K214" s="252"/>
      <c r="L214" s="252"/>
      <c r="M214" s="252"/>
      <c r="N214" s="252"/>
      <c r="O214" s="252"/>
      <c r="P214" s="252"/>
      <c r="Q214" s="252"/>
    </row>
    <row r="215" spans="1:17" ht="15.75" x14ac:dyDescent="0.25">
      <c r="A215" s="252"/>
      <c r="B215" s="252"/>
      <c r="C215" s="252"/>
      <c r="D215" s="252"/>
      <c r="E215" s="252"/>
      <c r="F215" s="252"/>
      <c r="G215" s="252"/>
      <c r="H215" s="253"/>
      <c r="I215" s="252"/>
      <c r="J215" s="252"/>
      <c r="K215" s="252"/>
      <c r="L215" s="252"/>
      <c r="M215" s="252"/>
      <c r="N215" s="252"/>
      <c r="O215" s="252"/>
      <c r="P215" s="252"/>
      <c r="Q215" s="252"/>
    </row>
    <row r="216" spans="1:17" ht="15.75" x14ac:dyDescent="0.25">
      <c r="A216" s="252"/>
      <c r="B216" s="252"/>
      <c r="C216" s="252"/>
      <c r="D216" s="252"/>
      <c r="E216" s="252"/>
      <c r="F216" s="252"/>
      <c r="G216" s="252"/>
      <c r="H216" s="253"/>
      <c r="I216" s="252"/>
      <c r="J216" s="252"/>
      <c r="K216" s="252"/>
      <c r="L216" s="252"/>
      <c r="M216" s="252"/>
      <c r="N216" s="252"/>
      <c r="O216" s="252"/>
      <c r="P216" s="252"/>
      <c r="Q216" s="252"/>
    </row>
    <row r="217" spans="1:17" ht="15.75" x14ac:dyDescent="0.25">
      <c r="A217" s="252"/>
      <c r="B217" s="252"/>
      <c r="C217" s="252"/>
      <c r="D217" s="252"/>
      <c r="E217" s="252"/>
      <c r="F217" s="252"/>
      <c r="G217" s="252"/>
      <c r="H217" s="253"/>
      <c r="I217" s="252"/>
      <c r="J217" s="252"/>
      <c r="K217" s="252"/>
      <c r="L217" s="252"/>
      <c r="M217" s="252"/>
      <c r="N217" s="252"/>
      <c r="O217" s="252"/>
      <c r="P217" s="252"/>
      <c r="Q217" s="252"/>
    </row>
    <row r="218" spans="1:17" ht="15.75" x14ac:dyDescent="0.25">
      <c r="A218" s="252"/>
      <c r="B218" s="252"/>
      <c r="C218" s="252"/>
      <c r="D218" s="252"/>
      <c r="E218" s="252"/>
      <c r="F218" s="252"/>
      <c r="G218" s="252"/>
      <c r="H218" s="253"/>
      <c r="I218" s="252"/>
      <c r="J218" s="252"/>
      <c r="K218" s="252"/>
      <c r="L218" s="252"/>
      <c r="M218" s="252"/>
      <c r="N218" s="252"/>
      <c r="O218" s="252"/>
      <c r="P218" s="252"/>
      <c r="Q218" s="252"/>
    </row>
    <row r="219" spans="1:17" ht="15.75" x14ac:dyDescent="0.25">
      <c r="A219" s="252"/>
      <c r="B219" s="252"/>
      <c r="C219" s="252"/>
      <c r="D219" s="252"/>
      <c r="E219" s="252"/>
      <c r="F219" s="252"/>
      <c r="G219" s="252"/>
      <c r="H219" s="253"/>
      <c r="I219" s="252"/>
      <c r="J219" s="252"/>
      <c r="K219" s="252"/>
      <c r="L219" s="252"/>
      <c r="M219" s="252"/>
      <c r="N219" s="252"/>
      <c r="O219" s="252"/>
      <c r="P219" s="252"/>
      <c r="Q219" s="252"/>
    </row>
    <row r="220" spans="1:17" ht="15.75" x14ac:dyDescent="0.25">
      <c r="A220" s="252"/>
      <c r="B220" s="252"/>
      <c r="C220" s="252"/>
      <c r="D220" s="252"/>
      <c r="E220" s="252"/>
      <c r="F220" s="252"/>
      <c r="G220" s="252"/>
      <c r="H220" s="253"/>
      <c r="I220" s="252"/>
      <c r="J220" s="252"/>
      <c r="K220" s="252"/>
      <c r="L220" s="252"/>
      <c r="M220" s="252"/>
      <c r="N220" s="252"/>
      <c r="O220" s="252"/>
      <c r="P220" s="252"/>
      <c r="Q220" s="252"/>
    </row>
    <row r="221" spans="1:17" ht="15.75" x14ac:dyDescent="0.25">
      <c r="A221" s="252"/>
      <c r="B221" s="252"/>
      <c r="C221" s="252"/>
      <c r="D221" s="252"/>
      <c r="E221" s="252"/>
      <c r="F221" s="252"/>
      <c r="G221" s="252"/>
      <c r="H221" s="253"/>
      <c r="I221" s="252"/>
      <c r="J221" s="252"/>
      <c r="K221" s="252"/>
      <c r="L221" s="252"/>
      <c r="M221" s="252"/>
      <c r="N221" s="252"/>
      <c r="O221" s="252"/>
      <c r="P221" s="252"/>
      <c r="Q221" s="252"/>
    </row>
    <row r="222" spans="1:17" ht="15.75" x14ac:dyDescent="0.25">
      <c r="A222" s="252"/>
      <c r="B222" s="252"/>
      <c r="C222" s="252"/>
      <c r="D222" s="252"/>
      <c r="E222" s="252"/>
      <c r="F222" s="252"/>
      <c r="G222" s="252"/>
      <c r="H222" s="253"/>
      <c r="I222" s="252"/>
      <c r="J222" s="252"/>
      <c r="K222" s="252"/>
      <c r="L222" s="252"/>
      <c r="M222" s="252"/>
      <c r="N222" s="252"/>
      <c r="O222" s="252"/>
      <c r="P222" s="252"/>
      <c r="Q222" s="252"/>
    </row>
    <row r="223" spans="1:17" ht="15.75" x14ac:dyDescent="0.25">
      <c r="A223" s="252"/>
      <c r="B223" s="252"/>
      <c r="C223" s="252"/>
      <c r="D223" s="252"/>
      <c r="E223" s="252"/>
      <c r="F223" s="252"/>
      <c r="G223" s="252"/>
      <c r="H223" s="253"/>
      <c r="I223" s="252"/>
      <c r="J223" s="252"/>
      <c r="K223" s="252"/>
      <c r="L223" s="252"/>
      <c r="M223" s="252"/>
      <c r="N223" s="252"/>
      <c r="O223" s="252"/>
      <c r="P223" s="252"/>
      <c r="Q223" s="252"/>
    </row>
    <row r="224" spans="1:17" ht="15.75" x14ac:dyDescent="0.25">
      <c r="A224" s="252"/>
      <c r="B224" s="252"/>
      <c r="C224" s="252"/>
      <c r="D224" s="252"/>
      <c r="E224" s="252"/>
      <c r="F224" s="252"/>
      <c r="G224" s="252"/>
      <c r="H224" s="253"/>
      <c r="I224" s="252"/>
      <c r="J224" s="252"/>
      <c r="K224" s="252"/>
      <c r="L224" s="252"/>
      <c r="M224" s="252"/>
      <c r="N224" s="252"/>
      <c r="O224" s="252"/>
      <c r="P224" s="252"/>
      <c r="Q224" s="252"/>
    </row>
    <row r="225" spans="1:17" ht="15.75" x14ac:dyDescent="0.25">
      <c r="A225" s="252"/>
      <c r="B225" s="252"/>
      <c r="C225" s="252"/>
      <c r="D225" s="252"/>
      <c r="E225" s="252"/>
      <c r="F225" s="252"/>
      <c r="G225" s="252"/>
      <c r="H225" s="253"/>
      <c r="I225" s="252"/>
      <c r="J225" s="252"/>
      <c r="K225" s="252"/>
      <c r="L225" s="252"/>
      <c r="M225" s="252"/>
      <c r="N225" s="252"/>
      <c r="O225" s="252"/>
      <c r="P225" s="252"/>
      <c r="Q225" s="252"/>
    </row>
    <row r="226" spans="1:17" ht="15.75" x14ac:dyDescent="0.25">
      <c r="A226" s="252"/>
      <c r="B226" s="252"/>
      <c r="C226" s="252"/>
      <c r="D226" s="252"/>
      <c r="E226" s="252"/>
      <c r="F226" s="252"/>
      <c r="G226" s="252"/>
      <c r="H226" s="253"/>
      <c r="I226" s="252"/>
      <c r="J226" s="252"/>
      <c r="K226" s="252"/>
      <c r="L226" s="252"/>
      <c r="M226" s="252"/>
      <c r="N226" s="252"/>
      <c r="O226" s="252"/>
      <c r="P226" s="252"/>
      <c r="Q226" s="252"/>
    </row>
    <row r="227" spans="1:17" ht="15.75" x14ac:dyDescent="0.25">
      <c r="A227" s="252"/>
      <c r="B227" s="252"/>
      <c r="C227" s="252"/>
      <c r="D227" s="252"/>
      <c r="E227" s="252"/>
      <c r="F227" s="252"/>
      <c r="G227" s="252"/>
      <c r="H227" s="253"/>
      <c r="I227" s="252"/>
      <c r="J227" s="252"/>
      <c r="K227" s="252"/>
      <c r="L227" s="252"/>
      <c r="M227" s="252"/>
      <c r="N227" s="252"/>
      <c r="O227" s="252"/>
      <c r="P227" s="252"/>
      <c r="Q227" s="252"/>
    </row>
    <row r="228" spans="1:17" ht="15.75" x14ac:dyDescent="0.25">
      <c r="A228" s="252"/>
      <c r="B228" s="252"/>
      <c r="C228" s="252"/>
      <c r="D228" s="252"/>
      <c r="E228" s="252"/>
      <c r="F228" s="252"/>
      <c r="G228" s="252"/>
      <c r="H228" s="253"/>
      <c r="I228" s="252"/>
      <c r="J228" s="252"/>
      <c r="K228" s="252"/>
      <c r="L228" s="252"/>
      <c r="M228" s="252"/>
      <c r="N228" s="252"/>
      <c r="O228" s="252"/>
      <c r="P228" s="252"/>
      <c r="Q228" s="252"/>
    </row>
    <row r="229" spans="1:17" ht="15.75" x14ac:dyDescent="0.25">
      <c r="A229" s="252"/>
      <c r="B229" s="252"/>
      <c r="C229" s="252"/>
      <c r="D229" s="252"/>
      <c r="E229" s="252"/>
      <c r="F229" s="252"/>
      <c r="G229" s="252"/>
      <c r="H229" s="253"/>
      <c r="I229" s="252"/>
      <c r="J229" s="252"/>
      <c r="K229" s="252"/>
      <c r="L229" s="252"/>
      <c r="M229" s="252"/>
      <c r="N229" s="252"/>
      <c r="O229" s="252"/>
      <c r="P229" s="252"/>
      <c r="Q229" s="252"/>
    </row>
    <row r="230" spans="1:17" ht="15.75" x14ac:dyDescent="0.25">
      <c r="A230" s="252"/>
      <c r="B230" s="252"/>
      <c r="C230" s="252"/>
      <c r="D230" s="252"/>
      <c r="E230" s="252"/>
      <c r="F230" s="252"/>
      <c r="G230" s="252"/>
      <c r="H230" s="253"/>
      <c r="I230" s="252"/>
      <c r="J230" s="252"/>
      <c r="K230" s="252"/>
      <c r="L230" s="252"/>
      <c r="M230" s="252"/>
      <c r="N230" s="252"/>
      <c r="O230" s="252"/>
      <c r="P230" s="252"/>
      <c r="Q230" s="252"/>
    </row>
    <row r="231" spans="1:17" ht="15.75" x14ac:dyDescent="0.25">
      <c r="A231" s="252"/>
      <c r="B231" s="252"/>
      <c r="C231" s="252"/>
      <c r="D231" s="252"/>
      <c r="E231" s="252"/>
      <c r="F231" s="252"/>
      <c r="G231" s="252"/>
      <c r="H231" s="253"/>
      <c r="I231" s="252"/>
      <c r="J231" s="252"/>
      <c r="K231" s="252"/>
      <c r="L231" s="252"/>
      <c r="M231" s="252"/>
      <c r="N231" s="252"/>
      <c r="O231" s="252"/>
      <c r="P231" s="252"/>
      <c r="Q231" s="252"/>
    </row>
    <row r="232" spans="1:17" ht="15.75" x14ac:dyDescent="0.25">
      <c r="A232" s="252"/>
      <c r="B232" s="252"/>
      <c r="C232" s="252"/>
      <c r="D232" s="252"/>
      <c r="E232" s="252"/>
      <c r="F232" s="252"/>
      <c r="G232" s="252"/>
      <c r="H232" s="253"/>
      <c r="I232" s="252"/>
      <c r="J232" s="252"/>
      <c r="K232" s="252"/>
      <c r="L232" s="252"/>
      <c r="M232" s="252"/>
      <c r="N232" s="252"/>
      <c r="O232" s="252"/>
      <c r="P232" s="252"/>
      <c r="Q232" s="252"/>
    </row>
    <row r="233" spans="1:17" ht="15.75" x14ac:dyDescent="0.25">
      <c r="A233" s="252"/>
      <c r="B233" s="252"/>
      <c r="C233" s="252"/>
      <c r="D233" s="252"/>
      <c r="E233" s="252"/>
      <c r="F233" s="252"/>
      <c r="G233" s="252"/>
      <c r="H233" s="253"/>
      <c r="I233" s="252"/>
      <c r="J233" s="252"/>
      <c r="K233" s="252"/>
      <c r="L233" s="252"/>
      <c r="M233" s="252"/>
      <c r="N233" s="252"/>
      <c r="O233" s="252"/>
      <c r="P233" s="252"/>
      <c r="Q233" s="252"/>
    </row>
    <row r="234" spans="1:17" ht="15.75" x14ac:dyDescent="0.25">
      <c r="A234" s="252"/>
      <c r="B234" s="252"/>
      <c r="C234" s="252"/>
      <c r="D234" s="252"/>
      <c r="E234" s="252"/>
      <c r="F234" s="252"/>
      <c r="G234" s="252"/>
      <c r="H234" s="253"/>
      <c r="I234" s="252"/>
      <c r="J234" s="252"/>
      <c r="K234" s="252"/>
      <c r="L234" s="252"/>
      <c r="M234" s="252"/>
      <c r="N234" s="252"/>
      <c r="O234" s="252"/>
      <c r="P234" s="252"/>
      <c r="Q234" s="252"/>
    </row>
    <row r="235" spans="1:17" ht="15.75" x14ac:dyDescent="0.25">
      <c r="A235" s="252"/>
      <c r="B235" s="252"/>
      <c r="C235" s="252"/>
      <c r="D235" s="252"/>
      <c r="E235" s="252"/>
      <c r="F235" s="252"/>
      <c r="G235" s="252"/>
      <c r="H235" s="253"/>
      <c r="I235" s="252"/>
      <c r="J235" s="252"/>
      <c r="K235" s="252"/>
      <c r="L235" s="252"/>
      <c r="M235" s="252"/>
      <c r="N235" s="252"/>
      <c r="O235" s="252"/>
      <c r="P235" s="252"/>
      <c r="Q235" s="252"/>
    </row>
    <row r="236" spans="1:17" ht="15.75" x14ac:dyDescent="0.25">
      <c r="A236" s="252"/>
      <c r="B236" s="252"/>
      <c r="C236" s="252"/>
      <c r="D236" s="252"/>
      <c r="E236" s="252"/>
      <c r="F236" s="252"/>
      <c r="G236" s="252"/>
      <c r="H236" s="253"/>
      <c r="I236" s="252"/>
      <c r="J236" s="252"/>
      <c r="K236" s="252"/>
      <c r="L236" s="252"/>
      <c r="M236" s="252"/>
      <c r="N236" s="252"/>
      <c r="O236" s="252"/>
      <c r="P236" s="252"/>
      <c r="Q236" s="252"/>
    </row>
    <row r="237" spans="1:17" ht="15.75" x14ac:dyDescent="0.25">
      <c r="A237" s="252"/>
      <c r="B237" s="252"/>
      <c r="C237" s="252"/>
      <c r="D237" s="252"/>
      <c r="E237" s="252"/>
      <c r="F237" s="252"/>
      <c r="G237" s="252"/>
      <c r="H237" s="253"/>
      <c r="I237" s="252"/>
      <c r="J237" s="252"/>
      <c r="K237" s="252"/>
      <c r="L237" s="252"/>
      <c r="M237" s="252"/>
      <c r="N237" s="252"/>
      <c r="O237" s="252"/>
      <c r="P237" s="252"/>
      <c r="Q237" s="252"/>
    </row>
    <row r="238" spans="1:17" ht="15.75" x14ac:dyDescent="0.25">
      <c r="A238" s="252"/>
      <c r="B238" s="252"/>
      <c r="C238" s="252"/>
      <c r="D238" s="252"/>
      <c r="E238" s="252"/>
      <c r="F238" s="252"/>
      <c r="G238" s="252"/>
      <c r="H238" s="253"/>
      <c r="I238" s="252"/>
      <c r="J238" s="252"/>
      <c r="K238" s="252"/>
      <c r="L238" s="252"/>
      <c r="M238" s="252"/>
      <c r="N238" s="252"/>
      <c r="O238" s="252"/>
      <c r="P238" s="252"/>
      <c r="Q238" s="252"/>
    </row>
    <row r="239" spans="1:17" ht="15.75" x14ac:dyDescent="0.25">
      <c r="A239" s="252"/>
      <c r="B239" s="252"/>
      <c r="C239" s="252"/>
      <c r="D239" s="252"/>
      <c r="E239" s="252"/>
      <c r="F239" s="252"/>
      <c r="G239" s="252"/>
      <c r="H239" s="253"/>
      <c r="I239" s="252"/>
      <c r="J239" s="252"/>
      <c r="K239" s="252"/>
      <c r="L239" s="252"/>
      <c r="M239" s="252"/>
      <c r="N239" s="252"/>
      <c r="O239" s="252"/>
      <c r="P239" s="252"/>
      <c r="Q239" s="252"/>
    </row>
    <row r="240" spans="1:17" ht="15.75" x14ac:dyDescent="0.25">
      <c r="A240" s="252"/>
      <c r="B240" s="252"/>
      <c r="C240" s="252"/>
      <c r="D240" s="252"/>
      <c r="E240" s="252"/>
      <c r="F240" s="252"/>
      <c r="G240" s="252"/>
      <c r="H240" s="253"/>
      <c r="I240" s="252"/>
      <c r="J240" s="252"/>
      <c r="K240" s="252"/>
      <c r="L240" s="252"/>
      <c r="M240" s="252"/>
      <c r="N240" s="252"/>
      <c r="O240" s="252"/>
      <c r="P240" s="252"/>
      <c r="Q240" s="252"/>
    </row>
    <row r="241" spans="1:17" ht="15.75" x14ac:dyDescent="0.25">
      <c r="A241" s="252"/>
      <c r="B241" s="252"/>
      <c r="C241" s="252"/>
      <c r="D241" s="252"/>
      <c r="E241" s="252"/>
      <c r="F241" s="252"/>
      <c r="G241" s="252"/>
      <c r="H241" s="253"/>
      <c r="I241" s="252"/>
      <c r="J241" s="252"/>
      <c r="K241" s="252"/>
      <c r="L241" s="252"/>
      <c r="M241" s="252"/>
      <c r="N241" s="252"/>
      <c r="O241" s="252"/>
      <c r="P241" s="252"/>
      <c r="Q241" s="252"/>
    </row>
    <row r="242" spans="1:17" ht="15.75" x14ac:dyDescent="0.25">
      <c r="A242" s="252"/>
      <c r="B242" s="252"/>
      <c r="C242" s="252"/>
      <c r="D242" s="252"/>
      <c r="E242" s="252"/>
      <c r="F242" s="252"/>
      <c r="G242" s="252"/>
      <c r="H242" s="253"/>
      <c r="I242" s="252"/>
      <c r="J242" s="252"/>
      <c r="K242" s="252"/>
      <c r="L242" s="252"/>
      <c r="M242" s="252"/>
      <c r="N242" s="252"/>
      <c r="O242" s="252"/>
      <c r="P242" s="252"/>
      <c r="Q242" s="252"/>
    </row>
    <row r="243" spans="1:17" ht="15.75" x14ac:dyDescent="0.25">
      <c r="A243" s="252"/>
      <c r="B243" s="252"/>
      <c r="C243" s="252"/>
      <c r="D243" s="252"/>
      <c r="E243" s="252"/>
      <c r="F243" s="252"/>
      <c r="G243" s="252"/>
      <c r="H243" s="253"/>
      <c r="I243" s="252"/>
      <c r="J243" s="252"/>
      <c r="K243" s="252"/>
      <c r="L243" s="252"/>
      <c r="M243" s="252"/>
      <c r="N243" s="252"/>
      <c r="O243" s="252"/>
      <c r="P243" s="252"/>
      <c r="Q243" s="252"/>
    </row>
    <row r="244" spans="1:17" ht="15.75" x14ac:dyDescent="0.25">
      <c r="A244" s="252"/>
      <c r="B244" s="252"/>
      <c r="C244" s="252"/>
      <c r="D244" s="252"/>
      <c r="E244" s="252"/>
      <c r="F244" s="252"/>
      <c r="G244" s="252"/>
      <c r="H244" s="253"/>
      <c r="I244" s="252"/>
      <c r="J244" s="252"/>
      <c r="K244" s="252"/>
      <c r="L244" s="252"/>
      <c r="M244" s="252"/>
      <c r="N244" s="252"/>
      <c r="O244" s="252"/>
      <c r="P244" s="252"/>
      <c r="Q244" s="252"/>
    </row>
    <row r="245" spans="1:17" ht="15.75" x14ac:dyDescent="0.25">
      <c r="A245" s="252"/>
      <c r="B245" s="252"/>
      <c r="C245" s="252"/>
      <c r="D245" s="252"/>
      <c r="E245" s="252"/>
      <c r="F245" s="252"/>
      <c r="G245" s="252"/>
      <c r="H245" s="253"/>
      <c r="I245" s="252"/>
      <c r="J245" s="252"/>
      <c r="K245" s="252"/>
      <c r="L245" s="252"/>
      <c r="M245" s="252"/>
      <c r="N245" s="252"/>
      <c r="O245" s="252"/>
      <c r="P245" s="252"/>
      <c r="Q245" s="252"/>
    </row>
    <row r="246" spans="1:17" ht="15.75" x14ac:dyDescent="0.25">
      <c r="A246" s="252"/>
      <c r="B246" s="252"/>
      <c r="C246" s="252"/>
      <c r="D246" s="252"/>
      <c r="E246" s="252"/>
      <c r="F246" s="252"/>
      <c r="G246" s="252"/>
      <c r="H246" s="253"/>
      <c r="I246" s="252"/>
      <c r="J246" s="252"/>
      <c r="K246" s="252"/>
      <c r="L246" s="252"/>
      <c r="M246" s="252"/>
      <c r="N246" s="252"/>
      <c r="O246" s="252"/>
      <c r="P246" s="252"/>
      <c r="Q246" s="252"/>
    </row>
    <row r="247" spans="1:17" ht="15.75" x14ac:dyDescent="0.25">
      <c r="A247" s="252"/>
      <c r="B247" s="252"/>
      <c r="C247" s="252"/>
      <c r="D247" s="252"/>
      <c r="E247" s="252"/>
      <c r="F247" s="252"/>
      <c r="G247" s="252"/>
      <c r="H247" s="253"/>
      <c r="I247" s="252"/>
      <c r="J247" s="252"/>
      <c r="K247" s="252"/>
      <c r="L247" s="252"/>
      <c r="M247" s="252"/>
      <c r="N247" s="252"/>
      <c r="O247" s="252"/>
      <c r="P247" s="252"/>
      <c r="Q247" s="252"/>
    </row>
    <row r="248" spans="1:17" ht="15.75" x14ac:dyDescent="0.25">
      <c r="A248" s="252"/>
      <c r="B248" s="252"/>
      <c r="C248" s="252"/>
      <c r="D248" s="252"/>
      <c r="E248" s="252"/>
      <c r="F248" s="252"/>
      <c r="G248" s="252"/>
      <c r="H248" s="253"/>
      <c r="I248" s="252"/>
      <c r="J248" s="252"/>
      <c r="K248" s="252"/>
      <c r="L248" s="252"/>
      <c r="M248" s="252"/>
      <c r="N248" s="252"/>
      <c r="O248" s="252"/>
      <c r="P248" s="252"/>
      <c r="Q248" s="252"/>
    </row>
    <row r="249" spans="1:17" ht="15.75" x14ac:dyDescent="0.25">
      <c r="A249" s="252"/>
      <c r="B249" s="252"/>
      <c r="C249" s="252"/>
      <c r="D249" s="252"/>
      <c r="E249" s="252"/>
      <c r="F249" s="252"/>
      <c r="G249" s="252"/>
      <c r="H249" s="253"/>
      <c r="I249" s="252"/>
      <c r="J249" s="252"/>
      <c r="K249" s="252"/>
      <c r="L249" s="252"/>
      <c r="M249" s="252"/>
      <c r="N249" s="252"/>
      <c r="O249" s="252"/>
      <c r="P249" s="252"/>
      <c r="Q249" s="252"/>
    </row>
    <row r="250" spans="1:17" ht="15.75" x14ac:dyDescent="0.25">
      <c r="A250" s="252"/>
      <c r="B250" s="252"/>
      <c r="C250" s="252"/>
      <c r="D250" s="252"/>
      <c r="E250" s="252"/>
      <c r="F250" s="252"/>
      <c r="G250" s="252"/>
      <c r="H250" s="253"/>
      <c r="I250" s="252"/>
      <c r="J250" s="252"/>
      <c r="K250" s="252"/>
      <c r="L250" s="252"/>
      <c r="M250" s="252"/>
      <c r="N250" s="252"/>
      <c r="O250" s="252"/>
      <c r="P250" s="252"/>
      <c r="Q250" s="252"/>
    </row>
    <row r="251" spans="1:17" ht="15.75" x14ac:dyDescent="0.25">
      <c r="A251" s="252"/>
      <c r="B251" s="252"/>
      <c r="C251" s="252"/>
      <c r="D251" s="252"/>
      <c r="E251" s="252"/>
      <c r="F251" s="252"/>
      <c r="G251" s="252"/>
      <c r="H251" s="253"/>
      <c r="I251" s="252"/>
      <c r="J251" s="252"/>
      <c r="K251" s="252"/>
      <c r="L251" s="252"/>
      <c r="M251" s="252"/>
      <c r="N251" s="252"/>
      <c r="O251" s="252"/>
      <c r="P251" s="252"/>
      <c r="Q251" s="252"/>
    </row>
    <row r="252" spans="1:17" ht="15.75" x14ac:dyDescent="0.25">
      <c r="A252" s="252"/>
      <c r="B252" s="252"/>
      <c r="C252" s="252"/>
      <c r="D252" s="252"/>
      <c r="E252" s="252"/>
      <c r="F252" s="252"/>
      <c r="G252" s="252"/>
      <c r="H252" s="253"/>
      <c r="I252" s="252"/>
      <c r="J252" s="252"/>
      <c r="K252" s="252"/>
      <c r="L252" s="252"/>
      <c r="M252" s="252"/>
      <c r="N252" s="252"/>
      <c r="O252" s="252"/>
      <c r="P252" s="252"/>
      <c r="Q252" s="252"/>
    </row>
    <row r="253" spans="1:17" ht="15.75" x14ac:dyDescent="0.25">
      <c r="A253" s="252"/>
      <c r="B253" s="252"/>
      <c r="C253" s="252"/>
      <c r="D253" s="252"/>
      <c r="E253" s="252"/>
      <c r="F253" s="252"/>
      <c r="G253" s="252"/>
      <c r="H253" s="253"/>
      <c r="I253" s="252"/>
      <c r="J253" s="252"/>
      <c r="K253" s="252"/>
      <c r="L253" s="252"/>
      <c r="M253" s="252"/>
      <c r="N253" s="252"/>
      <c r="O253" s="252"/>
      <c r="P253" s="252"/>
      <c r="Q253" s="252"/>
    </row>
    <row r="254" spans="1:17" ht="15.75" x14ac:dyDescent="0.25">
      <c r="A254" s="252"/>
      <c r="B254" s="252"/>
      <c r="C254" s="252"/>
      <c r="D254" s="252"/>
      <c r="E254" s="252"/>
      <c r="F254" s="252"/>
      <c r="G254" s="252"/>
      <c r="H254" s="253"/>
      <c r="I254" s="252"/>
      <c r="J254" s="252"/>
      <c r="K254" s="252"/>
      <c r="L254" s="252"/>
      <c r="M254" s="252"/>
      <c r="N254" s="252"/>
      <c r="O254" s="252"/>
      <c r="P254" s="252"/>
      <c r="Q254" s="252"/>
    </row>
    <row r="255" spans="1:17" ht="15.75" x14ac:dyDescent="0.25">
      <c r="A255" s="252"/>
      <c r="B255" s="252"/>
      <c r="C255" s="252"/>
      <c r="D255" s="252"/>
      <c r="E255" s="252"/>
      <c r="F255" s="252"/>
      <c r="G255" s="252"/>
      <c r="H255" s="253"/>
      <c r="I255" s="252"/>
      <c r="J255" s="252"/>
      <c r="K255" s="252"/>
      <c r="L255" s="252"/>
      <c r="M255" s="252"/>
      <c r="N255" s="252"/>
      <c r="O255" s="252"/>
      <c r="P255" s="252"/>
      <c r="Q255" s="252"/>
    </row>
    <row r="256" spans="1:17" ht="15.75" x14ac:dyDescent="0.25">
      <c r="A256" s="252"/>
      <c r="B256" s="252"/>
      <c r="C256" s="252"/>
      <c r="D256" s="252"/>
      <c r="E256" s="252"/>
      <c r="F256" s="252"/>
      <c r="G256" s="252"/>
      <c r="H256" s="253"/>
      <c r="I256" s="252"/>
      <c r="J256" s="252"/>
      <c r="K256" s="252"/>
      <c r="L256" s="252"/>
      <c r="M256" s="252"/>
      <c r="N256" s="252"/>
      <c r="O256" s="252"/>
      <c r="P256" s="252"/>
      <c r="Q256" s="252"/>
    </row>
    <row r="257" spans="1:17" ht="15.75" x14ac:dyDescent="0.25">
      <c r="A257" s="252"/>
      <c r="B257" s="252"/>
      <c r="C257" s="252"/>
      <c r="D257" s="252"/>
      <c r="E257" s="252"/>
      <c r="F257" s="252"/>
      <c r="G257" s="252"/>
      <c r="H257" s="253"/>
      <c r="I257" s="252"/>
      <c r="J257" s="252"/>
      <c r="K257" s="252"/>
      <c r="L257" s="252"/>
      <c r="M257" s="252"/>
      <c r="N257" s="252"/>
      <c r="O257" s="252"/>
      <c r="P257" s="252"/>
      <c r="Q257" s="252"/>
    </row>
    <row r="258" spans="1:17" ht="15.75" x14ac:dyDescent="0.25">
      <c r="A258" s="252"/>
      <c r="B258" s="252"/>
      <c r="C258" s="252"/>
      <c r="D258" s="252"/>
      <c r="E258" s="252"/>
      <c r="F258" s="252"/>
      <c r="G258" s="252"/>
      <c r="H258" s="253"/>
      <c r="I258" s="252"/>
      <c r="J258" s="252"/>
      <c r="K258" s="252"/>
      <c r="L258" s="252"/>
      <c r="M258" s="252"/>
      <c r="N258" s="252"/>
      <c r="O258" s="252"/>
      <c r="P258" s="252"/>
      <c r="Q258" s="252"/>
    </row>
    <row r="259" spans="1:17" ht="15.75" x14ac:dyDescent="0.25">
      <c r="A259" s="252"/>
      <c r="B259" s="252"/>
      <c r="C259" s="252"/>
      <c r="D259" s="252"/>
      <c r="E259" s="252"/>
      <c r="F259" s="252"/>
      <c r="G259" s="252"/>
      <c r="H259" s="253"/>
      <c r="I259" s="252"/>
      <c r="J259" s="252"/>
      <c r="K259" s="252"/>
      <c r="L259" s="252"/>
      <c r="M259" s="252"/>
      <c r="N259" s="252"/>
      <c r="O259" s="252"/>
      <c r="P259" s="252"/>
      <c r="Q259" s="252"/>
    </row>
    <row r="260" spans="1:17" ht="15.75" x14ac:dyDescent="0.25">
      <c r="A260" s="252"/>
      <c r="B260" s="252"/>
      <c r="C260" s="252"/>
      <c r="D260" s="252"/>
      <c r="E260" s="252"/>
      <c r="F260" s="252"/>
      <c r="G260" s="252"/>
      <c r="H260" s="253"/>
      <c r="I260" s="252"/>
      <c r="J260" s="252"/>
      <c r="K260" s="252"/>
      <c r="L260" s="252"/>
      <c r="M260" s="252"/>
      <c r="N260" s="252"/>
      <c r="O260" s="252"/>
      <c r="P260" s="252"/>
      <c r="Q260" s="252"/>
    </row>
    <row r="261" spans="1:17" ht="15.75" x14ac:dyDescent="0.25">
      <c r="A261" s="252"/>
      <c r="B261" s="252"/>
      <c r="C261" s="252"/>
      <c r="D261" s="252"/>
      <c r="E261" s="252"/>
      <c r="F261" s="252"/>
      <c r="G261" s="252"/>
      <c r="H261" s="253"/>
      <c r="I261" s="252"/>
      <c r="J261" s="252"/>
      <c r="K261" s="252"/>
      <c r="L261" s="252"/>
      <c r="M261" s="252"/>
      <c r="N261" s="252"/>
      <c r="O261" s="252"/>
      <c r="P261" s="252"/>
      <c r="Q261" s="252"/>
    </row>
    <row r="262" spans="1:17" ht="15.75" x14ac:dyDescent="0.25">
      <c r="A262" s="252"/>
      <c r="B262" s="252"/>
      <c r="C262" s="252"/>
      <c r="D262" s="252"/>
      <c r="E262" s="252"/>
      <c r="F262" s="252"/>
      <c r="G262" s="252"/>
      <c r="H262" s="253"/>
      <c r="I262" s="252"/>
      <c r="J262" s="252"/>
      <c r="K262" s="252"/>
      <c r="L262" s="252"/>
      <c r="M262" s="252"/>
      <c r="N262" s="252"/>
      <c r="O262" s="252"/>
      <c r="P262" s="252"/>
      <c r="Q262" s="252"/>
    </row>
    <row r="263" spans="1:17" ht="15.75" x14ac:dyDescent="0.25">
      <c r="A263" s="252"/>
      <c r="B263" s="252"/>
      <c r="C263" s="252"/>
      <c r="D263" s="252"/>
      <c r="E263" s="252"/>
      <c r="F263" s="252"/>
      <c r="G263" s="252"/>
      <c r="H263" s="253"/>
      <c r="I263" s="252"/>
      <c r="J263" s="252"/>
      <c r="K263" s="252"/>
      <c r="L263" s="252"/>
      <c r="M263" s="252"/>
      <c r="N263" s="252"/>
      <c r="O263" s="252"/>
      <c r="P263" s="252"/>
      <c r="Q263" s="252"/>
    </row>
    <row r="264" spans="1:17" ht="15.75" x14ac:dyDescent="0.25">
      <c r="A264" s="252"/>
      <c r="B264" s="252"/>
      <c r="C264" s="252"/>
      <c r="D264" s="252"/>
      <c r="E264" s="252"/>
      <c r="F264" s="252"/>
      <c r="G264" s="252"/>
      <c r="H264" s="253"/>
      <c r="I264" s="252"/>
      <c r="J264" s="252"/>
      <c r="K264" s="252"/>
      <c r="L264" s="252"/>
      <c r="M264" s="252"/>
      <c r="N264" s="252"/>
      <c r="O264" s="252"/>
      <c r="P264" s="252"/>
      <c r="Q264" s="252"/>
    </row>
    <row r="265" spans="1:17" ht="15.75" x14ac:dyDescent="0.25">
      <c r="A265" s="252"/>
      <c r="B265" s="252"/>
      <c r="C265" s="252"/>
      <c r="D265" s="252"/>
      <c r="E265" s="252"/>
      <c r="F265" s="252"/>
      <c r="G265" s="252"/>
      <c r="H265" s="253"/>
      <c r="I265" s="252"/>
      <c r="J265" s="252"/>
      <c r="K265" s="252"/>
      <c r="L265" s="252"/>
      <c r="M265" s="252"/>
      <c r="N265" s="252"/>
      <c r="O265" s="252"/>
      <c r="P265" s="252"/>
      <c r="Q265" s="252"/>
    </row>
    <row r="266" spans="1:17" ht="15.75" x14ac:dyDescent="0.25">
      <c r="A266" s="252"/>
      <c r="B266" s="252"/>
      <c r="C266" s="252"/>
      <c r="D266" s="252"/>
      <c r="E266" s="252"/>
      <c r="F266" s="252"/>
      <c r="G266" s="252"/>
      <c r="H266" s="253"/>
      <c r="I266" s="252"/>
      <c r="J266" s="252"/>
      <c r="K266" s="252"/>
      <c r="L266" s="252"/>
      <c r="M266" s="252"/>
      <c r="N266" s="252"/>
      <c r="O266" s="252"/>
      <c r="P266" s="252"/>
      <c r="Q266" s="252"/>
    </row>
    <row r="267" spans="1:17" ht="15.75" x14ac:dyDescent="0.25">
      <c r="A267" s="252"/>
      <c r="B267" s="252"/>
      <c r="C267" s="252"/>
      <c r="D267" s="252"/>
      <c r="E267" s="252"/>
      <c r="F267" s="252"/>
      <c r="G267" s="252"/>
      <c r="H267" s="253"/>
      <c r="I267" s="252"/>
      <c r="J267" s="252"/>
      <c r="K267" s="252"/>
      <c r="L267" s="252"/>
      <c r="M267" s="252"/>
      <c r="N267" s="252"/>
      <c r="O267" s="252"/>
      <c r="P267" s="252"/>
      <c r="Q267" s="252"/>
    </row>
    <row r="268" spans="1:17" ht="15.75" x14ac:dyDescent="0.25">
      <c r="A268" s="252"/>
      <c r="B268" s="252"/>
      <c r="C268" s="252"/>
      <c r="D268" s="252"/>
      <c r="E268" s="252"/>
      <c r="F268" s="252"/>
      <c r="G268" s="252"/>
      <c r="H268" s="253"/>
      <c r="I268" s="252"/>
      <c r="J268" s="252"/>
      <c r="K268" s="252"/>
      <c r="L268" s="252"/>
      <c r="M268" s="252"/>
      <c r="N268" s="252"/>
      <c r="O268" s="252"/>
      <c r="P268" s="252"/>
      <c r="Q268" s="252"/>
    </row>
    <row r="269" spans="1:17" ht="15.75" x14ac:dyDescent="0.25">
      <c r="A269" s="252"/>
      <c r="B269" s="252"/>
      <c r="C269" s="252"/>
      <c r="D269" s="252"/>
      <c r="E269" s="252"/>
      <c r="F269" s="252"/>
      <c r="G269" s="252"/>
      <c r="H269" s="253"/>
      <c r="I269" s="252"/>
      <c r="J269" s="252"/>
      <c r="K269" s="252"/>
      <c r="L269" s="252"/>
      <c r="M269" s="252"/>
      <c r="N269" s="252"/>
      <c r="O269" s="252"/>
      <c r="P269" s="252"/>
      <c r="Q269" s="252"/>
    </row>
    <row r="270" spans="1:17" ht="15.75" x14ac:dyDescent="0.25">
      <c r="A270" s="252"/>
      <c r="B270" s="252"/>
      <c r="C270" s="252"/>
      <c r="D270" s="252"/>
      <c r="E270" s="252"/>
      <c r="F270" s="252"/>
      <c r="G270" s="252"/>
      <c r="H270" s="253"/>
      <c r="I270" s="252"/>
      <c r="J270" s="252"/>
      <c r="K270" s="252"/>
      <c r="L270" s="252"/>
      <c r="M270" s="252"/>
      <c r="N270" s="252"/>
      <c r="O270" s="252"/>
      <c r="P270" s="252"/>
      <c r="Q270" s="252"/>
    </row>
    <row r="271" spans="1:17" ht="15.75" x14ac:dyDescent="0.25">
      <c r="A271" s="252"/>
      <c r="B271" s="252"/>
      <c r="C271" s="252"/>
      <c r="D271" s="252"/>
      <c r="E271" s="252"/>
      <c r="F271" s="252"/>
      <c r="G271" s="252"/>
      <c r="H271" s="253"/>
      <c r="I271" s="252"/>
      <c r="J271" s="252"/>
      <c r="K271" s="252"/>
      <c r="L271" s="252"/>
      <c r="M271" s="252"/>
      <c r="N271" s="252"/>
      <c r="O271" s="252"/>
      <c r="P271" s="252"/>
      <c r="Q271" s="252"/>
    </row>
    <row r="272" spans="1:17" ht="15.75" x14ac:dyDescent="0.25">
      <c r="A272" s="252"/>
      <c r="B272" s="252"/>
      <c r="C272" s="252"/>
      <c r="D272" s="252"/>
      <c r="E272" s="252"/>
      <c r="F272" s="252"/>
      <c r="G272" s="252"/>
      <c r="H272" s="253"/>
      <c r="I272" s="252"/>
      <c r="J272" s="252"/>
      <c r="K272" s="252"/>
      <c r="L272" s="252"/>
      <c r="M272" s="252"/>
      <c r="N272" s="252"/>
      <c r="O272" s="252"/>
      <c r="P272" s="252"/>
      <c r="Q272" s="252"/>
    </row>
    <row r="273" spans="1:17" ht="15.75" x14ac:dyDescent="0.25">
      <c r="A273" s="252"/>
      <c r="B273" s="252"/>
      <c r="C273" s="252"/>
      <c r="D273" s="252"/>
      <c r="E273" s="252"/>
      <c r="F273" s="252"/>
      <c r="G273" s="252"/>
      <c r="H273" s="253"/>
      <c r="I273" s="252"/>
      <c r="J273" s="252"/>
      <c r="K273" s="252"/>
      <c r="L273" s="252"/>
      <c r="M273" s="252"/>
      <c r="N273" s="252"/>
      <c r="O273" s="252"/>
      <c r="P273" s="252"/>
      <c r="Q273" s="252"/>
    </row>
    <row r="274" spans="1:17" ht="15.75" x14ac:dyDescent="0.25">
      <c r="A274" s="252"/>
      <c r="B274" s="252"/>
      <c r="C274" s="252"/>
      <c r="D274" s="252"/>
      <c r="E274" s="252"/>
      <c r="F274" s="252"/>
      <c r="G274" s="252"/>
      <c r="H274" s="253"/>
      <c r="I274" s="252"/>
      <c r="J274" s="252"/>
      <c r="K274" s="252"/>
      <c r="L274" s="252"/>
      <c r="M274" s="252"/>
      <c r="N274" s="252"/>
      <c r="O274" s="252"/>
      <c r="P274" s="252"/>
      <c r="Q274" s="252"/>
    </row>
    <row r="275" spans="1:17" ht="15.75" x14ac:dyDescent="0.25">
      <c r="A275" s="252"/>
      <c r="B275" s="252"/>
      <c r="C275" s="252"/>
      <c r="D275" s="252"/>
      <c r="E275" s="252"/>
      <c r="F275" s="252"/>
      <c r="G275" s="252"/>
      <c r="H275" s="253"/>
      <c r="I275" s="252"/>
      <c r="J275" s="252"/>
      <c r="K275" s="252"/>
      <c r="L275" s="252"/>
      <c r="M275" s="252"/>
      <c r="N275" s="252"/>
      <c r="O275" s="252"/>
      <c r="P275" s="252"/>
      <c r="Q275" s="252"/>
    </row>
    <row r="276" spans="1:17" ht="15.75" x14ac:dyDescent="0.25">
      <c r="A276" s="252"/>
      <c r="B276" s="252"/>
      <c r="C276" s="252"/>
      <c r="D276" s="252"/>
      <c r="E276" s="252"/>
      <c r="F276" s="252"/>
      <c r="G276" s="252"/>
      <c r="H276" s="253"/>
      <c r="I276" s="252"/>
      <c r="J276" s="252"/>
      <c r="K276" s="252"/>
      <c r="L276" s="252"/>
      <c r="M276" s="252"/>
      <c r="N276" s="252"/>
      <c r="O276" s="252"/>
      <c r="P276" s="252"/>
      <c r="Q276" s="252"/>
    </row>
    <row r="277" spans="1:17" ht="15.75" x14ac:dyDescent="0.25">
      <c r="A277" s="252"/>
      <c r="B277" s="252"/>
      <c r="C277" s="252"/>
      <c r="D277" s="252"/>
      <c r="E277" s="252"/>
      <c r="F277" s="252"/>
      <c r="G277" s="252"/>
      <c r="H277" s="253"/>
      <c r="I277" s="252"/>
      <c r="J277" s="252"/>
      <c r="K277" s="252"/>
      <c r="L277" s="252"/>
      <c r="M277" s="252"/>
      <c r="N277" s="252"/>
      <c r="O277" s="252"/>
      <c r="P277" s="252"/>
      <c r="Q277" s="252"/>
    </row>
    <row r="278" spans="1:17" ht="15.75" x14ac:dyDescent="0.25">
      <c r="A278" s="252"/>
      <c r="B278" s="252"/>
      <c r="C278" s="252"/>
      <c r="D278" s="252"/>
      <c r="E278" s="252"/>
      <c r="F278" s="252"/>
      <c r="G278" s="252"/>
      <c r="H278" s="253"/>
      <c r="I278" s="252"/>
      <c r="J278" s="252"/>
      <c r="K278" s="252"/>
      <c r="L278" s="252"/>
      <c r="M278" s="252"/>
      <c r="N278" s="252"/>
      <c r="O278" s="252"/>
      <c r="P278" s="252"/>
      <c r="Q278" s="252"/>
    </row>
    <row r="279" spans="1:17" ht="15.75" x14ac:dyDescent="0.25">
      <c r="A279" s="252"/>
      <c r="B279" s="252"/>
      <c r="C279" s="252"/>
      <c r="D279" s="252"/>
      <c r="E279" s="252"/>
      <c r="F279" s="252"/>
      <c r="G279" s="252"/>
      <c r="H279" s="253"/>
      <c r="I279" s="252"/>
      <c r="J279" s="252"/>
      <c r="K279" s="252"/>
      <c r="L279" s="252"/>
      <c r="M279" s="252"/>
      <c r="N279" s="252"/>
      <c r="O279" s="252"/>
      <c r="P279" s="252"/>
      <c r="Q279" s="252"/>
    </row>
    <row r="280" spans="1:17" ht="15.75" x14ac:dyDescent="0.25">
      <c r="A280" s="252"/>
      <c r="B280" s="252"/>
      <c r="C280" s="252"/>
      <c r="D280" s="252"/>
      <c r="E280" s="252"/>
      <c r="F280" s="252"/>
      <c r="G280" s="252"/>
      <c r="H280" s="253"/>
      <c r="I280" s="252"/>
      <c r="J280" s="252"/>
      <c r="K280" s="252"/>
      <c r="L280" s="252"/>
      <c r="M280" s="252"/>
      <c r="N280" s="252"/>
      <c r="O280" s="252"/>
      <c r="P280" s="252"/>
      <c r="Q280" s="252"/>
    </row>
    <row r="281" spans="1:17" ht="15.75" x14ac:dyDescent="0.25">
      <c r="A281" s="252"/>
      <c r="B281" s="252"/>
      <c r="C281" s="252"/>
      <c r="D281" s="252"/>
      <c r="E281" s="252"/>
      <c r="F281" s="252"/>
      <c r="G281" s="252"/>
      <c r="H281" s="253"/>
      <c r="I281" s="252"/>
      <c r="J281" s="252"/>
      <c r="K281" s="252"/>
      <c r="L281" s="252"/>
      <c r="M281" s="252"/>
      <c r="N281" s="252"/>
      <c r="O281" s="252"/>
      <c r="P281" s="252"/>
      <c r="Q281" s="252"/>
    </row>
    <row r="282" spans="1:17" ht="15.75" x14ac:dyDescent="0.25">
      <c r="A282" s="252"/>
      <c r="B282" s="252"/>
      <c r="C282" s="252"/>
      <c r="D282" s="252"/>
      <c r="E282" s="252"/>
      <c r="F282" s="252"/>
      <c r="G282" s="252"/>
      <c r="H282" s="253"/>
      <c r="I282" s="252"/>
      <c r="J282" s="252"/>
      <c r="K282" s="252"/>
      <c r="L282" s="252"/>
      <c r="M282" s="252"/>
      <c r="N282" s="252"/>
      <c r="O282" s="252"/>
      <c r="P282" s="252"/>
      <c r="Q282" s="252"/>
    </row>
    <row r="283" spans="1:17" ht="15.75" x14ac:dyDescent="0.25">
      <c r="A283" s="252"/>
      <c r="B283" s="252"/>
      <c r="C283" s="252"/>
      <c r="D283" s="252"/>
      <c r="E283" s="252"/>
      <c r="F283" s="252"/>
      <c r="G283" s="252"/>
      <c r="H283" s="253"/>
      <c r="I283" s="252"/>
      <c r="J283" s="252"/>
      <c r="K283" s="252"/>
      <c r="L283" s="252"/>
      <c r="M283" s="252"/>
      <c r="N283" s="252"/>
      <c r="O283" s="252"/>
      <c r="P283" s="252"/>
      <c r="Q283" s="252"/>
    </row>
    <row r="284" spans="1:17" ht="15.75" x14ac:dyDescent="0.25">
      <c r="A284" s="252"/>
      <c r="B284" s="252"/>
      <c r="C284" s="252"/>
      <c r="D284" s="252"/>
      <c r="E284" s="252"/>
      <c r="F284" s="252"/>
      <c r="G284" s="252"/>
      <c r="H284" s="253"/>
      <c r="I284" s="252"/>
      <c r="J284" s="252"/>
      <c r="K284" s="252"/>
      <c r="L284" s="252"/>
      <c r="M284" s="252"/>
      <c r="N284" s="252"/>
      <c r="O284" s="252"/>
      <c r="P284" s="252"/>
      <c r="Q284" s="252"/>
    </row>
    <row r="285" spans="1:17" ht="15.75" x14ac:dyDescent="0.25">
      <c r="A285" s="252"/>
      <c r="B285" s="252"/>
      <c r="C285" s="252"/>
      <c r="D285" s="252"/>
      <c r="E285" s="252"/>
      <c r="F285" s="252"/>
      <c r="G285" s="252"/>
      <c r="H285" s="253"/>
      <c r="I285" s="252"/>
      <c r="J285" s="252"/>
      <c r="K285" s="252"/>
      <c r="L285" s="252"/>
      <c r="M285" s="252"/>
      <c r="N285" s="252"/>
      <c r="O285" s="252"/>
      <c r="P285" s="252"/>
      <c r="Q285" s="252"/>
    </row>
    <row r="286" spans="1:17" ht="15.75" x14ac:dyDescent="0.25">
      <c r="A286" s="252"/>
      <c r="B286" s="252"/>
      <c r="C286" s="252"/>
      <c r="D286" s="252"/>
      <c r="E286" s="252"/>
      <c r="F286" s="252"/>
      <c r="G286" s="252"/>
      <c r="H286" s="253"/>
      <c r="I286" s="252"/>
      <c r="J286" s="252"/>
      <c r="K286" s="252"/>
      <c r="L286" s="252"/>
      <c r="M286" s="252"/>
      <c r="N286" s="252"/>
      <c r="O286" s="252"/>
      <c r="P286" s="252"/>
      <c r="Q286" s="252"/>
    </row>
    <row r="287" spans="1:17" ht="15.75" x14ac:dyDescent="0.25">
      <c r="A287" s="252"/>
      <c r="B287" s="252"/>
      <c r="C287" s="252"/>
      <c r="D287" s="252"/>
      <c r="E287" s="252"/>
      <c r="F287" s="252"/>
      <c r="G287" s="252"/>
      <c r="H287" s="253"/>
      <c r="I287" s="252"/>
      <c r="J287" s="252"/>
      <c r="K287" s="252"/>
      <c r="L287" s="252"/>
      <c r="M287" s="252"/>
      <c r="N287" s="252"/>
      <c r="O287" s="252"/>
      <c r="P287" s="252"/>
      <c r="Q287" s="252"/>
    </row>
    <row r="288" spans="1:17" ht="15.75" x14ac:dyDescent="0.25">
      <c r="A288" s="252"/>
      <c r="B288" s="252"/>
      <c r="C288" s="252"/>
      <c r="D288" s="252"/>
      <c r="E288" s="252"/>
      <c r="F288" s="252"/>
      <c r="G288" s="252"/>
      <c r="H288" s="253"/>
      <c r="I288" s="252"/>
      <c r="J288" s="252"/>
      <c r="K288" s="252"/>
      <c r="L288" s="252"/>
      <c r="M288" s="252"/>
      <c r="N288" s="252"/>
      <c r="O288" s="252"/>
      <c r="P288" s="252"/>
      <c r="Q288" s="252"/>
    </row>
    <row r="289" spans="1:17" ht="15.75" x14ac:dyDescent="0.25">
      <c r="A289" s="252"/>
      <c r="B289" s="252"/>
      <c r="C289" s="252"/>
      <c r="D289" s="252"/>
      <c r="E289" s="252"/>
      <c r="F289" s="252"/>
      <c r="G289" s="252"/>
      <c r="H289" s="253"/>
      <c r="I289" s="252"/>
      <c r="J289" s="252"/>
      <c r="K289" s="252"/>
      <c r="L289" s="252"/>
      <c r="M289" s="252"/>
      <c r="N289" s="252"/>
      <c r="O289" s="252"/>
      <c r="P289" s="252"/>
      <c r="Q289" s="252"/>
    </row>
    <row r="290" spans="1:17" ht="15.75" x14ac:dyDescent="0.25">
      <c r="A290" s="252"/>
      <c r="B290" s="252"/>
      <c r="C290" s="252"/>
      <c r="D290" s="252"/>
      <c r="E290" s="252"/>
      <c r="F290" s="252"/>
      <c r="G290" s="252"/>
      <c r="H290" s="253"/>
      <c r="I290" s="252"/>
      <c r="J290" s="252"/>
      <c r="K290" s="252"/>
      <c r="L290" s="252"/>
      <c r="M290" s="252"/>
      <c r="N290" s="252"/>
      <c r="O290" s="252"/>
      <c r="P290" s="252"/>
      <c r="Q290" s="252"/>
    </row>
    <row r="291" spans="1:17" ht="15.75" x14ac:dyDescent="0.25">
      <c r="A291" s="252"/>
      <c r="B291" s="252"/>
      <c r="C291" s="252"/>
      <c r="D291" s="252"/>
      <c r="E291" s="252"/>
      <c r="F291" s="252"/>
      <c r="G291" s="252"/>
      <c r="H291" s="253"/>
      <c r="I291" s="252"/>
      <c r="J291" s="252"/>
      <c r="K291" s="252"/>
      <c r="L291" s="252"/>
      <c r="M291" s="252"/>
      <c r="N291" s="252"/>
      <c r="O291" s="252"/>
      <c r="P291" s="252"/>
      <c r="Q291" s="252"/>
    </row>
    <row r="292" spans="1:17" ht="15.75" x14ac:dyDescent="0.25">
      <c r="A292" s="252"/>
      <c r="B292" s="252"/>
      <c r="C292" s="252"/>
      <c r="D292" s="252"/>
      <c r="E292" s="252"/>
      <c r="F292" s="252"/>
      <c r="G292" s="252"/>
      <c r="H292" s="253"/>
      <c r="I292" s="252"/>
      <c r="J292" s="252"/>
      <c r="K292" s="252"/>
      <c r="L292" s="252"/>
      <c r="M292" s="252"/>
      <c r="N292" s="252"/>
      <c r="O292" s="252"/>
      <c r="P292" s="252"/>
      <c r="Q292" s="252"/>
    </row>
    <row r="293" spans="1:17" ht="15.75" x14ac:dyDescent="0.25">
      <c r="A293" s="252"/>
      <c r="B293" s="252"/>
      <c r="C293" s="252"/>
      <c r="D293" s="252"/>
      <c r="E293" s="252"/>
      <c r="F293" s="252"/>
      <c r="G293" s="252"/>
      <c r="H293" s="253"/>
      <c r="I293" s="252"/>
      <c r="J293" s="252"/>
      <c r="K293" s="252"/>
      <c r="L293" s="252"/>
      <c r="M293" s="252"/>
      <c r="N293" s="252"/>
      <c r="O293" s="252"/>
      <c r="P293" s="252"/>
      <c r="Q293" s="252"/>
    </row>
    <row r="294" spans="1:17" ht="15.75" x14ac:dyDescent="0.25">
      <c r="A294" s="252"/>
      <c r="B294" s="252"/>
      <c r="C294" s="252"/>
      <c r="D294" s="252"/>
      <c r="E294" s="252"/>
      <c r="F294" s="252"/>
      <c r="G294" s="252"/>
      <c r="H294" s="253"/>
      <c r="I294" s="252"/>
      <c r="J294" s="252"/>
      <c r="K294" s="252"/>
      <c r="L294" s="252"/>
      <c r="M294" s="252"/>
      <c r="N294" s="252"/>
      <c r="O294" s="252"/>
      <c r="P294" s="252"/>
      <c r="Q294" s="252"/>
    </row>
    <row r="295" spans="1:17" ht="15.75" x14ac:dyDescent="0.25">
      <c r="A295" s="252"/>
      <c r="B295" s="252"/>
      <c r="C295" s="252"/>
      <c r="D295" s="252"/>
      <c r="E295" s="252"/>
      <c r="F295" s="252"/>
      <c r="G295" s="252"/>
      <c r="H295" s="253"/>
      <c r="I295" s="252"/>
      <c r="J295" s="252"/>
      <c r="K295" s="252"/>
      <c r="L295" s="252"/>
      <c r="M295" s="252"/>
      <c r="N295" s="252"/>
      <c r="O295" s="252"/>
      <c r="P295" s="252"/>
      <c r="Q295" s="252"/>
    </row>
    <row r="296" spans="1:17" ht="15.75" x14ac:dyDescent="0.25">
      <c r="A296" s="252"/>
      <c r="B296" s="252"/>
      <c r="C296" s="252"/>
      <c r="D296" s="252"/>
      <c r="E296" s="252"/>
      <c r="F296" s="252"/>
      <c r="G296" s="252"/>
      <c r="H296" s="253"/>
      <c r="I296" s="252"/>
      <c r="J296" s="252"/>
      <c r="K296" s="252"/>
      <c r="L296" s="252"/>
      <c r="M296" s="252"/>
      <c r="N296" s="252"/>
      <c r="O296" s="252"/>
      <c r="P296" s="252"/>
      <c r="Q296" s="252"/>
    </row>
    <row r="297" spans="1:17" ht="15.75" x14ac:dyDescent="0.25">
      <c r="A297" s="252"/>
      <c r="B297" s="252"/>
      <c r="C297" s="252"/>
      <c r="D297" s="252"/>
      <c r="E297" s="252"/>
      <c r="F297" s="252"/>
      <c r="G297" s="252"/>
      <c r="H297" s="253"/>
      <c r="I297" s="252"/>
      <c r="J297" s="252"/>
      <c r="K297" s="252"/>
      <c r="L297" s="252"/>
      <c r="M297" s="252"/>
      <c r="N297" s="252"/>
      <c r="O297" s="252"/>
      <c r="P297" s="252"/>
      <c r="Q297" s="252"/>
    </row>
    <row r="298" spans="1:17" ht="15.75" x14ac:dyDescent="0.25">
      <c r="A298" s="252"/>
      <c r="B298" s="252"/>
      <c r="C298" s="252"/>
      <c r="D298" s="252"/>
      <c r="E298" s="252"/>
      <c r="F298" s="252"/>
      <c r="G298" s="252"/>
      <c r="H298" s="253"/>
      <c r="I298" s="252"/>
      <c r="J298" s="252"/>
      <c r="K298" s="252"/>
      <c r="L298" s="252"/>
      <c r="M298" s="252"/>
      <c r="N298" s="252"/>
      <c r="O298" s="252"/>
      <c r="P298" s="252"/>
      <c r="Q298" s="252"/>
    </row>
    <row r="299" spans="1:17" ht="15.75" x14ac:dyDescent="0.25">
      <c r="A299" s="252"/>
      <c r="B299" s="252"/>
      <c r="C299" s="252"/>
      <c r="D299" s="252"/>
      <c r="E299" s="252"/>
      <c r="F299" s="252"/>
      <c r="G299" s="252"/>
      <c r="H299" s="253"/>
      <c r="I299" s="252"/>
      <c r="J299" s="252"/>
      <c r="K299" s="252"/>
      <c r="L299" s="252"/>
      <c r="M299" s="252"/>
      <c r="N299" s="252"/>
      <c r="O299" s="252"/>
      <c r="P299" s="252"/>
      <c r="Q299" s="252"/>
    </row>
    <row r="300" spans="1:17" ht="15.75" x14ac:dyDescent="0.25">
      <c r="A300" s="252"/>
      <c r="B300" s="252"/>
      <c r="C300" s="252"/>
      <c r="D300" s="252"/>
      <c r="E300" s="252"/>
      <c r="F300" s="252"/>
      <c r="G300" s="252"/>
      <c r="H300" s="253"/>
      <c r="I300" s="252"/>
      <c r="J300" s="252"/>
      <c r="K300" s="252"/>
      <c r="L300" s="252"/>
      <c r="M300" s="252"/>
      <c r="N300" s="252"/>
      <c r="O300" s="252"/>
      <c r="P300" s="252"/>
      <c r="Q300" s="252"/>
    </row>
    <row r="301" spans="1:17" ht="15.75" x14ac:dyDescent="0.25">
      <c r="A301" s="252"/>
      <c r="B301" s="252"/>
      <c r="C301" s="252"/>
      <c r="D301" s="252"/>
      <c r="E301" s="252"/>
      <c r="F301" s="252"/>
      <c r="G301" s="252"/>
      <c r="H301" s="253"/>
      <c r="I301" s="252"/>
      <c r="J301" s="252"/>
      <c r="K301" s="252"/>
      <c r="L301" s="252"/>
      <c r="M301" s="252"/>
      <c r="N301" s="252"/>
      <c r="O301" s="252"/>
      <c r="P301" s="252"/>
      <c r="Q301" s="252"/>
    </row>
    <row r="302" spans="1:17" ht="15.75" x14ac:dyDescent="0.25">
      <c r="A302" s="252"/>
      <c r="B302" s="252"/>
      <c r="C302" s="252"/>
      <c r="D302" s="252"/>
      <c r="E302" s="252"/>
      <c r="F302" s="252"/>
      <c r="G302" s="252"/>
      <c r="H302" s="253"/>
      <c r="I302" s="252"/>
      <c r="J302" s="252"/>
      <c r="K302" s="252"/>
      <c r="L302" s="252"/>
      <c r="M302" s="252"/>
      <c r="N302" s="252"/>
      <c r="O302" s="252"/>
      <c r="P302" s="252"/>
      <c r="Q302" s="252"/>
    </row>
    <row r="303" spans="1:17" ht="15.75" x14ac:dyDescent="0.25">
      <c r="A303" s="252"/>
      <c r="B303" s="252"/>
      <c r="C303" s="252"/>
      <c r="D303" s="252"/>
      <c r="E303" s="252"/>
      <c r="F303" s="252"/>
      <c r="G303" s="252"/>
      <c r="H303" s="253"/>
      <c r="I303" s="252"/>
      <c r="J303" s="252"/>
      <c r="K303" s="252"/>
      <c r="L303" s="252"/>
      <c r="M303" s="252"/>
      <c r="N303" s="252"/>
      <c r="O303" s="252"/>
      <c r="P303" s="252"/>
      <c r="Q303" s="252"/>
    </row>
    <row r="304" spans="1:17" ht="15.75" x14ac:dyDescent="0.25">
      <c r="A304" s="252"/>
      <c r="B304" s="252"/>
      <c r="C304" s="252"/>
      <c r="D304" s="252"/>
      <c r="E304" s="252"/>
      <c r="F304" s="252"/>
      <c r="G304" s="252"/>
      <c r="H304" s="253"/>
      <c r="I304" s="252"/>
      <c r="J304" s="252"/>
      <c r="K304" s="252"/>
      <c r="L304" s="252"/>
      <c r="M304" s="252"/>
      <c r="N304" s="252"/>
      <c r="O304" s="252"/>
      <c r="P304" s="252"/>
      <c r="Q304" s="252"/>
    </row>
    <row r="305" spans="1:17" ht="15.75" x14ac:dyDescent="0.25">
      <c r="A305" s="252"/>
      <c r="B305" s="252"/>
      <c r="C305" s="252"/>
      <c r="D305" s="252"/>
      <c r="E305" s="252"/>
      <c r="F305" s="252"/>
      <c r="G305" s="252"/>
      <c r="H305" s="253"/>
      <c r="I305" s="252"/>
      <c r="J305" s="252"/>
      <c r="K305" s="252"/>
      <c r="L305" s="252"/>
      <c r="M305" s="252"/>
      <c r="N305" s="252"/>
      <c r="O305" s="252"/>
      <c r="P305" s="252"/>
      <c r="Q305" s="252"/>
    </row>
    <row r="306" spans="1:17" ht="15.75" x14ac:dyDescent="0.25">
      <c r="A306" s="252"/>
      <c r="B306" s="252"/>
      <c r="C306" s="252"/>
      <c r="D306" s="252"/>
      <c r="E306" s="252"/>
      <c r="F306" s="252"/>
      <c r="G306" s="252"/>
      <c r="H306" s="253"/>
      <c r="I306" s="252"/>
      <c r="J306" s="252"/>
      <c r="K306" s="252"/>
      <c r="L306" s="252"/>
      <c r="M306" s="252"/>
      <c r="N306" s="252"/>
      <c r="O306" s="252"/>
      <c r="P306" s="252"/>
      <c r="Q306" s="252"/>
    </row>
    <row r="307" spans="1:17" ht="15.75" x14ac:dyDescent="0.25">
      <c r="A307" s="252"/>
      <c r="B307" s="252"/>
      <c r="C307" s="252"/>
      <c r="D307" s="252"/>
      <c r="E307" s="252"/>
      <c r="F307" s="252"/>
      <c r="G307" s="252"/>
      <c r="H307" s="253"/>
      <c r="I307" s="252"/>
      <c r="J307" s="252"/>
      <c r="K307" s="252"/>
      <c r="L307" s="252"/>
      <c r="M307" s="252"/>
      <c r="N307" s="252"/>
      <c r="O307" s="252"/>
      <c r="P307" s="252"/>
      <c r="Q307" s="252"/>
    </row>
    <row r="308" spans="1:17" ht="15.75" x14ac:dyDescent="0.25">
      <c r="A308" s="252"/>
      <c r="B308" s="252"/>
      <c r="C308" s="252"/>
      <c r="D308" s="252"/>
      <c r="E308" s="252"/>
      <c r="F308" s="252"/>
      <c r="G308" s="252"/>
      <c r="H308" s="253"/>
      <c r="I308" s="252"/>
      <c r="J308" s="252"/>
      <c r="K308" s="252"/>
      <c r="L308" s="252"/>
      <c r="M308" s="252"/>
      <c r="N308" s="252"/>
      <c r="O308" s="252"/>
      <c r="P308" s="252"/>
      <c r="Q308" s="252"/>
    </row>
    <row r="309" spans="1:17" ht="15.75" x14ac:dyDescent="0.25">
      <c r="A309" s="252"/>
      <c r="B309" s="252"/>
      <c r="C309" s="252"/>
      <c r="D309" s="252"/>
      <c r="E309" s="252"/>
      <c r="F309" s="252"/>
      <c r="G309" s="252"/>
      <c r="H309" s="253"/>
      <c r="I309" s="252"/>
      <c r="J309" s="252"/>
      <c r="K309" s="252"/>
      <c r="L309" s="252"/>
      <c r="M309" s="252"/>
      <c r="N309" s="252"/>
      <c r="O309" s="252"/>
      <c r="P309" s="252"/>
      <c r="Q309" s="252"/>
    </row>
    <row r="310" spans="1:17" ht="15.75" x14ac:dyDescent="0.25">
      <c r="A310" s="252"/>
      <c r="B310" s="252"/>
      <c r="C310" s="252"/>
      <c r="D310" s="252"/>
      <c r="E310" s="252"/>
      <c r="F310" s="252"/>
      <c r="G310" s="252"/>
      <c r="H310" s="253"/>
      <c r="I310" s="252"/>
      <c r="J310" s="252"/>
      <c r="K310" s="252"/>
      <c r="L310" s="252"/>
      <c r="M310" s="252"/>
      <c r="N310" s="252"/>
      <c r="O310" s="252"/>
      <c r="P310" s="252"/>
      <c r="Q310" s="252"/>
    </row>
    <row r="311" spans="1:17" ht="15.75" x14ac:dyDescent="0.25">
      <c r="A311" s="252"/>
      <c r="B311" s="252"/>
      <c r="C311" s="252"/>
      <c r="D311" s="252"/>
      <c r="E311" s="252"/>
      <c r="F311" s="252"/>
      <c r="G311" s="252"/>
      <c r="H311" s="253"/>
      <c r="I311" s="252"/>
      <c r="J311" s="252"/>
      <c r="K311" s="252"/>
      <c r="L311" s="252"/>
      <c r="M311" s="252"/>
      <c r="N311" s="252"/>
      <c r="O311" s="252"/>
      <c r="P311" s="252"/>
      <c r="Q311" s="252"/>
    </row>
    <row r="312" spans="1:17" ht="15.75" x14ac:dyDescent="0.25">
      <c r="A312" s="252"/>
      <c r="B312" s="252"/>
      <c r="C312" s="252"/>
      <c r="D312" s="252"/>
      <c r="E312" s="252"/>
      <c r="F312" s="252"/>
      <c r="G312" s="252"/>
      <c r="H312" s="253"/>
      <c r="I312" s="252"/>
      <c r="J312" s="252"/>
      <c r="K312" s="252"/>
      <c r="L312" s="252"/>
      <c r="M312" s="252"/>
      <c r="N312" s="252"/>
      <c r="O312" s="252"/>
      <c r="P312" s="252"/>
      <c r="Q312" s="252"/>
    </row>
    <row r="313" spans="1:17" ht="15.75" x14ac:dyDescent="0.25">
      <c r="A313" s="252"/>
      <c r="B313" s="252"/>
      <c r="C313" s="252"/>
      <c r="D313" s="252"/>
      <c r="E313" s="252"/>
      <c r="F313" s="252"/>
      <c r="G313" s="252"/>
      <c r="H313" s="253"/>
      <c r="I313" s="252"/>
      <c r="J313" s="252"/>
      <c r="K313" s="252"/>
      <c r="L313" s="252"/>
      <c r="M313" s="252"/>
      <c r="N313" s="252"/>
      <c r="O313" s="252"/>
      <c r="P313" s="252"/>
      <c r="Q313" s="252"/>
    </row>
    <row r="314" spans="1:17" ht="15.75" x14ac:dyDescent="0.25">
      <c r="A314" s="252"/>
      <c r="B314" s="252"/>
      <c r="C314" s="252"/>
      <c r="D314" s="252"/>
      <c r="E314" s="252"/>
      <c r="F314" s="252"/>
      <c r="G314" s="252"/>
      <c r="H314" s="253"/>
      <c r="I314" s="252"/>
      <c r="J314" s="252"/>
      <c r="K314" s="252"/>
      <c r="L314" s="252"/>
      <c r="M314" s="252"/>
      <c r="N314" s="252"/>
      <c r="O314" s="252"/>
      <c r="P314" s="252"/>
      <c r="Q314" s="252"/>
    </row>
    <row r="315" spans="1:17" ht="15.75" x14ac:dyDescent="0.25">
      <c r="A315" s="252"/>
      <c r="B315" s="252"/>
      <c r="C315" s="252"/>
      <c r="D315" s="252"/>
      <c r="E315" s="252"/>
      <c r="F315" s="252"/>
      <c r="G315" s="252"/>
      <c r="H315" s="253"/>
      <c r="I315" s="252"/>
      <c r="J315" s="252"/>
      <c r="K315" s="252"/>
      <c r="L315" s="252"/>
      <c r="M315" s="252"/>
      <c r="N315" s="252"/>
      <c r="O315" s="252"/>
      <c r="P315" s="252"/>
      <c r="Q315" s="252"/>
    </row>
    <row r="316" spans="1:17" ht="15.75" x14ac:dyDescent="0.25">
      <c r="A316" s="252"/>
      <c r="B316" s="252"/>
      <c r="C316" s="252"/>
      <c r="D316" s="252"/>
      <c r="E316" s="252"/>
      <c r="F316" s="252"/>
      <c r="G316" s="252"/>
      <c r="H316" s="253"/>
      <c r="I316" s="252"/>
      <c r="J316" s="252"/>
      <c r="K316" s="252"/>
      <c r="L316" s="252"/>
      <c r="M316" s="252"/>
      <c r="N316" s="252"/>
      <c r="O316" s="252"/>
      <c r="P316" s="252"/>
      <c r="Q316" s="252"/>
    </row>
    <row r="317" spans="1:17" ht="15.75" x14ac:dyDescent="0.25">
      <c r="A317" s="252"/>
      <c r="B317" s="252"/>
      <c r="C317" s="252"/>
      <c r="D317" s="252"/>
      <c r="E317" s="252"/>
      <c r="F317" s="252"/>
      <c r="G317" s="252"/>
      <c r="H317" s="253"/>
      <c r="I317" s="252"/>
      <c r="J317" s="252"/>
      <c r="K317" s="252"/>
      <c r="L317" s="252"/>
      <c r="M317" s="252"/>
      <c r="N317" s="252"/>
      <c r="O317" s="252"/>
      <c r="P317" s="252"/>
      <c r="Q317" s="252"/>
    </row>
    <row r="318" spans="1:17" ht="15.75" x14ac:dyDescent="0.25">
      <c r="A318" s="252"/>
      <c r="B318" s="252"/>
      <c r="C318" s="252"/>
      <c r="D318" s="252"/>
      <c r="E318" s="252"/>
      <c r="F318" s="252"/>
      <c r="G318" s="252"/>
      <c r="H318" s="253"/>
      <c r="I318" s="252"/>
      <c r="J318" s="252"/>
      <c r="K318" s="252"/>
      <c r="L318" s="252"/>
      <c r="M318" s="252"/>
      <c r="N318" s="252"/>
      <c r="O318" s="252"/>
      <c r="P318" s="252"/>
      <c r="Q318" s="252"/>
    </row>
    <row r="319" spans="1:17" ht="15.75" x14ac:dyDescent="0.25">
      <c r="A319" s="252"/>
      <c r="B319" s="252"/>
      <c r="C319" s="252"/>
      <c r="D319" s="252"/>
      <c r="E319" s="252"/>
      <c r="F319" s="252"/>
      <c r="G319" s="252"/>
      <c r="H319" s="253"/>
      <c r="I319" s="252"/>
      <c r="J319" s="252"/>
      <c r="K319" s="252"/>
      <c r="L319" s="252"/>
      <c r="M319" s="252"/>
      <c r="N319" s="252"/>
      <c r="O319" s="252"/>
      <c r="P319" s="252"/>
      <c r="Q319" s="252"/>
    </row>
    <row r="320" spans="1:17" ht="15.75" x14ac:dyDescent="0.25">
      <c r="A320" s="252"/>
      <c r="B320" s="252"/>
      <c r="C320" s="252"/>
      <c r="D320" s="252"/>
      <c r="E320" s="252"/>
      <c r="F320" s="252"/>
      <c r="G320" s="252"/>
      <c r="H320" s="253"/>
      <c r="I320" s="252"/>
      <c r="J320" s="252"/>
      <c r="K320" s="252"/>
      <c r="L320" s="252"/>
      <c r="M320" s="252"/>
      <c r="N320" s="252"/>
      <c r="O320" s="252"/>
      <c r="P320" s="252"/>
      <c r="Q320" s="252"/>
    </row>
    <row r="321" spans="1:17" ht="15.75" x14ac:dyDescent="0.25">
      <c r="A321" s="252"/>
      <c r="B321" s="252"/>
      <c r="C321" s="252"/>
      <c r="D321" s="252"/>
      <c r="E321" s="252"/>
      <c r="F321" s="252"/>
      <c r="G321" s="252"/>
      <c r="H321" s="253"/>
      <c r="I321" s="252"/>
      <c r="J321" s="252"/>
      <c r="K321" s="252"/>
      <c r="L321" s="252"/>
      <c r="M321" s="252"/>
      <c r="N321" s="252"/>
      <c r="O321" s="252"/>
      <c r="P321" s="252"/>
      <c r="Q321" s="252"/>
    </row>
    <row r="322" spans="1:17" ht="15.75" x14ac:dyDescent="0.25">
      <c r="A322" s="252"/>
      <c r="B322" s="252"/>
      <c r="C322" s="252"/>
      <c r="D322" s="252"/>
      <c r="E322" s="252"/>
      <c r="F322" s="252"/>
      <c r="G322" s="252"/>
      <c r="H322" s="253"/>
      <c r="I322" s="252"/>
      <c r="J322" s="252"/>
      <c r="K322" s="252"/>
      <c r="L322" s="252"/>
      <c r="M322" s="252"/>
      <c r="N322" s="252"/>
      <c r="O322" s="252"/>
      <c r="P322" s="252"/>
      <c r="Q322" s="252"/>
    </row>
    <row r="323" spans="1:17" ht="15.75" x14ac:dyDescent="0.25">
      <c r="A323" s="252"/>
      <c r="B323" s="252"/>
      <c r="C323" s="252"/>
      <c r="D323" s="252"/>
      <c r="E323" s="252"/>
      <c r="F323" s="252"/>
      <c r="G323" s="252"/>
      <c r="H323" s="253"/>
      <c r="I323" s="252"/>
      <c r="J323" s="252"/>
      <c r="K323" s="252"/>
      <c r="L323" s="252"/>
      <c r="M323" s="252"/>
      <c r="N323" s="252"/>
      <c r="O323" s="252"/>
      <c r="P323" s="252"/>
      <c r="Q323" s="252"/>
    </row>
    <row r="324" spans="1:17" ht="15.75" x14ac:dyDescent="0.25">
      <c r="A324" s="252"/>
      <c r="B324" s="252"/>
      <c r="C324" s="252"/>
      <c r="D324" s="252"/>
      <c r="E324" s="252"/>
      <c r="F324" s="252"/>
      <c r="G324" s="252"/>
      <c r="H324" s="253"/>
      <c r="I324" s="252"/>
      <c r="J324" s="252"/>
      <c r="K324" s="252"/>
      <c r="L324" s="252"/>
      <c r="M324" s="252"/>
      <c r="N324" s="252"/>
      <c r="O324" s="252"/>
      <c r="P324" s="252"/>
      <c r="Q324" s="252"/>
    </row>
    <row r="325" spans="1:17" ht="15.75" x14ac:dyDescent="0.25">
      <c r="A325" s="252"/>
      <c r="B325" s="252"/>
      <c r="C325" s="252"/>
      <c r="D325" s="252"/>
      <c r="E325" s="252"/>
      <c r="F325" s="252"/>
      <c r="G325" s="252"/>
      <c r="H325" s="253"/>
      <c r="I325" s="252"/>
      <c r="J325" s="252"/>
      <c r="K325" s="252"/>
      <c r="L325" s="252"/>
      <c r="M325" s="252"/>
      <c r="N325" s="252"/>
      <c r="O325" s="252"/>
      <c r="P325" s="252"/>
      <c r="Q325" s="252"/>
    </row>
    <row r="326" spans="1:17" ht="15.75" x14ac:dyDescent="0.25">
      <c r="A326" s="252"/>
      <c r="B326" s="252"/>
      <c r="C326" s="252"/>
      <c r="D326" s="252"/>
      <c r="E326" s="252"/>
      <c r="F326" s="252"/>
      <c r="G326" s="252"/>
      <c r="H326" s="253"/>
      <c r="I326" s="252"/>
      <c r="J326" s="252"/>
      <c r="K326" s="252"/>
      <c r="L326" s="252"/>
      <c r="M326" s="252"/>
      <c r="N326" s="252"/>
      <c r="O326" s="252"/>
      <c r="P326" s="252"/>
      <c r="Q326" s="252"/>
    </row>
    <row r="327" spans="1:17" ht="15.75" x14ac:dyDescent="0.25">
      <c r="A327" s="252"/>
      <c r="B327" s="252"/>
      <c r="C327" s="252"/>
      <c r="D327" s="252"/>
      <c r="E327" s="252"/>
      <c r="F327" s="252"/>
      <c r="G327" s="252"/>
      <c r="H327" s="253"/>
      <c r="I327" s="252"/>
      <c r="J327" s="252"/>
      <c r="K327" s="252"/>
      <c r="L327" s="252"/>
      <c r="M327" s="252"/>
      <c r="N327" s="252"/>
      <c r="O327" s="252"/>
      <c r="P327" s="252"/>
      <c r="Q327" s="252"/>
    </row>
    <row r="328" spans="1:17" ht="15.75" x14ac:dyDescent="0.25">
      <c r="A328" s="252"/>
      <c r="B328" s="252"/>
      <c r="C328" s="252"/>
      <c r="D328" s="252"/>
      <c r="E328" s="252"/>
      <c r="F328" s="252"/>
      <c r="G328" s="252"/>
      <c r="H328" s="253"/>
      <c r="I328" s="252"/>
      <c r="J328" s="252"/>
      <c r="K328" s="252"/>
      <c r="L328" s="252"/>
      <c r="M328" s="252"/>
      <c r="N328" s="252"/>
      <c r="O328" s="252"/>
      <c r="P328" s="252"/>
      <c r="Q328" s="252"/>
    </row>
    <row r="329" spans="1:17" ht="15.75" x14ac:dyDescent="0.25">
      <c r="A329" s="252"/>
      <c r="B329" s="252"/>
      <c r="C329" s="252"/>
      <c r="D329" s="252"/>
      <c r="E329" s="252"/>
      <c r="F329" s="252"/>
      <c r="G329" s="252"/>
      <c r="H329" s="253"/>
      <c r="I329" s="252"/>
      <c r="J329" s="252"/>
      <c r="K329" s="252"/>
      <c r="L329" s="252"/>
      <c r="M329" s="252"/>
      <c r="N329" s="252"/>
      <c r="O329" s="252"/>
      <c r="P329" s="252"/>
      <c r="Q329" s="252"/>
    </row>
    <row r="330" spans="1:17" ht="15.75" x14ac:dyDescent="0.25">
      <c r="A330" s="252"/>
      <c r="B330" s="252"/>
      <c r="C330" s="252"/>
      <c r="D330" s="252"/>
      <c r="E330" s="252"/>
      <c r="F330" s="252"/>
      <c r="G330" s="252"/>
      <c r="H330" s="253"/>
      <c r="I330" s="252"/>
      <c r="J330" s="252"/>
      <c r="K330" s="252"/>
      <c r="L330" s="252"/>
      <c r="M330" s="252"/>
      <c r="N330" s="252"/>
      <c r="O330" s="252"/>
      <c r="P330" s="252"/>
      <c r="Q330" s="252"/>
    </row>
    <row r="331" spans="1:17" ht="15.75" x14ac:dyDescent="0.25">
      <c r="A331" s="252"/>
      <c r="B331" s="252"/>
      <c r="C331" s="252"/>
      <c r="D331" s="252"/>
      <c r="E331" s="252"/>
      <c r="F331" s="252"/>
      <c r="G331" s="252"/>
      <c r="H331" s="253"/>
      <c r="I331" s="252"/>
      <c r="J331" s="252"/>
      <c r="K331" s="252"/>
      <c r="L331" s="252"/>
      <c r="M331" s="252"/>
      <c r="N331" s="252"/>
      <c r="O331" s="252"/>
      <c r="P331" s="252"/>
      <c r="Q331" s="252"/>
    </row>
    <row r="332" spans="1:17" ht="15.75" x14ac:dyDescent="0.25">
      <c r="A332" s="252"/>
      <c r="B332" s="252"/>
      <c r="C332" s="252"/>
      <c r="D332" s="252"/>
      <c r="E332" s="252"/>
      <c r="F332" s="252"/>
      <c r="G332" s="252"/>
      <c r="H332" s="253"/>
      <c r="I332" s="252"/>
      <c r="J332" s="252"/>
      <c r="K332" s="252"/>
      <c r="L332" s="252"/>
      <c r="M332" s="252"/>
      <c r="N332" s="252"/>
      <c r="O332" s="252"/>
      <c r="P332" s="252"/>
      <c r="Q332" s="252"/>
    </row>
    <row r="333" spans="1:17" ht="15.75" x14ac:dyDescent="0.25">
      <c r="A333" s="252"/>
      <c r="B333" s="252"/>
      <c r="C333" s="252"/>
      <c r="D333" s="252"/>
      <c r="E333" s="252"/>
      <c r="F333" s="252"/>
      <c r="G333" s="252"/>
      <c r="H333" s="253"/>
      <c r="I333" s="252"/>
      <c r="J333" s="252"/>
      <c r="K333" s="252"/>
      <c r="L333" s="252"/>
      <c r="M333" s="252"/>
      <c r="N333" s="252"/>
      <c r="O333" s="252"/>
      <c r="P333" s="252"/>
      <c r="Q333" s="252"/>
    </row>
    <row r="334" spans="1:17" ht="15.75" x14ac:dyDescent="0.25">
      <c r="A334" s="252"/>
      <c r="B334" s="252"/>
      <c r="C334" s="252"/>
      <c r="D334" s="252"/>
      <c r="E334" s="252"/>
      <c r="F334" s="252"/>
      <c r="G334" s="252"/>
      <c r="H334" s="253"/>
      <c r="I334" s="252"/>
      <c r="J334" s="252"/>
      <c r="K334" s="252"/>
      <c r="L334" s="252"/>
      <c r="M334" s="252"/>
      <c r="N334" s="252"/>
      <c r="O334" s="252"/>
      <c r="P334" s="252"/>
      <c r="Q334" s="252"/>
    </row>
    <row r="335" spans="1:17" ht="15.75" x14ac:dyDescent="0.25">
      <c r="A335" s="252"/>
      <c r="B335" s="252"/>
      <c r="C335" s="252"/>
      <c r="D335" s="252"/>
      <c r="E335" s="252"/>
      <c r="F335" s="252"/>
      <c r="G335" s="252"/>
      <c r="H335" s="253"/>
      <c r="I335" s="252"/>
      <c r="J335" s="252"/>
      <c r="K335" s="252"/>
      <c r="L335" s="252"/>
      <c r="M335" s="252"/>
      <c r="N335" s="252"/>
      <c r="O335" s="252"/>
      <c r="P335" s="252"/>
      <c r="Q335" s="252"/>
    </row>
    <row r="336" spans="1:17" ht="15.75" x14ac:dyDescent="0.25">
      <c r="A336" s="252"/>
      <c r="B336" s="252"/>
      <c r="C336" s="252"/>
      <c r="D336" s="252"/>
      <c r="E336" s="252"/>
      <c r="F336" s="252"/>
      <c r="G336" s="252"/>
      <c r="H336" s="253"/>
      <c r="I336" s="252"/>
      <c r="J336" s="252"/>
      <c r="K336" s="252"/>
      <c r="L336" s="252"/>
      <c r="M336" s="252"/>
      <c r="N336" s="252"/>
      <c r="O336" s="252"/>
      <c r="P336" s="252"/>
      <c r="Q336" s="252"/>
    </row>
    <row r="337" spans="1:17" ht="15.75" x14ac:dyDescent="0.25">
      <c r="A337" s="252"/>
      <c r="B337" s="252"/>
      <c r="C337" s="252"/>
      <c r="D337" s="252"/>
      <c r="E337" s="252"/>
      <c r="F337" s="252"/>
      <c r="G337" s="252"/>
      <c r="H337" s="253"/>
      <c r="I337" s="252"/>
      <c r="J337" s="252"/>
      <c r="K337" s="252"/>
      <c r="L337" s="252"/>
      <c r="M337" s="252"/>
      <c r="N337" s="252"/>
      <c r="O337" s="252"/>
      <c r="P337" s="252"/>
      <c r="Q337" s="252"/>
    </row>
    <row r="338" spans="1:17" ht="15.75" x14ac:dyDescent="0.25">
      <c r="A338" s="252"/>
      <c r="B338" s="252"/>
      <c r="C338" s="252"/>
      <c r="D338" s="252"/>
      <c r="E338" s="252"/>
      <c r="F338" s="252"/>
      <c r="G338" s="252"/>
      <c r="H338" s="253"/>
      <c r="I338" s="252"/>
      <c r="J338" s="252"/>
      <c r="K338" s="252"/>
      <c r="L338" s="252"/>
      <c r="M338" s="252"/>
      <c r="N338" s="252"/>
      <c r="O338" s="252"/>
      <c r="P338" s="252"/>
      <c r="Q338" s="252"/>
    </row>
    <row r="339" spans="1:17" ht="15.75" x14ac:dyDescent="0.25">
      <c r="A339" s="252"/>
      <c r="B339" s="252"/>
      <c r="C339" s="252"/>
      <c r="D339" s="252"/>
      <c r="E339" s="252"/>
      <c r="F339" s="252"/>
      <c r="G339" s="252"/>
      <c r="H339" s="253"/>
      <c r="I339" s="252"/>
      <c r="J339" s="252"/>
      <c r="K339" s="252"/>
      <c r="L339" s="252"/>
      <c r="M339" s="252"/>
      <c r="N339" s="252"/>
      <c r="O339" s="252"/>
      <c r="P339" s="252"/>
      <c r="Q339" s="252"/>
    </row>
    <row r="340" spans="1:17" ht="15.75" x14ac:dyDescent="0.25">
      <c r="A340" s="252"/>
      <c r="B340" s="252"/>
      <c r="C340" s="252"/>
      <c r="D340" s="252"/>
      <c r="E340" s="252"/>
      <c r="F340" s="252"/>
      <c r="G340" s="252"/>
      <c r="H340" s="253"/>
      <c r="I340" s="252"/>
      <c r="J340" s="252"/>
      <c r="K340" s="252"/>
      <c r="L340" s="252"/>
      <c r="M340" s="252"/>
      <c r="N340" s="252"/>
      <c r="O340" s="252"/>
      <c r="P340" s="252"/>
      <c r="Q340" s="252"/>
    </row>
    <row r="341" spans="1:17" ht="15.75" x14ac:dyDescent="0.25">
      <c r="A341" s="252"/>
      <c r="B341" s="252"/>
      <c r="C341" s="252"/>
      <c r="D341" s="252"/>
      <c r="E341" s="252"/>
      <c r="F341" s="252"/>
      <c r="G341" s="252"/>
      <c r="H341" s="253"/>
      <c r="I341" s="252"/>
      <c r="J341" s="252"/>
      <c r="K341" s="252"/>
      <c r="L341" s="252"/>
      <c r="M341" s="252"/>
      <c r="N341" s="252"/>
      <c r="O341" s="252"/>
      <c r="P341" s="252"/>
      <c r="Q341" s="252"/>
    </row>
    <row r="342" spans="1:17" ht="15.75" x14ac:dyDescent="0.25">
      <c r="A342" s="252"/>
      <c r="B342" s="252"/>
      <c r="C342" s="252"/>
      <c r="D342" s="252"/>
      <c r="E342" s="252"/>
      <c r="F342" s="252"/>
      <c r="G342" s="252"/>
      <c r="H342" s="253"/>
      <c r="I342" s="252"/>
      <c r="J342" s="252"/>
      <c r="K342" s="252"/>
      <c r="L342" s="252"/>
      <c r="M342" s="252"/>
      <c r="N342" s="252"/>
      <c r="O342" s="252"/>
      <c r="P342" s="252"/>
      <c r="Q342" s="252"/>
    </row>
    <row r="343" spans="1:17" ht="15.75" x14ac:dyDescent="0.25">
      <c r="A343" s="252"/>
      <c r="B343" s="252"/>
      <c r="C343" s="252"/>
      <c r="D343" s="252"/>
      <c r="E343" s="252"/>
      <c r="F343" s="252"/>
      <c r="G343" s="252"/>
      <c r="H343" s="253"/>
      <c r="I343" s="252"/>
      <c r="J343" s="252"/>
      <c r="K343" s="252"/>
      <c r="L343" s="252"/>
      <c r="M343" s="252"/>
      <c r="N343" s="252"/>
      <c r="O343" s="252"/>
      <c r="P343" s="252"/>
      <c r="Q343" s="252"/>
    </row>
    <row r="344" spans="1:17" ht="15.75" x14ac:dyDescent="0.25">
      <c r="A344" s="252"/>
      <c r="B344" s="252"/>
      <c r="C344" s="252"/>
      <c r="D344" s="252"/>
      <c r="E344" s="252"/>
      <c r="F344" s="252"/>
      <c r="G344" s="252"/>
      <c r="H344" s="253"/>
      <c r="I344" s="252"/>
      <c r="J344" s="252"/>
      <c r="K344" s="252"/>
      <c r="L344" s="252"/>
      <c r="M344" s="252"/>
      <c r="N344" s="252"/>
      <c r="O344" s="252"/>
      <c r="P344" s="252"/>
      <c r="Q344" s="252"/>
    </row>
    <row r="345" spans="1:17" ht="15.75" x14ac:dyDescent="0.25">
      <c r="A345" s="252"/>
      <c r="B345" s="252"/>
      <c r="C345" s="252"/>
      <c r="D345" s="252"/>
      <c r="E345" s="252"/>
      <c r="F345" s="252"/>
      <c r="G345" s="252"/>
      <c r="H345" s="253"/>
      <c r="I345" s="252"/>
      <c r="J345" s="252"/>
      <c r="K345" s="252"/>
      <c r="L345" s="252"/>
      <c r="M345" s="252"/>
      <c r="N345" s="252"/>
      <c r="O345" s="252"/>
      <c r="P345" s="252"/>
      <c r="Q345" s="252"/>
    </row>
    <row r="346" spans="1:17" ht="15.75" x14ac:dyDescent="0.25">
      <c r="A346" s="252"/>
      <c r="B346" s="252"/>
      <c r="C346" s="252"/>
      <c r="D346" s="252"/>
      <c r="E346" s="252"/>
      <c r="F346" s="252"/>
      <c r="G346" s="252"/>
      <c r="H346" s="253"/>
      <c r="I346" s="252"/>
      <c r="J346" s="252"/>
      <c r="K346" s="252"/>
      <c r="L346" s="252"/>
      <c r="M346" s="252"/>
      <c r="N346" s="252"/>
      <c r="O346" s="252"/>
      <c r="P346" s="252"/>
      <c r="Q346" s="252"/>
    </row>
    <row r="347" spans="1:17" ht="15.75" x14ac:dyDescent="0.25">
      <c r="A347" s="252"/>
      <c r="B347" s="252"/>
      <c r="C347" s="252"/>
      <c r="D347" s="252"/>
      <c r="E347" s="252"/>
      <c r="F347" s="252"/>
      <c r="G347" s="252"/>
      <c r="H347" s="253"/>
      <c r="I347" s="252"/>
      <c r="J347" s="252"/>
      <c r="K347" s="252"/>
      <c r="L347" s="252"/>
      <c r="M347" s="252"/>
      <c r="N347" s="252"/>
      <c r="O347" s="252"/>
      <c r="P347" s="252"/>
      <c r="Q347" s="252"/>
    </row>
    <row r="348" spans="1:17" ht="15.75" x14ac:dyDescent="0.25">
      <c r="A348" s="252"/>
      <c r="B348" s="252"/>
      <c r="C348" s="252"/>
      <c r="D348" s="252"/>
      <c r="E348" s="252"/>
      <c r="F348" s="252"/>
      <c r="G348" s="252"/>
      <c r="H348" s="253"/>
      <c r="I348" s="252"/>
      <c r="J348" s="252"/>
      <c r="K348" s="252"/>
      <c r="L348" s="252"/>
      <c r="M348" s="252"/>
      <c r="N348" s="252"/>
      <c r="O348" s="252"/>
      <c r="P348" s="252"/>
      <c r="Q348" s="252"/>
    </row>
    <row r="349" spans="1:17" ht="15.75" x14ac:dyDescent="0.25">
      <c r="A349" s="252"/>
      <c r="B349" s="252"/>
      <c r="C349" s="252"/>
      <c r="D349" s="252"/>
      <c r="E349" s="252"/>
      <c r="F349" s="252"/>
      <c r="G349" s="252"/>
      <c r="H349" s="253"/>
      <c r="I349" s="252"/>
      <c r="J349" s="252"/>
      <c r="K349" s="252"/>
      <c r="L349" s="252"/>
      <c r="M349" s="252"/>
      <c r="N349" s="252"/>
      <c r="O349" s="252"/>
      <c r="P349" s="252"/>
      <c r="Q349" s="252"/>
    </row>
    <row r="350" spans="1:17" ht="15.75" x14ac:dyDescent="0.25">
      <c r="A350" s="252"/>
      <c r="B350" s="252"/>
      <c r="C350" s="252"/>
      <c r="D350" s="252"/>
      <c r="E350" s="252"/>
      <c r="F350" s="252"/>
      <c r="G350" s="252"/>
      <c r="H350" s="253"/>
      <c r="I350" s="252"/>
      <c r="J350" s="252"/>
      <c r="K350" s="252"/>
      <c r="L350" s="252"/>
      <c r="M350" s="252"/>
      <c r="N350" s="252"/>
      <c r="O350" s="252"/>
      <c r="P350" s="252"/>
      <c r="Q350" s="252"/>
    </row>
    <row r="351" spans="1:17" ht="15.75" x14ac:dyDescent="0.25">
      <c r="A351" s="252"/>
      <c r="B351" s="252"/>
      <c r="C351" s="252"/>
      <c r="D351" s="252"/>
      <c r="E351" s="252"/>
      <c r="F351" s="252"/>
      <c r="G351" s="252"/>
      <c r="H351" s="253"/>
      <c r="I351" s="252"/>
      <c r="J351" s="252"/>
      <c r="K351" s="252"/>
      <c r="L351" s="252"/>
      <c r="M351" s="252"/>
      <c r="N351" s="252"/>
      <c r="O351" s="252"/>
      <c r="P351" s="252"/>
      <c r="Q351" s="252"/>
    </row>
    <row r="352" spans="1:17" ht="15.75" x14ac:dyDescent="0.25">
      <c r="A352" s="252"/>
      <c r="B352" s="252"/>
      <c r="C352" s="252"/>
      <c r="D352" s="252"/>
      <c r="E352" s="252"/>
      <c r="F352" s="252"/>
      <c r="G352" s="252"/>
      <c r="H352" s="253"/>
      <c r="I352" s="252"/>
      <c r="J352" s="252"/>
      <c r="K352" s="252"/>
      <c r="L352" s="252"/>
      <c r="M352" s="252"/>
      <c r="N352" s="252"/>
      <c r="O352" s="252"/>
      <c r="P352" s="252"/>
      <c r="Q352" s="252"/>
    </row>
    <row r="353" spans="1:17" ht="15.75" x14ac:dyDescent="0.25">
      <c r="A353" s="252"/>
      <c r="B353" s="252"/>
      <c r="C353" s="252"/>
      <c r="D353" s="252"/>
      <c r="E353" s="252"/>
      <c r="F353" s="252"/>
      <c r="G353" s="252"/>
      <c r="H353" s="253"/>
      <c r="I353" s="252"/>
      <c r="J353" s="252"/>
      <c r="K353" s="252"/>
      <c r="L353" s="252"/>
      <c r="M353" s="252"/>
      <c r="N353" s="252"/>
      <c r="O353" s="252"/>
      <c r="P353" s="252"/>
      <c r="Q353" s="252"/>
    </row>
    <row r="354" spans="1:17" ht="15.75" x14ac:dyDescent="0.25">
      <c r="A354" s="252"/>
      <c r="B354" s="252"/>
      <c r="C354" s="252"/>
      <c r="D354" s="252"/>
      <c r="E354" s="252"/>
      <c r="F354" s="252"/>
      <c r="G354" s="252"/>
      <c r="H354" s="253"/>
      <c r="I354" s="252"/>
      <c r="J354" s="252"/>
      <c r="K354" s="252"/>
      <c r="L354" s="252"/>
      <c r="M354" s="252"/>
      <c r="N354" s="252"/>
      <c r="O354" s="252"/>
      <c r="P354" s="252"/>
      <c r="Q354" s="252"/>
    </row>
    <row r="355" spans="1:17" ht="15.75" x14ac:dyDescent="0.25">
      <c r="A355" s="252"/>
      <c r="B355" s="252"/>
      <c r="C355" s="252"/>
      <c r="D355" s="252"/>
      <c r="E355" s="252"/>
      <c r="F355" s="252"/>
      <c r="G355" s="252"/>
      <c r="H355" s="253"/>
      <c r="I355" s="252"/>
      <c r="J355" s="252"/>
      <c r="K355" s="252"/>
      <c r="L355" s="252"/>
      <c r="M355" s="252"/>
      <c r="N355" s="252"/>
      <c r="O355" s="252"/>
      <c r="P355" s="252"/>
      <c r="Q355" s="252"/>
    </row>
    <row r="356" spans="1:17" ht="15.75" x14ac:dyDescent="0.25">
      <c r="A356" s="252"/>
      <c r="B356" s="252"/>
      <c r="C356" s="252"/>
      <c r="D356" s="252"/>
      <c r="E356" s="252"/>
      <c r="F356" s="252"/>
      <c r="G356" s="252"/>
      <c r="H356" s="253"/>
      <c r="I356" s="252"/>
      <c r="J356" s="252"/>
      <c r="K356" s="252"/>
      <c r="L356" s="252"/>
      <c r="M356" s="252"/>
      <c r="N356" s="252"/>
      <c r="O356" s="252"/>
      <c r="P356" s="252"/>
      <c r="Q356" s="252"/>
    </row>
    <row r="357" spans="1:17" ht="15.75" x14ac:dyDescent="0.25">
      <c r="A357" s="252"/>
      <c r="B357" s="252"/>
      <c r="C357" s="252"/>
      <c r="D357" s="252"/>
      <c r="E357" s="252"/>
      <c r="F357" s="252"/>
      <c r="G357" s="252"/>
      <c r="H357" s="253"/>
      <c r="I357" s="252"/>
      <c r="J357" s="252"/>
      <c r="K357" s="252"/>
      <c r="L357" s="252"/>
      <c r="M357" s="252"/>
      <c r="N357" s="252"/>
      <c r="O357" s="252"/>
      <c r="P357" s="252"/>
      <c r="Q357" s="252"/>
    </row>
    <row r="358" spans="1:17" ht="15.75" x14ac:dyDescent="0.25">
      <c r="A358" s="252"/>
      <c r="B358" s="252"/>
      <c r="C358" s="252"/>
      <c r="D358" s="252"/>
      <c r="E358" s="252"/>
      <c r="F358" s="252"/>
      <c r="G358" s="252"/>
      <c r="H358" s="253"/>
      <c r="I358" s="252"/>
      <c r="J358" s="252"/>
      <c r="K358" s="252"/>
      <c r="L358" s="252"/>
      <c r="M358" s="252"/>
      <c r="N358" s="252"/>
      <c r="O358" s="252"/>
      <c r="P358" s="252"/>
      <c r="Q358" s="252"/>
    </row>
    <row r="359" spans="1:17" ht="15.75" x14ac:dyDescent="0.25">
      <c r="A359" s="252"/>
      <c r="B359" s="252"/>
      <c r="C359" s="252"/>
      <c r="D359" s="252"/>
      <c r="E359" s="252"/>
      <c r="F359" s="252"/>
      <c r="G359" s="252"/>
      <c r="H359" s="253"/>
      <c r="I359" s="252"/>
      <c r="J359" s="252"/>
      <c r="K359" s="252"/>
      <c r="L359" s="252"/>
      <c r="M359" s="252"/>
      <c r="N359" s="252"/>
      <c r="O359" s="252"/>
      <c r="P359" s="252"/>
      <c r="Q359" s="252"/>
    </row>
    <row r="360" spans="1:17" ht="15.75" x14ac:dyDescent="0.25">
      <c r="A360" s="252"/>
      <c r="B360" s="252"/>
      <c r="C360" s="252"/>
      <c r="D360" s="252"/>
      <c r="E360" s="252"/>
      <c r="F360" s="252"/>
      <c r="G360" s="252"/>
      <c r="H360" s="253"/>
      <c r="I360" s="252"/>
      <c r="J360" s="252"/>
      <c r="K360" s="252"/>
      <c r="L360" s="252"/>
      <c r="M360" s="252"/>
      <c r="N360" s="252"/>
      <c r="O360" s="252"/>
      <c r="P360" s="252"/>
      <c r="Q360" s="252"/>
    </row>
    <row r="361" spans="1:17" ht="15.75" x14ac:dyDescent="0.25">
      <c r="A361" s="252"/>
      <c r="B361" s="252"/>
      <c r="C361" s="252"/>
      <c r="D361" s="252"/>
      <c r="E361" s="252"/>
      <c r="F361" s="252"/>
      <c r="G361" s="252"/>
      <c r="H361" s="253"/>
      <c r="I361" s="252"/>
      <c r="J361" s="252"/>
      <c r="K361" s="252"/>
      <c r="L361" s="252"/>
      <c r="M361" s="252"/>
      <c r="N361" s="252"/>
      <c r="O361" s="252"/>
      <c r="P361" s="252"/>
      <c r="Q361" s="252"/>
    </row>
    <row r="362" spans="1:17" ht="15.75" x14ac:dyDescent="0.25">
      <c r="A362" s="252"/>
      <c r="B362" s="252"/>
      <c r="C362" s="252"/>
      <c r="D362" s="252"/>
      <c r="E362" s="252"/>
      <c r="F362" s="252"/>
      <c r="G362" s="252"/>
      <c r="H362" s="253"/>
      <c r="I362" s="252"/>
      <c r="J362" s="252"/>
      <c r="K362" s="252"/>
      <c r="L362" s="252"/>
      <c r="M362" s="252"/>
      <c r="N362" s="252"/>
      <c r="O362" s="252"/>
      <c r="P362" s="252"/>
      <c r="Q362" s="252"/>
    </row>
    <row r="363" spans="1:17" ht="15.75" x14ac:dyDescent="0.25">
      <c r="A363" s="252"/>
      <c r="B363" s="252"/>
      <c r="C363" s="252"/>
      <c r="D363" s="252"/>
      <c r="E363" s="252"/>
      <c r="F363" s="252"/>
      <c r="G363" s="252"/>
      <c r="H363" s="253"/>
      <c r="I363" s="252"/>
      <c r="J363" s="252"/>
      <c r="K363" s="252"/>
      <c r="L363" s="252"/>
      <c r="M363" s="252"/>
      <c r="N363" s="252"/>
      <c r="O363" s="252"/>
      <c r="P363" s="252"/>
      <c r="Q363" s="252"/>
    </row>
    <row r="364" spans="1:17" ht="15.75" x14ac:dyDescent="0.25">
      <c r="A364" s="252"/>
      <c r="B364" s="252"/>
      <c r="C364" s="252"/>
      <c r="D364" s="252"/>
      <c r="E364" s="252"/>
      <c r="F364" s="252"/>
      <c r="G364" s="252"/>
      <c r="H364" s="253"/>
      <c r="I364" s="252"/>
      <c r="J364" s="252"/>
      <c r="K364" s="252"/>
      <c r="L364" s="252"/>
      <c r="M364" s="252"/>
      <c r="N364" s="252"/>
      <c r="O364" s="252"/>
      <c r="P364" s="252"/>
      <c r="Q364" s="252"/>
    </row>
    <row r="365" spans="1:17" ht="15.75" x14ac:dyDescent="0.25">
      <c r="A365" s="252"/>
      <c r="B365" s="252"/>
      <c r="C365" s="252"/>
      <c r="D365" s="252"/>
      <c r="E365" s="252"/>
      <c r="F365" s="252"/>
      <c r="G365" s="252"/>
      <c r="H365" s="253"/>
      <c r="I365" s="252"/>
      <c r="J365" s="252"/>
      <c r="K365" s="252"/>
      <c r="L365" s="252"/>
      <c r="M365" s="252"/>
      <c r="N365" s="252"/>
      <c r="O365" s="252"/>
      <c r="P365" s="252"/>
      <c r="Q365" s="252"/>
    </row>
    <row r="366" spans="1:17" ht="15.75" x14ac:dyDescent="0.25">
      <c r="A366" s="252"/>
      <c r="B366" s="252"/>
      <c r="C366" s="252"/>
      <c r="D366" s="252"/>
      <c r="E366" s="252"/>
      <c r="F366" s="252"/>
      <c r="G366" s="252"/>
      <c r="H366" s="253"/>
      <c r="I366" s="252"/>
      <c r="J366" s="252"/>
      <c r="K366" s="252"/>
      <c r="L366" s="252"/>
      <c r="M366" s="252"/>
      <c r="N366" s="252"/>
      <c r="O366" s="252"/>
      <c r="P366" s="252"/>
      <c r="Q366" s="252"/>
    </row>
    <row r="367" spans="1:17" ht="15.75" x14ac:dyDescent="0.25">
      <c r="A367" s="252"/>
      <c r="B367" s="252"/>
      <c r="C367" s="252"/>
      <c r="D367" s="252"/>
      <c r="E367" s="252"/>
      <c r="F367" s="252"/>
      <c r="G367" s="252"/>
      <c r="H367" s="253"/>
      <c r="I367" s="252"/>
      <c r="J367" s="252"/>
      <c r="K367" s="252"/>
      <c r="L367" s="252"/>
      <c r="M367" s="252"/>
      <c r="N367" s="252"/>
      <c r="O367" s="252"/>
      <c r="P367" s="252"/>
      <c r="Q367" s="252"/>
    </row>
    <row r="368" spans="1:17" ht="15.75" x14ac:dyDescent="0.25">
      <c r="A368" s="252"/>
      <c r="B368" s="252"/>
      <c r="C368" s="252"/>
      <c r="D368" s="252"/>
      <c r="E368" s="252"/>
      <c r="F368" s="252"/>
      <c r="G368" s="252"/>
      <c r="H368" s="253"/>
      <c r="I368" s="252"/>
      <c r="J368" s="252"/>
      <c r="K368" s="252"/>
      <c r="L368" s="252"/>
      <c r="M368" s="252"/>
      <c r="N368" s="252"/>
      <c r="O368" s="252"/>
      <c r="P368" s="252"/>
      <c r="Q368" s="252"/>
    </row>
    <row r="369" spans="1:17" ht="15.75" x14ac:dyDescent="0.25">
      <c r="A369" s="252"/>
      <c r="B369" s="252"/>
      <c r="C369" s="252"/>
      <c r="D369" s="252"/>
      <c r="E369" s="252"/>
      <c r="F369" s="252"/>
      <c r="G369" s="252"/>
      <c r="H369" s="253"/>
      <c r="I369" s="252"/>
      <c r="J369" s="252"/>
      <c r="K369" s="252"/>
      <c r="L369" s="252"/>
      <c r="M369" s="252"/>
      <c r="N369" s="252"/>
      <c r="O369" s="252"/>
      <c r="P369" s="252"/>
      <c r="Q369" s="252"/>
    </row>
    <row r="370" spans="1:17" ht="15.75" x14ac:dyDescent="0.25">
      <c r="A370" s="252"/>
      <c r="B370" s="252"/>
      <c r="C370" s="252"/>
      <c r="D370" s="252"/>
      <c r="E370" s="252"/>
      <c r="F370" s="252"/>
      <c r="G370" s="252"/>
      <c r="H370" s="253"/>
      <c r="I370" s="252"/>
      <c r="J370" s="252"/>
      <c r="K370" s="252"/>
      <c r="L370" s="252"/>
      <c r="M370" s="252"/>
      <c r="N370" s="252"/>
      <c r="O370" s="252"/>
      <c r="P370" s="252"/>
      <c r="Q370" s="252"/>
    </row>
    <row r="371" spans="1:17" ht="15.75" x14ac:dyDescent="0.25">
      <c r="A371" s="252"/>
      <c r="B371" s="252"/>
      <c r="C371" s="252"/>
      <c r="D371" s="252"/>
      <c r="E371" s="252"/>
      <c r="F371" s="252"/>
      <c r="G371" s="252"/>
      <c r="H371" s="253"/>
      <c r="I371" s="252"/>
      <c r="J371" s="252"/>
      <c r="K371" s="252"/>
      <c r="L371" s="252"/>
      <c r="M371" s="252"/>
      <c r="N371" s="252"/>
      <c r="O371" s="252"/>
      <c r="P371" s="252"/>
      <c r="Q371" s="252"/>
    </row>
    <row r="372" spans="1:17" ht="15.75" x14ac:dyDescent="0.25">
      <c r="A372" s="252"/>
      <c r="B372" s="252"/>
      <c r="C372" s="252"/>
      <c r="D372" s="252"/>
      <c r="E372" s="252"/>
      <c r="F372" s="252"/>
      <c r="G372" s="252"/>
      <c r="H372" s="253"/>
      <c r="I372" s="252"/>
      <c r="J372" s="252"/>
      <c r="K372" s="252"/>
      <c r="L372" s="252"/>
      <c r="M372" s="252"/>
      <c r="N372" s="252"/>
      <c r="O372" s="252"/>
      <c r="P372" s="252"/>
      <c r="Q372" s="252"/>
    </row>
    <row r="373" spans="1:17" ht="15.75" x14ac:dyDescent="0.25">
      <c r="A373" s="252"/>
      <c r="B373" s="252"/>
      <c r="C373" s="252"/>
      <c r="D373" s="252"/>
      <c r="E373" s="252"/>
      <c r="F373" s="252"/>
      <c r="G373" s="252"/>
      <c r="H373" s="253"/>
      <c r="I373" s="252"/>
      <c r="J373" s="252"/>
      <c r="K373" s="252"/>
      <c r="L373" s="252"/>
      <c r="M373" s="252"/>
      <c r="N373" s="252"/>
      <c r="O373" s="252"/>
      <c r="P373" s="252"/>
      <c r="Q373" s="252"/>
    </row>
    <row r="374" spans="1:17" ht="15.75" x14ac:dyDescent="0.25">
      <c r="A374" s="252"/>
      <c r="B374" s="252"/>
      <c r="C374" s="252"/>
      <c r="D374" s="252"/>
      <c r="E374" s="252"/>
      <c r="F374" s="252"/>
      <c r="G374" s="252"/>
      <c r="H374" s="253"/>
      <c r="I374" s="252"/>
      <c r="J374" s="252"/>
      <c r="K374" s="252"/>
      <c r="L374" s="252"/>
      <c r="M374" s="252"/>
      <c r="N374" s="252"/>
      <c r="O374" s="252"/>
      <c r="P374" s="252"/>
      <c r="Q374" s="252"/>
    </row>
    <row r="375" spans="1:17" ht="15.75" x14ac:dyDescent="0.25">
      <c r="A375" s="252"/>
      <c r="B375" s="252"/>
      <c r="C375" s="252"/>
      <c r="D375" s="252"/>
      <c r="E375" s="252"/>
      <c r="F375" s="252"/>
      <c r="G375" s="252"/>
      <c r="H375" s="253"/>
      <c r="I375" s="252"/>
      <c r="J375" s="252"/>
      <c r="K375" s="252"/>
      <c r="L375" s="252"/>
      <c r="M375" s="252"/>
      <c r="N375" s="252"/>
      <c r="O375" s="252"/>
      <c r="P375" s="252"/>
      <c r="Q375" s="252"/>
    </row>
    <row r="376" spans="1:17" ht="15.75" x14ac:dyDescent="0.25">
      <c r="A376" s="252"/>
      <c r="B376" s="252"/>
      <c r="C376" s="252"/>
      <c r="D376" s="252"/>
      <c r="E376" s="252"/>
      <c r="F376" s="252"/>
      <c r="G376" s="252"/>
      <c r="H376" s="253"/>
      <c r="I376" s="252"/>
      <c r="J376" s="252"/>
      <c r="K376" s="252"/>
      <c r="L376" s="252"/>
      <c r="M376" s="252"/>
      <c r="N376" s="252"/>
      <c r="O376" s="252"/>
      <c r="P376" s="252"/>
      <c r="Q376" s="252"/>
    </row>
    <row r="377" spans="1:17" ht="15.75" x14ac:dyDescent="0.25">
      <c r="A377" s="252"/>
      <c r="B377" s="252"/>
      <c r="C377" s="252"/>
      <c r="D377" s="252"/>
      <c r="E377" s="252"/>
      <c r="F377" s="252"/>
      <c r="G377" s="252"/>
      <c r="H377" s="253"/>
      <c r="I377" s="252"/>
      <c r="J377" s="252"/>
      <c r="K377" s="252"/>
      <c r="L377" s="252"/>
      <c r="M377" s="252"/>
      <c r="N377" s="252"/>
      <c r="O377" s="252"/>
      <c r="P377" s="252"/>
      <c r="Q377" s="252"/>
    </row>
    <row r="378" spans="1:17" ht="15.75" x14ac:dyDescent="0.25">
      <c r="A378" s="252"/>
      <c r="B378" s="252"/>
      <c r="C378" s="252"/>
      <c r="D378" s="252"/>
      <c r="E378" s="252"/>
      <c r="F378" s="252"/>
      <c r="G378" s="252"/>
      <c r="H378" s="253"/>
      <c r="I378" s="252"/>
      <c r="J378" s="252"/>
      <c r="K378" s="252"/>
      <c r="L378" s="252"/>
      <c r="M378" s="252"/>
      <c r="N378" s="252"/>
      <c r="O378" s="252"/>
      <c r="P378" s="252"/>
      <c r="Q378" s="252"/>
    </row>
    <row r="379" spans="1:17" ht="15.75" x14ac:dyDescent="0.25">
      <c r="A379" s="252"/>
      <c r="B379" s="252"/>
      <c r="C379" s="252"/>
      <c r="D379" s="252"/>
      <c r="E379" s="252"/>
      <c r="F379" s="252"/>
      <c r="G379" s="252"/>
      <c r="H379" s="253"/>
      <c r="I379" s="252"/>
      <c r="J379" s="252"/>
      <c r="K379" s="252"/>
      <c r="L379" s="252"/>
      <c r="M379" s="252"/>
      <c r="N379" s="252"/>
      <c r="O379" s="252"/>
      <c r="P379" s="252"/>
      <c r="Q379" s="252"/>
    </row>
    <row r="380" spans="1:17" ht="15.75" x14ac:dyDescent="0.25">
      <c r="A380" s="252"/>
      <c r="B380" s="252"/>
      <c r="C380" s="252"/>
      <c r="D380" s="252"/>
      <c r="E380" s="252"/>
      <c r="F380" s="252"/>
      <c r="G380" s="252"/>
      <c r="H380" s="253"/>
      <c r="I380" s="252"/>
      <c r="J380" s="252"/>
      <c r="K380" s="252"/>
      <c r="L380" s="252"/>
      <c r="M380" s="252"/>
      <c r="N380" s="252"/>
      <c r="O380" s="252"/>
      <c r="P380" s="252"/>
      <c r="Q380" s="252"/>
    </row>
    <row r="381" spans="1:17" ht="15.75" x14ac:dyDescent="0.25">
      <c r="A381" s="252"/>
      <c r="B381" s="252"/>
      <c r="C381" s="252"/>
      <c r="D381" s="252"/>
      <c r="E381" s="252"/>
      <c r="F381" s="252"/>
      <c r="G381" s="252"/>
      <c r="H381" s="253"/>
      <c r="I381" s="252"/>
      <c r="J381" s="252"/>
      <c r="K381" s="252"/>
      <c r="L381" s="252"/>
      <c r="M381" s="252"/>
      <c r="N381" s="252"/>
      <c r="O381" s="252"/>
      <c r="P381" s="252"/>
      <c r="Q381" s="252"/>
    </row>
    <row r="382" spans="1:17" ht="15.75" x14ac:dyDescent="0.25">
      <c r="A382" s="252"/>
      <c r="B382" s="252"/>
      <c r="C382" s="252"/>
      <c r="D382" s="252"/>
      <c r="E382" s="252"/>
      <c r="F382" s="252"/>
      <c r="G382" s="252"/>
      <c r="H382" s="253"/>
      <c r="I382" s="252"/>
      <c r="J382" s="252"/>
      <c r="K382" s="252"/>
      <c r="L382" s="252"/>
      <c r="M382" s="252"/>
      <c r="N382" s="252"/>
      <c r="O382" s="252"/>
      <c r="P382" s="252"/>
      <c r="Q382" s="252"/>
    </row>
    <row r="383" spans="1:17" ht="15.75" x14ac:dyDescent="0.25">
      <c r="A383" s="252"/>
      <c r="B383" s="252"/>
      <c r="C383" s="252"/>
      <c r="D383" s="252"/>
      <c r="E383" s="252"/>
      <c r="F383" s="252"/>
      <c r="G383" s="252"/>
      <c r="H383" s="253"/>
      <c r="I383" s="252"/>
      <c r="J383" s="252"/>
      <c r="K383" s="252"/>
      <c r="L383" s="252"/>
      <c r="M383" s="252"/>
      <c r="N383" s="252"/>
      <c r="O383" s="252"/>
      <c r="P383" s="252"/>
      <c r="Q383" s="252"/>
    </row>
    <row r="384" spans="1:17" ht="15.75" x14ac:dyDescent="0.25">
      <c r="A384" s="252"/>
      <c r="B384" s="252"/>
      <c r="C384" s="252"/>
      <c r="D384" s="252"/>
      <c r="E384" s="252"/>
      <c r="F384" s="252"/>
      <c r="G384" s="252"/>
      <c r="H384" s="253"/>
      <c r="I384" s="252"/>
      <c r="J384" s="252"/>
      <c r="K384" s="252"/>
      <c r="L384" s="252"/>
      <c r="M384" s="252"/>
      <c r="N384" s="252"/>
      <c r="O384" s="252"/>
      <c r="P384" s="252"/>
      <c r="Q384" s="252"/>
    </row>
    <row r="385" spans="1:17" ht="15.75" x14ac:dyDescent="0.25">
      <c r="A385" s="252"/>
      <c r="B385" s="252"/>
      <c r="C385" s="252"/>
      <c r="D385" s="252"/>
      <c r="E385" s="252"/>
      <c r="F385" s="252"/>
      <c r="G385" s="252"/>
      <c r="H385" s="253"/>
      <c r="I385" s="252"/>
      <c r="J385" s="252"/>
      <c r="K385" s="252"/>
      <c r="L385" s="252"/>
      <c r="M385" s="252"/>
      <c r="N385" s="252"/>
      <c r="O385" s="252"/>
      <c r="P385" s="252"/>
      <c r="Q385" s="252"/>
    </row>
    <row r="386" spans="1:17" ht="15.75" x14ac:dyDescent="0.25">
      <c r="A386" s="252"/>
      <c r="B386" s="252"/>
      <c r="C386" s="252"/>
      <c r="D386" s="252"/>
      <c r="E386" s="252"/>
      <c r="F386" s="252"/>
      <c r="G386" s="252"/>
      <c r="H386" s="253"/>
      <c r="I386" s="252"/>
      <c r="J386" s="252"/>
      <c r="K386" s="252"/>
      <c r="L386" s="252"/>
      <c r="M386" s="252"/>
      <c r="N386" s="252"/>
      <c r="O386" s="252"/>
      <c r="P386" s="252"/>
      <c r="Q386" s="252"/>
    </row>
    <row r="387" spans="1:17" ht="15.75" x14ac:dyDescent="0.25">
      <c r="A387" s="252"/>
      <c r="B387" s="252"/>
      <c r="C387" s="252"/>
      <c r="D387" s="252"/>
      <c r="E387" s="252"/>
      <c r="F387" s="252"/>
      <c r="G387" s="252"/>
      <c r="H387" s="253"/>
      <c r="I387" s="252"/>
      <c r="J387" s="252"/>
      <c r="K387" s="252"/>
      <c r="L387" s="252"/>
      <c r="M387" s="252"/>
      <c r="N387" s="252"/>
      <c r="O387" s="252"/>
      <c r="P387" s="252"/>
      <c r="Q387" s="252"/>
    </row>
    <row r="388" spans="1:17" ht="15.75" x14ac:dyDescent="0.25">
      <c r="A388" s="252"/>
      <c r="B388" s="252"/>
      <c r="C388" s="252"/>
      <c r="D388" s="252"/>
      <c r="E388" s="252"/>
      <c r="F388" s="252"/>
      <c r="G388" s="252"/>
      <c r="H388" s="253"/>
      <c r="I388" s="252"/>
      <c r="J388" s="252"/>
      <c r="K388" s="252"/>
      <c r="L388" s="252"/>
      <c r="M388" s="252"/>
      <c r="N388" s="252"/>
      <c r="O388" s="252"/>
      <c r="P388" s="252"/>
      <c r="Q388" s="252"/>
    </row>
    <row r="389" spans="1:17" ht="15.75" x14ac:dyDescent="0.25">
      <c r="A389" s="252"/>
      <c r="B389" s="252"/>
      <c r="C389" s="252"/>
      <c r="D389" s="252"/>
      <c r="E389" s="252"/>
      <c r="F389" s="252"/>
      <c r="G389" s="252"/>
      <c r="H389" s="253"/>
      <c r="I389" s="252"/>
      <c r="J389" s="252"/>
      <c r="K389" s="252"/>
      <c r="L389" s="252"/>
      <c r="M389" s="252"/>
      <c r="N389" s="252"/>
      <c r="O389" s="252"/>
      <c r="P389" s="252"/>
      <c r="Q389" s="252"/>
    </row>
    <row r="390" spans="1:17" ht="15.75" x14ac:dyDescent="0.25">
      <c r="A390" s="252"/>
      <c r="B390" s="252"/>
      <c r="C390" s="252"/>
      <c r="D390" s="252"/>
      <c r="E390" s="252"/>
      <c r="F390" s="252"/>
      <c r="G390" s="252"/>
      <c r="H390" s="253"/>
      <c r="I390" s="252"/>
      <c r="J390" s="252"/>
      <c r="K390" s="252"/>
      <c r="L390" s="252"/>
      <c r="M390" s="252"/>
      <c r="N390" s="252"/>
      <c r="O390" s="252"/>
      <c r="P390" s="252"/>
      <c r="Q390" s="252"/>
    </row>
    <row r="391" spans="1:17" ht="15.75" x14ac:dyDescent="0.25">
      <c r="A391" s="252"/>
      <c r="B391" s="252"/>
      <c r="C391" s="252"/>
      <c r="D391" s="252"/>
      <c r="E391" s="252"/>
      <c r="F391" s="252"/>
      <c r="G391" s="252"/>
      <c r="H391" s="253"/>
      <c r="I391" s="252"/>
      <c r="J391" s="252"/>
      <c r="K391" s="252"/>
      <c r="L391" s="252"/>
      <c r="M391" s="252"/>
      <c r="N391" s="252"/>
      <c r="O391" s="252"/>
      <c r="P391" s="252"/>
      <c r="Q391" s="252"/>
    </row>
    <row r="392" spans="1:17" ht="15.75" x14ac:dyDescent="0.25">
      <c r="A392" s="252"/>
      <c r="B392" s="252"/>
      <c r="C392" s="252"/>
      <c r="D392" s="252"/>
      <c r="E392" s="252"/>
      <c r="F392" s="252"/>
      <c r="G392" s="252"/>
      <c r="H392" s="253"/>
      <c r="I392" s="252"/>
      <c r="J392" s="252"/>
      <c r="K392" s="252"/>
      <c r="L392" s="252"/>
      <c r="M392" s="252"/>
      <c r="N392" s="252"/>
      <c r="O392" s="252"/>
      <c r="P392" s="252"/>
      <c r="Q392" s="252"/>
    </row>
    <row r="393" spans="1:17" ht="15.75" x14ac:dyDescent="0.25">
      <c r="A393" s="252"/>
      <c r="B393" s="252"/>
      <c r="C393" s="252"/>
      <c r="D393" s="252"/>
      <c r="E393" s="252"/>
      <c r="F393" s="252"/>
      <c r="G393" s="252"/>
      <c r="H393" s="253"/>
      <c r="I393" s="252"/>
      <c r="J393" s="252"/>
      <c r="K393" s="252"/>
      <c r="L393" s="252"/>
      <c r="M393" s="252"/>
      <c r="N393" s="252"/>
      <c r="O393" s="252"/>
      <c r="P393" s="252"/>
      <c r="Q393" s="252"/>
    </row>
    <row r="394" spans="1:17" ht="15.75" x14ac:dyDescent="0.25">
      <c r="A394" s="252"/>
      <c r="B394" s="252"/>
      <c r="C394" s="252"/>
      <c r="D394" s="252"/>
      <c r="E394" s="252"/>
      <c r="F394" s="252"/>
      <c r="G394" s="252"/>
      <c r="H394" s="253"/>
      <c r="I394" s="252"/>
      <c r="J394" s="252"/>
      <c r="K394" s="252"/>
      <c r="L394" s="252"/>
      <c r="M394" s="252"/>
      <c r="N394" s="252"/>
      <c r="O394" s="252"/>
      <c r="P394" s="252"/>
      <c r="Q394" s="252"/>
    </row>
    <row r="395" spans="1:17" ht="15.75" x14ac:dyDescent="0.25">
      <c r="A395" s="252"/>
      <c r="B395" s="252"/>
      <c r="C395" s="252"/>
      <c r="D395" s="252"/>
      <c r="E395" s="252"/>
      <c r="F395" s="252"/>
      <c r="G395" s="252"/>
      <c r="H395" s="253"/>
      <c r="I395" s="252"/>
      <c r="J395" s="252"/>
      <c r="K395" s="252"/>
      <c r="L395" s="252"/>
      <c r="M395" s="252"/>
      <c r="N395" s="252"/>
      <c r="O395" s="252"/>
      <c r="P395" s="252"/>
      <c r="Q395" s="252"/>
    </row>
    <row r="396" spans="1:17" ht="15.75" x14ac:dyDescent="0.25">
      <c r="A396" s="252"/>
      <c r="B396" s="252"/>
      <c r="C396" s="252"/>
      <c r="D396" s="252"/>
      <c r="E396" s="252"/>
      <c r="F396" s="252"/>
      <c r="G396" s="252"/>
      <c r="H396" s="253"/>
      <c r="I396" s="252"/>
      <c r="J396" s="252"/>
      <c r="K396" s="252"/>
      <c r="L396" s="252"/>
      <c r="M396" s="252"/>
      <c r="N396" s="252"/>
      <c r="O396" s="252"/>
      <c r="P396" s="252"/>
      <c r="Q396" s="252"/>
    </row>
    <row r="397" spans="1:17" ht="15.75" x14ac:dyDescent="0.25">
      <c r="A397" s="252"/>
      <c r="B397" s="252"/>
      <c r="C397" s="252"/>
      <c r="D397" s="252"/>
      <c r="E397" s="252"/>
      <c r="F397" s="252"/>
      <c r="G397" s="252"/>
      <c r="H397" s="253"/>
      <c r="I397" s="252"/>
      <c r="J397" s="252"/>
      <c r="K397" s="252"/>
      <c r="L397" s="252"/>
      <c r="M397" s="252"/>
      <c r="N397" s="252"/>
      <c r="O397" s="252"/>
      <c r="P397" s="252"/>
      <c r="Q397" s="252"/>
    </row>
    <row r="398" spans="1:17" ht="15.75" x14ac:dyDescent="0.25">
      <c r="A398" s="252"/>
      <c r="B398" s="252"/>
      <c r="C398" s="252"/>
      <c r="D398" s="252"/>
      <c r="E398" s="252"/>
      <c r="F398" s="252"/>
      <c r="G398" s="252"/>
      <c r="H398" s="253"/>
      <c r="I398" s="252"/>
      <c r="J398" s="252"/>
      <c r="K398" s="252"/>
      <c r="L398" s="252"/>
      <c r="M398" s="252"/>
      <c r="N398" s="252"/>
      <c r="O398" s="252"/>
      <c r="P398" s="252"/>
      <c r="Q398" s="252"/>
    </row>
    <row r="399" spans="1:17" ht="15.75" x14ac:dyDescent="0.25">
      <c r="A399" s="252"/>
      <c r="B399" s="252"/>
      <c r="C399" s="252"/>
      <c r="D399" s="252"/>
      <c r="E399" s="252"/>
      <c r="F399" s="252"/>
      <c r="G399" s="252"/>
      <c r="H399" s="253"/>
      <c r="I399" s="252"/>
      <c r="J399" s="252"/>
      <c r="K399" s="252"/>
      <c r="L399" s="252"/>
      <c r="M399" s="252"/>
      <c r="N399" s="252"/>
      <c r="O399" s="252"/>
      <c r="P399" s="252"/>
      <c r="Q399" s="252"/>
    </row>
    <row r="400" spans="1:17" ht="15.75" x14ac:dyDescent="0.25">
      <c r="A400" s="252"/>
      <c r="B400" s="252"/>
      <c r="C400" s="252"/>
      <c r="D400" s="252"/>
      <c r="E400" s="252"/>
      <c r="F400" s="252"/>
      <c r="G400" s="252"/>
      <c r="H400" s="253"/>
      <c r="I400" s="252"/>
      <c r="J400" s="252"/>
      <c r="K400" s="252"/>
      <c r="L400" s="252"/>
      <c r="M400" s="252"/>
      <c r="N400" s="252"/>
      <c r="O400" s="252"/>
      <c r="P400" s="252"/>
      <c r="Q400" s="252"/>
    </row>
    <row r="401" spans="1:17" ht="15.75" x14ac:dyDescent="0.25">
      <c r="A401" s="252"/>
      <c r="B401" s="252"/>
      <c r="C401" s="252"/>
      <c r="D401" s="252"/>
      <c r="E401" s="252"/>
      <c r="F401" s="252"/>
      <c r="G401" s="252"/>
      <c r="H401" s="253"/>
      <c r="I401" s="252"/>
      <c r="J401" s="252"/>
      <c r="K401" s="252"/>
      <c r="L401" s="252"/>
      <c r="M401" s="252"/>
      <c r="N401" s="252"/>
      <c r="O401" s="252"/>
      <c r="P401" s="252"/>
      <c r="Q401" s="252"/>
    </row>
    <row r="402" spans="1:17" ht="15.75" x14ac:dyDescent="0.25">
      <c r="A402" s="252"/>
      <c r="B402" s="252"/>
      <c r="C402" s="252"/>
      <c r="D402" s="252"/>
      <c r="E402" s="252"/>
      <c r="F402" s="252"/>
      <c r="G402" s="252"/>
      <c r="H402" s="253"/>
      <c r="I402" s="252"/>
      <c r="J402" s="252"/>
      <c r="K402" s="252"/>
      <c r="L402" s="252"/>
      <c r="M402" s="252"/>
      <c r="N402" s="252"/>
      <c r="O402" s="252"/>
      <c r="P402" s="252"/>
      <c r="Q402" s="252"/>
    </row>
    <row r="403" spans="1:17" ht="15.75" x14ac:dyDescent="0.25">
      <c r="A403" s="252"/>
      <c r="B403" s="252"/>
      <c r="C403" s="252"/>
      <c r="D403" s="252"/>
      <c r="E403" s="252"/>
      <c r="F403" s="252"/>
      <c r="G403" s="252"/>
      <c r="H403" s="253"/>
      <c r="I403" s="252"/>
      <c r="J403" s="252"/>
      <c r="K403" s="252"/>
      <c r="L403" s="252"/>
      <c r="M403" s="252"/>
      <c r="N403" s="252"/>
      <c r="O403" s="252"/>
      <c r="P403" s="252"/>
      <c r="Q403" s="252"/>
    </row>
    <row r="404" spans="1:17" ht="15.75" x14ac:dyDescent="0.25">
      <c r="A404" s="252"/>
      <c r="B404" s="252"/>
      <c r="C404" s="252"/>
      <c r="D404" s="252"/>
      <c r="E404" s="252"/>
      <c r="F404" s="252"/>
      <c r="G404" s="252"/>
      <c r="H404" s="253"/>
      <c r="I404" s="252"/>
      <c r="J404" s="252"/>
      <c r="K404" s="252"/>
      <c r="L404" s="252"/>
      <c r="M404" s="252"/>
      <c r="N404" s="252"/>
      <c r="O404" s="252"/>
      <c r="P404" s="252"/>
      <c r="Q404" s="252"/>
    </row>
    <row r="405" spans="1:17" ht="15.75" x14ac:dyDescent="0.25">
      <c r="A405" s="252"/>
      <c r="B405" s="252"/>
      <c r="C405" s="252"/>
      <c r="D405" s="252"/>
      <c r="E405" s="252"/>
      <c r="F405" s="252"/>
      <c r="G405" s="252"/>
      <c r="H405" s="253"/>
      <c r="I405" s="252"/>
      <c r="J405" s="252"/>
      <c r="K405" s="252"/>
      <c r="L405" s="252"/>
      <c r="M405" s="252"/>
      <c r="N405" s="252"/>
      <c r="O405" s="252"/>
      <c r="P405" s="252"/>
      <c r="Q405" s="252"/>
    </row>
    <row r="406" spans="1:17" ht="15.75" x14ac:dyDescent="0.25">
      <c r="A406" s="252"/>
      <c r="B406" s="252"/>
      <c r="C406" s="252"/>
      <c r="D406" s="252"/>
      <c r="E406" s="252"/>
      <c r="F406" s="252"/>
      <c r="G406" s="252"/>
      <c r="H406" s="253"/>
      <c r="I406" s="252"/>
      <c r="J406" s="252"/>
      <c r="K406" s="252"/>
      <c r="L406" s="252"/>
      <c r="M406" s="252"/>
      <c r="N406" s="252"/>
      <c r="O406" s="252"/>
      <c r="P406" s="252"/>
      <c r="Q406" s="252"/>
    </row>
    <row r="407" spans="1:17" ht="15.75" x14ac:dyDescent="0.25">
      <c r="A407" s="252"/>
      <c r="B407" s="252"/>
      <c r="C407" s="252"/>
      <c r="D407" s="252"/>
      <c r="E407" s="252"/>
      <c r="F407" s="252"/>
      <c r="G407" s="252"/>
      <c r="H407" s="253"/>
      <c r="I407" s="252"/>
      <c r="J407" s="252"/>
      <c r="K407" s="252"/>
      <c r="L407" s="252"/>
      <c r="M407" s="252"/>
      <c r="N407" s="252"/>
      <c r="O407" s="252"/>
      <c r="P407" s="252"/>
      <c r="Q407" s="252"/>
    </row>
    <row r="408" spans="1:17" ht="15.75" x14ac:dyDescent="0.25">
      <c r="A408" s="252"/>
      <c r="B408" s="252"/>
      <c r="C408" s="252"/>
      <c r="D408" s="252"/>
      <c r="E408" s="252"/>
      <c r="F408" s="252"/>
      <c r="G408" s="252"/>
      <c r="H408" s="253"/>
      <c r="I408" s="252"/>
      <c r="J408" s="252"/>
      <c r="K408" s="252"/>
      <c r="L408" s="252"/>
      <c r="M408" s="252"/>
      <c r="N408" s="252"/>
      <c r="O408" s="252"/>
      <c r="P408" s="252"/>
      <c r="Q408" s="252"/>
    </row>
    <row r="409" spans="1:17" ht="15.75" x14ac:dyDescent="0.25">
      <c r="A409" s="252"/>
      <c r="B409" s="252"/>
      <c r="C409" s="252"/>
      <c r="D409" s="252"/>
      <c r="E409" s="252"/>
      <c r="F409" s="252"/>
      <c r="G409" s="252"/>
      <c r="H409" s="253"/>
      <c r="I409" s="252"/>
      <c r="J409" s="252"/>
      <c r="K409" s="252"/>
      <c r="L409" s="252"/>
      <c r="M409" s="252"/>
      <c r="N409" s="252"/>
      <c r="O409" s="252"/>
      <c r="P409" s="252"/>
      <c r="Q409" s="252"/>
    </row>
    <row r="410" spans="1:17" ht="15.75" x14ac:dyDescent="0.25">
      <c r="A410" s="252"/>
      <c r="B410" s="252"/>
      <c r="C410" s="252"/>
      <c r="D410" s="252"/>
      <c r="E410" s="252"/>
      <c r="F410" s="252"/>
      <c r="G410" s="252"/>
      <c r="H410" s="253"/>
      <c r="I410" s="252"/>
      <c r="J410" s="252"/>
      <c r="K410" s="252"/>
      <c r="L410" s="252"/>
      <c r="M410" s="252"/>
      <c r="N410" s="252"/>
      <c r="O410" s="252"/>
      <c r="P410" s="252"/>
      <c r="Q410" s="252"/>
    </row>
    <row r="411" spans="1:17" ht="15.75" x14ac:dyDescent="0.25">
      <c r="A411" s="252"/>
      <c r="B411" s="252"/>
      <c r="C411" s="252"/>
      <c r="D411" s="252"/>
      <c r="E411" s="252"/>
      <c r="F411" s="252"/>
      <c r="G411" s="252"/>
      <c r="H411" s="253"/>
      <c r="I411" s="252"/>
      <c r="J411" s="252"/>
      <c r="K411" s="252"/>
      <c r="L411" s="252"/>
      <c r="M411" s="252"/>
      <c r="N411" s="252"/>
      <c r="O411" s="252"/>
      <c r="P411" s="252"/>
      <c r="Q411" s="252"/>
    </row>
    <row r="412" spans="1:17" ht="15.75" x14ac:dyDescent="0.25">
      <c r="A412" s="252"/>
      <c r="B412" s="252"/>
      <c r="C412" s="252"/>
      <c r="D412" s="252"/>
      <c r="E412" s="252"/>
      <c r="F412" s="252"/>
      <c r="G412" s="252"/>
      <c r="H412" s="253"/>
      <c r="I412" s="252"/>
      <c r="J412" s="252"/>
      <c r="K412" s="252"/>
      <c r="L412" s="252"/>
      <c r="M412" s="252"/>
      <c r="N412" s="252"/>
      <c r="O412" s="252"/>
      <c r="P412" s="252"/>
      <c r="Q412" s="252"/>
    </row>
    <row r="413" spans="1:17" ht="15.75" x14ac:dyDescent="0.25">
      <c r="A413" s="252"/>
      <c r="B413" s="252"/>
      <c r="C413" s="252"/>
      <c r="D413" s="252"/>
      <c r="E413" s="252"/>
      <c r="F413" s="252"/>
      <c r="G413" s="252"/>
      <c r="H413" s="253"/>
      <c r="I413" s="252"/>
      <c r="J413" s="252"/>
      <c r="K413" s="252"/>
      <c r="L413" s="252"/>
      <c r="M413" s="252"/>
      <c r="N413" s="252"/>
      <c r="O413" s="252"/>
      <c r="P413" s="252"/>
      <c r="Q413" s="252"/>
    </row>
    <row r="414" spans="1:17" ht="15.75" x14ac:dyDescent="0.25">
      <c r="A414" s="252"/>
      <c r="B414" s="252"/>
      <c r="C414" s="252"/>
      <c r="D414" s="252"/>
      <c r="E414" s="252"/>
      <c r="F414" s="252"/>
      <c r="G414" s="252"/>
      <c r="H414" s="253"/>
      <c r="I414" s="252"/>
      <c r="J414" s="252"/>
      <c r="K414" s="252"/>
      <c r="L414" s="252"/>
      <c r="M414" s="252"/>
      <c r="N414" s="252"/>
      <c r="O414" s="252"/>
      <c r="P414" s="252"/>
      <c r="Q414" s="252"/>
    </row>
    <row r="415" spans="1:17" ht="15.75" x14ac:dyDescent="0.25">
      <c r="A415" s="252"/>
      <c r="B415" s="252"/>
      <c r="C415" s="252"/>
      <c r="D415" s="252"/>
      <c r="E415" s="252"/>
      <c r="F415" s="252"/>
      <c r="G415" s="252"/>
      <c r="H415" s="253"/>
      <c r="I415" s="252"/>
      <c r="J415" s="252"/>
      <c r="K415" s="252"/>
      <c r="L415" s="252"/>
      <c r="M415" s="252"/>
      <c r="N415" s="252"/>
      <c r="O415" s="252"/>
      <c r="P415" s="252"/>
      <c r="Q415" s="252"/>
    </row>
    <row r="416" spans="1:17" ht="15.75" x14ac:dyDescent="0.25">
      <c r="A416" s="252"/>
      <c r="B416" s="252"/>
      <c r="C416" s="252"/>
      <c r="D416" s="252"/>
      <c r="E416" s="252"/>
      <c r="F416" s="252"/>
      <c r="G416" s="252"/>
      <c r="H416" s="253"/>
      <c r="I416" s="252"/>
      <c r="J416" s="252"/>
      <c r="K416" s="252"/>
      <c r="L416" s="252"/>
      <c r="M416" s="252"/>
      <c r="N416" s="252"/>
      <c r="O416" s="252"/>
      <c r="P416" s="252"/>
      <c r="Q416" s="252"/>
    </row>
    <row r="417" spans="1:17" ht="15.75" x14ac:dyDescent="0.25">
      <c r="A417" s="252"/>
      <c r="B417" s="252"/>
      <c r="C417" s="252"/>
      <c r="D417" s="252"/>
      <c r="E417" s="252"/>
      <c r="F417" s="252"/>
      <c r="G417" s="252"/>
      <c r="H417" s="253"/>
      <c r="I417" s="252"/>
      <c r="J417" s="252"/>
      <c r="K417" s="252"/>
      <c r="L417" s="252"/>
      <c r="M417" s="252"/>
      <c r="N417" s="252"/>
      <c r="O417" s="252"/>
      <c r="P417" s="252"/>
      <c r="Q417" s="252"/>
    </row>
    <row r="418" spans="1:17" ht="15.75" x14ac:dyDescent="0.25">
      <c r="A418" s="252"/>
      <c r="B418" s="252"/>
      <c r="C418" s="252"/>
      <c r="D418" s="252"/>
      <c r="E418" s="252"/>
      <c r="F418" s="252"/>
      <c r="G418" s="252"/>
      <c r="H418" s="253"/>
      <c r="I418" s="252"/>
      <c r="J418" s="252"/>
      <c r="K418" s="252"/>
      <c r="L418" s="252"/>
      <c r="M418" s="252"/>
      <c r="N418" s="252"/>
      <c r="O418" s="252"/>
      <c r="P418" s="252"/>
      <c r="Q418" s="252"/>
    </row>
    <row r="419" spans="1:17" ht="15.75" x14ac:dyDescent="0.25">
      <c r="A419" s="252"/>
      <c r="B419" s="252"/>
      <c r="C419" s="252"/>
      <c r="D419" s="252"/>
      <c r="E419" s="252"/>
      <c r="F419" s="252"/>
      <c r="G419" s="252"/>
      <c r="H419" s="253"/>
      <c r="I419" s="252"/>
      <c r="J419" s="252"/>
      <c r="K419" s="252"/>
      <c r="L419" s="252"/>
      <c r="M419" s="252"/>
      <c r="N419" s="252"/>
      <c r="O419" s="252"/>
      <c r="P419" s="252"/>
      <c r="Q419" s="252"/>
    </row>
    <row r="420" spans="1:17" ht="15.75" x14ac:dyDescent="0.25">
      <c r="A420" s="252"/>
      <c r="B420" s="252"/>
      <c r="C420" s="252"/>
      <c r="D420" s="252"/>
      <c r="E420" s="252"/>
      <c r="F420" s="252"/>
      <c r="G420" s="252"/>
      <c r="H420" s="253"/>
      <c r="I420" s="252"/>
      <c r="J420" s="252"/>
      <c r="K420" s="252"/>
      <c r="L420" s="252"/>
      <c r="M420" s="252"/>
      <c r="N420" s="252"/>
      <c r="O420" s="252"/>
      <c r="P420" s="252"/>
      <c r="Q420" s="252"/>
    </row>
    <row r="421" spans="1:17" ht="15.75" x14ac:dyDescent="0.25">
      <c r="A421" s="252"/>
      <c r="B421" s="252"/>
      <c r="C421" s="252"/>
      <c r="D421" s="252"/>
      <c r="E421" s="252"/>
      <c r="F421" s="252"/>
      <c r="G421" s="252"/>
      <c r="H421" s="253"/>
      <c r="I421" s="252"/>
      <c r="J421" s="252"/>
      <c r="K421" s="252"/>
      <c r="L421" s="252"/>
      <c r="M421" s="252"/>
      <c r="N421" s="252"/>
      <c r="O421" s="252"/>
      <c r="P421" s="252"/>
      <c r="Q421" s="252"/>
    </row>
    <row r="422" spans="1:17" ht="15.75" x14ac:dyDescent="0.25">
      <c r="A422" s="252"/>
      <c r="B422" s="252"/>
      <c r="C422" s="252"/>
      <c r="D422" s="252"/>
      <c r="E422" s="252"/>
      <c r="F422" s="252"/>
      <c r="G422" s="252"/>
      <c r="H422" s="253"/>
      <c r="I422" s="252"/>
      <c r="J422" s="252"/>
      <c r="K422" s="252"/>
      <c r="L422" s="252"/>
      <c r="M422" s="252"/>
      <c r="N422" s="252"/>
      <c r="O422" s="252"/>
      <c r="P422" s="252"/>
      <c r="Q422" s="252"/>
    </row>
    <row r="423" spans="1:17" ht="15.75" x14ac:dyDescent="0.25">
      <c r="A423" s="252"/>
      <c r="B423" s="252"/>
      <c r="C423" s="252"/>
      <c r="D423" s="252"/>
      <c r="E423" s="252"/>
      <c r="F423" s="252"/>
      <c r="G423" s="252"/>
      <c r="H423" s="253"/>
      <c r="I423" s="252"/>
      <c r="J423" s="252"/>
      <c r="K423" s="252"/>
      <c r="L423" s="252"/>
      <c r="M423" s="252"/>
      <c r="N423" s="252"/>
      <c r="O423" s="252"/>
      <c r="P423" s="252"/>
      <c r="Q423" s="252"/>
    </row>
    <row r="424" spans="1:17" ht="15.75" x14ac:dyDescent="0.25">
      <c r="A424" s="252"/>
      <c r="B424" s="252"/>
      <c r="C424" s="252"/>
      <c r="D424" s="252"/>
      <c r="E424" s="252"/>
      <c r="F424" s="252"/>
      <c r="G424" s="252"/>
      <c r="H424" s="253"/>
      <c r="I424" s="252"/>
      <c r="J424" s="252"/>
      <c r="K424" s="252"/>
      <c r="L424" s="252"/>
      <c r="M424" s="252"/>
      <c r="N424" s="252"/>
      <c r="O424" s="252"/>
      <c r="P424" s="252"/>
      <c r="Q424" s="252"/>
    </row>
    <row r="425" spans="1:17" ht="15.75" x14ac:dyDescent="0.25">
      <c r="A425" s="252"/>
      <c r="B425" s="252"/>
      <c r="C425" s="252"/>
      <c r="D425" s="252"/>
      <c r="E425" s="252"/>
      <c r="F425" s="252"/>
      <c r="G425" s="252"/>
      <c r="H425" s="253"/>
      <c r="I425" s="252"/>
      <c r="J425" s="252"/>
      <c r="K425" s="252"/>
      <c r="L425" s="252"/>
      <c r="M425" s="252"/>
      <c r="N425" s="252"/>
      <c r="O425" s="252"/>
      <c r="P425" s="252"/>
      <c r="Q425" s="252"/>
    </row>
    <row r="426" spans="1:17" ht="15.75" x14ac:dyDescent="0.25">
      <c r="A426" s="252"/>
      <c r="B426" s="252"/>
      <c r="C426" s="252"/>
      <c r="D426" s="252"/>
      <c r="E426" s="252"/>
      <c r="F426" s="252"/>
      <c r="G426" s="252"/>
      <c r="H426" s="253"/>
      <c r="I426" s="252"/>
      <c r="J426" s="252"/>
      <c r="K426" s="252"/>
      <c r="L426" s="252"/>
      <c r="M426" s="252"/>
      <c r="N426" s="252"/>
      <c r="O426" s="252"/>
      <c r="P426" s="252"/>
      <c r="Q426" s="252"/>
    </row>
    <row r="427" spans="1:17" ht="15.75" x14ac:dyDescent="0.25">
      <c r="A427" s="252"/>
      <c r="B427" s="252"/>
      <c r="C427" s="252"/>
      <c r="D427" s="252"/>
      <c r="E427" s="252"/>
      <c r="F427" s="252"/>
      <c r="G427" s="252"/>
      <c r="H427" s="253"/>
      <c r="I427" s="252"/>
      <c r="J427" s="252"/>
      <c r="K427" s="252"/>
      <c r="L427" s="252"/>
      <c r="M427" s="252"/>
      <c r="N427" s="252"/>
      <c r="O427" s="252"/>
      <c r="P427" s="252"/>
      <c r="Q427" s="252"/>
    </row>
    <row r="428" spans="1:17" ht="15.75" x14ac:dyDescent="0.25">
      <c r="A428" s="252"/>
      <c r="B428" s="252"/>
      <c r="C428" s="252"/>
      <c r="D428" s="252"/>
      <c r="E428" s="252"/>
      <c r="F428" s="252"/>
      <c r="G428" s="252"/>
      <c r="H428" s="253"/>
      <c r="I428" s="252"/>
      <c r="J428" s="252"/>
      <c r="K428" s="252"/>
      <c r="L428" s="252"/>
      <c r="M428" s="252"/>
      <c r="N428" s="252"/>
      <c r="O428" s="252"/>
      <c r="P428" s="252"/>
      <c r="Q428" s="252"/>
    </row>
    <row r="429" spans="1:17" ht="15.75" x14ac:dyDescent="0.25">
      <c r="A429" s="252"/>
      <c r="B429" s="252"/>
      <c r="C429" s="252"/>
      <c r="D429" s="252"/>
      <c r="E429" s="252"/>
      <c r="F429" s="252"/>
      <c r="G429" s="252"/>
      <c r="H429" s="253"/>
      <c r="I429" s="252"/>
      <c r="J429" s="252"/>
      <c r="K429" s="252"/>
      <c r="L429" s="252"/>
      <c r="M429" s="252"/>
      <c r="N429" s="252"/>
      <c r="O429" s="252"/>
      <c r="P429" s="252"/>
      <c r="Q429" s="252"/>
    </row>
    <row r="430" spans="1:17" ht="15.75" x14ac:dyDescent="0.25">
      <c r="A430" s="252"/>
      <c r="B430" s="252"/>
      <c r="C430" s="252"/>
      <c r="D430" s="252"/>
      <c r="E430" s="252"/>
      <c r="F430" s="252"/>
      <c r="G430" s="252"/>
      <c r="H430" s="253"/>
      <c r="I430" s="252"/>
      <c r="J430" s="252"/>
      <c r="K430" s="252"/>
      <c r="L430" s="252"/>
      <c r="M430" s="252"/>
      <c r="N430" s="252"/>
      <c r="O430" s="252"/>
      <c r="P430" s="252"/>
      <c r="Q430" s="252"/>
    </row>
    <row r="431" spans="1:17" ht="15.75" x14ac:dyDescent="0.25">
      <c r="A431" s="252"/>
      <c r="B431" s="252"/>
      <c r="C431" s="252"/>
      <c r="D431" s="252"/>
      <c r="E431" s="252"/>
      <c r="F431" s="252"/>
      <c r="G431" s="252"/>
      <c r="H431" s="253"/>
      <c r="I431" s="252"/>
      <c r="J431" s="252"/>
      <c r="K431" s="252"/>
      <c r="L431" s="252"/>
      <c r="M431" s="252"/>
      <c r="N431" s="252"/>
      <c r="O431" s="252"/>
      <c r="P431" s="252"/>
      <c r="Q431" s="252"/>
    </row>
    <row r="432" spans="1:17" ht="15.75" x14ac:dyDescent="0.25">
      <c r="A432" s="252"/>
      <c r="B432" s="252"/>
      <c r="C432" s="252"/>
      <c r="D432" s="252"/>
      <c r="E432" s="252"/>
      <c r="F432" s="252"/>
      <c r="G432" s="252"/>
      <c r="H432" s="253"/>
      <c r="I432" s="252"/>
      <c r="J432" s="252"/>
      <c r="K432" s="252"/>
      <c r="L432" s="252"/>
      <c r="M432" s="252"/>
      <c r="N432" s="252"/>
      <c r="O432" s="252"/>
      <c r="P432" s="252"/>
      <c r="Q432" s="252"/>
    </row>
    <row r="433" spans="1:17" ht="15.75" x14ac:dyDescent="0.25">
      <c r="A433" s="252"/>
      <c r="B433" s="252"/>
      <c r="C433" s="252"/>
      <c r="D433" s="252"/>
      <c r="E433" s="252"/>
      <c r="F433" s="252"/>
      <c r="G433" s="252"/>
      <c r="H433" s="253"/>
      <c r="I433" s="252"/>
      <c r="J433" s="252"/>
      <c r="K433" s="252"/>
      <c r="L433" s="252"/>
      <c r="M433" s="252"/>
      <c r="N433" s="252"/>
      <c r="O433" s="252"/>
      <c r="P433" s="252"/>
      <c r="Q433" s="252"/>
    </row>
    <row r="434" spans="1:17" ht="15.75" x14ac:dyDescent="0.25">
      <c r="A434" s="252"/>
      <c r="B434" s="252"/>
      <c r="C434" s="252"/>
      <c r="D434" s="252"/>
      <c r="E434" s="252"/>
      <c r="F434" s="252"/>
      <c r="G434" s="252"/>
      <c r="H434" s="253"/>
      <c r="I434" s="252"/>
      <c r="J434" s="252"/>
      <c r="K434" s="252"/>
      <c r="L434" s="252"/>
      <c r="M434" s="252"/>
      <c r="N434" s="252"/>
      <c r="O434" s="252"/>
      <c r="P434" s="252"/>
      <c r="Q434" s="252"/>
    </row>
    <row r="435" spans="1:17" ht="15.75" x14ac:dyDescent="0.25">
      <c r="A435" s="252"/>
      <c r="B435" s="252"/>
      <c r="C435" s="252"/>
      <c r="D435" s="252"/>
      <c r="E435" s="252"/>
      <c r="F435" s="252"/>
      <c r="G435" s="252"/>
      <c r="H435" s="253"/>
      <c r="I435" s="252"/>
      <c r="J435" s="252"/>
      <c r="K435" s="252"/>
      <c r="L435" s="252"/>
      <c r="M435" s="252"/>
      <c r="N435" s="252"/>
      <c r="O435" s="252"/>
      <c r="P435" s="252"/>
      <c r="Q435" s="252"/>
    </row>
    <row r="436" spans="1:17" ht="15.75" x14ac:dyDescent="0.25">
      <c r="A436" s="252"/>
      <c r="B436" s="252"/>
      <c r="C436" s="252"/>
      <c r="D436" s="252"/>
      <c r="E436" s="252"/>
      <c r="F436" s="252"/>
      <c r="G436" s="252"/>
      <c r="H436" s="253"/>
      <c r="I436" s="252"/>
      <c r="J436" s="252"/>
      <c r="K436" s="252"/>
      <c r="L436" s="252"/>
      <c r="M436" s="252"/>
      <c r="N436" s="252"/>
      <c r="O436" s="252"/>
      <c r="P436" s="252"/>
      <c r="Q436" s="252"/>
    </row>
    <row r="437" spans="1:17" ht="15.75" x14ac:dyDescent="0.25">
      <c r="A437" s="252"/>
      <c r="B437" s="252"/>
      <c r="C437" s="252"/>
      <c r="D437" s="252"/>
      <c r="E437" s="252"/>
      <c r="F437" s="252"/>
      <c r="G437" s="252"/>
      <c r="H437" s="253"/>
      <c r="I437" s="252"/>
      <c r="J437" s="252"/>
      <c r="K437" s="252"/>
      <c r="L437" s="252"/>
      <c r="M437" s="252"/>
      <c r="N437" s="252"/>
      <c r="O437" s="252"/>
      <c r="P437" s="252"/>
      <c r="Q437" s="252"/>
    </row>
    <row r="438" spans="1:17" ht="15.75" x14ac:dyDescent="0.25">
      <c r="A438" s="252"/>
      <c r="B438" s="252"/>
      <c r="C438" s="252"/>
      <c r="D438" s="252"/>
      <c r="E438" s="252"/>
      <c r="F438" s="252"/>
      <c r="G438" s="252"/>
      <c r="H438" s="253"/>
      <c r="I438" s="252"/>
      <c r="J438" s="252"/>
      <c r="K438" s="252"/>
      <c r="L438" s="252"/>
      <c r="M438" s="252"/>
      <c r="N438" s="252"/>
      <c r="O438" s="252"/>
      <c r="P438" s="252"/>
      <c r="Q438" s="252"/>
    </row>
    <row r="439" spans="1:17" ht="15.75" x14ac:dyDescent="0.25">
      <c r="A439" s="252"/>
      <c r="B439" s="252"/>
      <c r="C439" s="252"/>
      <c r="D439" s="252"/>
      <c r="E439" s="252"/>
      <c r="F439" s="252"/>
      <c r="G439" s="252"/>
      <c r="H439" s="253"/>
      <c r="I439" s="252"/>
      <c r="J439" s="252"/>
      <c r="K439" s="252"/>
      <c r="L439" s="252"/>
      <c r="M439" s="252"/>
      <c r="N439" s="252"/>
      <c r="O439" s="252"/>
      <c r="P439" s="252"/>
      <c r="Q439" s="252"/>
    </row>
    <row r="440" spans="1:17" ht="15.75" x14ac:dyDescent="0.25">
      <c r="A440" s="252"/>
      <c r="B440" s="252"/>
      <c r="C440" s="252"/>
      <c r="D440" s="252"/>
      <c r="E440" s="252"/>
      <c r="F440" s="252"/>
      <c r="G440" s="252"/>
      <c r="H440" s="253"/>
      <c r="I440" s="252"/>
      <c r="J440" s="252"/>
      <c r="K440" s="252"/>
      <c r="L440" s="252"/>
      <c r="M440" s="252"/>
      <c r="N440" s="252"/>
      <c r="O440" s="252"/>
      <c r="P440" s="252"/>
      <c r="Q440" s="252"/>
    </row>
    <row r="441" spans="1:17" ht="15.75" x14ac:dyDescent="0.25">
      <c r="A441" s="252"/>
      <c r="B441" s="252"/>
      <c r="C441" s="252"/>
      <c r="D441" s="252"/>
      <c r="E441" s="252"/>
      <c r="F441" s="252"/>
      <c r="G441" s="252"/>
      <c r="H441" s="253"/>
      <c r="I441" s="252"/>
      <c r="J441" s="252"/>
      <c r="K441" s="252"/>
      <c r="L441" s="252"/>
      <c r="M441" s="252"/>
      <c r="N441" s="252"/>
      <c r="O441" s="252"/>
      <c r="P441" s="252"/>
      <c r="Q441" s="252"/>
    </row>
    <row r="442" spans="1:17" ht="15.75" x14ac:dyDescent="0.25">
      <c r="A442" s="252"/>
      <c r="B442" s="252"/>
      <c r="C442" s="252"/>
      <c r="D442" s="252"/>
      <c r="E442" s="252"/>
      <c r="F442" s="252"/>
      <c r="G442" s="252"/>
      <c r="H442" s="253"/>
      <c r="I442" s="252"/>
      <c r="J442" s="252"/>
      <c r="K442" s="252"/>
      <c r="L442" s="252"/>
      <c r="M442" s="252"/>
      <c r="N442" s="252"/>
      <c r="O442" s="252"/>
      <c r="P442" s="252"/>
      <c r="Q442" s="252"/>
    </row>
    <row r="443" spans="1:17" ht="15.75" x14ac:dyDescent="0.25">
      <c r="A443" s="252"/>
      <c r="B443" s="252"/>
      <c r="C443" s="252"/>
      <c r="D443" s="252"/>
      <c r="E443" s="252"/>
      <c r="F443" s="252"/>
      <c r="G443" s="252"/>
      <c r="H443" s="253"/>
      <c r="I443" s="252"/>
      <c r="J443" s="252"/>
      <c r="K443" s="252"/>
      <c r="L443" s="252"/>
      <c r="M443" s="252"/>
      <c r="N443" s="252"/>
      <c r="O443" s="252"/>
      <c r="P443" s="252"/>
      <c r="Q443" s="252"/>
    </row>
    <row r="444" spans="1:17" ht="15.75" x14ac:dyDescent="0.25">
      <c r="A444" s="252"/>
      <c r="B444" s="252"/>
      <c r="C444" s="252"/>
      <c r="D444" s="252"/>
      <c r="E444" s="252"/>
      <c r="F444" s="252"/>
      <c r="G444" s="252"/>
      <c r="H444" s="253"/>
      <c r="I444" s="252"/>
      <c r="J444" s="252"/>
      <c r="K444" s="252"/>
      <c r="L444" s="252"/>
      <c r="M444" s="252"/>
      <c r="N444" s="252"/>
      <c r="O444" s="252"/>
      <c r="P444" s="252"/>
      <c r="Q444" s="252"/>
    </row>
    <row r="445" spans="1:17" ht="15.75" x14ac:dyDescent="0.25">
      <c r="A445" s="252"/>
      <c r="B445" s="252"/>
      <c r="C445" s="252"/>
      <c r="D445" s="252"/>
      <c r="E445" s="252"/>
      <c r="F445" s="252"/>
      <c r="G445" s="252"/>
      <c r="H445" s="253"/>
      <c r="I445" s="252"/>
      <c r="J445" s="252"/>
      <c r="K445" s="252"/>
      <c r="L445" s="252"/>
      <c r="M445" s="252"/>
      <c r="N445" s="252"/>
      <c r="O445" s="252"/>
      <c r="P445" s="252"/>
      <c r="Q445" s="252"/>
    </row>
    <row r="446" spans="1:17" ht="15.75" x14ac:dyDescent="0.25">
      <c r="A446" s="252"/>
      <c r="B446" s="252"/>
      <c r="C446" s="252"/>
      <c r="D446" s="252"/>
      <c r="E446" s="252"/>
      <c r="F446" s="252"/>
      <c r="G446" s="252"/>
      <c r="H446" s="253"/>
      <c r="I446" s="252"/>
      <c r="J446" s="252"/>
      <c r="K446" s="252"/>
      <c r="L446" s="252"/>
      <c r="M446" s="252"/>
      <c r="N446" s="252"/>
      <c r="O446" s="252"/>
      <c r="P446" s="252"/>
      <c r="Q446" s="252"/>
    </row>
    <row r="447" spans="1:17" ht="15.75" x14ac:dyDescent="0.25">
      <c r="A447" s="252"/>
      <c r="B447" s="252"/>
      <c r="C447" s="252"/>
      <c r="D447" s="252"/>
      <c r="E447" s="252"/>
      <c r="F447" s="252"/>
      <c r="G447" s="252"/>
      <c r="H447" s="253"/>
      <c r="I447" s="252"/>
      <c r="J447" s="252"/>
      <c r="K447" s="252"/>
      <c r="L447" s="252"/>
      <c r="M447" s="252"/>
      <c r="N447" s="252"/>
      <c r="O447" s="252"/>
      <c r="P447" s="252"/>
      <c r="Q447" s="252"/>
    </row>
    <row r="448" spans="1:17" ht="15.75" x14ac:dyDescent="0.25">
      <c r="A448" s="252"/>
      <c r="B448" s="252"/>
      <c r="C448" s="252"/>
      <c r="D448" s="252"/>
      <c r="E448" s="252"/>
      <c r="F448" s="252"/>
      <c r="G448" s="252"/>
      <c r="H448" s="253"/>
      <c r="I448" s="252"/>
      <c r="J448" s="252"/>
      <c r="K448" s="252"/>
      <c r="L448" s="252"/>
      <c r="M448" s="252"/>
      <c r="N448" s="252"/>
      <c r="O448" s="252"/>
      <c r="P448" s="252"/>
      <c r="Q448" s="252"/>
    </row>
    <row r="449" spans="1:17" ht="15.75" x14ac:dyDescent="0.25">
      <c r="A449" s="252"/>
      <c r="B449" s="252"/>
      <c r="C449" s="252"/>
      <c r="D449" s="252"/>
      <c r="E449" s="252"/>
      <c r="F449" s="252"/>
      <c r="G449" s="252"/>
      <c r="H449" s="253"/>
      <c r="I449" s="252"/>
      <c r="J449" s="252"/>
      <c r="K449" s="252"/>
      <c r="L449" s="252"/>
      <c r="M449" s="252"/>
      <c r="N449" s="252"/>
      <c r="O449" s="252"/>
      <c r="P449" s="252"/>
      <c r="Q449" s="252"/>
    </row>
    <row r="450" spans="1:17" ht="15.75" x14ac:dyDescent="0.25">
      <c r="A450" s="252"/>
      <c r="B450" s="252"/>
      <c r="C450" s="252"/>
      <c r="D450" s="252"/>
      <c r="E450" s="252"/>
      <c r="F450" s="252"/>
      <c r="G450" s="252"/>
      <c r="H450" s="253"/>
      <c r="I450" s="252"/>
      <c r="J450" s="252"/>
      <c r="K450" s="252"/>
      <c r="L450" s="252"/>
      <c r="M450" s="252"/>
      <c r="N450" s="252"/>
      <c r="O450" s="252"/>
      <c r="P450" s="252"/>
      <c r="Q450" s="252"/>
    </row>
    <row r="451" spans="1:17" ht="15.75" x14ac:dyDescent="0.25">
      <c r="A451" s="252"/>
      <c r="B451" s="252"/>
      <c r="C451" s="252"/>
      <c r="D451" s="252"/>
      <c r="E451" s="252"/>
      <c r="F451" s="252"/>
      <c r="G451" s="252"/>
      <c r="H451" s="253"/>
      <c r="I451" s="252"/>
      <c r="J451" s="252"/>
      <c r="K451" s="252"/>
      <c r="L451" s="252"/>
      <c r="M451" s="252"/>
      <c r="N451" s="252"/>
      <c r="O451" s="252"/>
      <c r="P451" s="252"/>
      <c r="Q451" s="252"/>
    </row>
    <row r="452" spans="1:17" ht="15.75" x14ac:dyDescent="0.25">
      <c r="A452" s="252"/>
      <c r="B452" s="252"/>
      <c r="C452" s="252"/>
      <c r="D452" s="252"/>
      <c r="E452" s="252"/>
      <c r="F452" s="252"/>
      <c r="G452" s="252"/>
      <c r="H452" s="253"/>
      <c r="I452" s="252"/>
      <c r="J452" s="252"/>
      <c r="K452" s="252"/>
      <c r="L452" s="252"/>
      <c r="M452" s="252"/>
      <c r="N452" s="252"/>
      <c r="O452" s="252"/>
      <c r="P452" s="252"/>
      <c r="Q452" s="252"/>
    </row>
    <row r="453" spans="1:17" ht="15.75" x14ac:dyDescent="0.25">
      <c r="A453" s="252"/>
      <c r="B453" s="252"/>
      <c r="C453" s="252"/>
      <c r="D453" s="252"/>
      <c r="E453" s="252"/>
      <c r="F453" s="252"/>
      <c r="G453" s="252"/>
      <c r="H453" s="253"/>
      <c r="I453" s="252"/>
      <c r="J453" s="252"/>
      <c r="K453" s="252"/>
      <c r="L453" s="252"/>
      <c r="M453" s="252"/>
      <c r="N453" s="252"/>
      <c r="O453" s="252"/>
      <c r="P453" s="252"/>
      <c r="Q453" s="252"/>
    </row>
    <row r="454" spans="1:17" ht="15.75" x14ac:dyDescent="0.25">
      <c r="A454" s="252"/>
      <c r="B454" s="252"/>
      <c r="C454" s="252"/>
      <c r="D454" s="252"/>
      <c r="E454" s="252"/>
      <c r="F454" s="252"/>
      <c r="G454" s="252"/>
      <c r="H454" s="253"/>
      <c r="I454" s="252"/>
      <c r="J454" s="252"/>
      <c r="K454" s="252"/>
      <c r="L454" s="252"/>
      <c r="M454" s="252"/>
      <c r="N454" s="252"/>
      <c r="O454" s="252"/>
      <c r="P454" s="252"/>
      <c r="Q454" s="252"/>
    </row>
    <row r="455" spans="1:17" ht="15.75" x14ac:dyDescent="0.25">
      <c r="A455" s="252"/>
      <c r="B455" s="252"/>
      <c r="C455" s="252"/>
      <c r="D455" s="252"/>
      <c r="E455" s="252"/>
      <c r="F455" s="252"/>
      <c r="G455" s="252"/>
      <c r="H455" s="253"/>
      <c r="I455" s="252"/>
      <c r="J455" s="252"/>
      <c r="K455" s="252"/>
      <c r="L455" s="252"/>
      <c r="M455" s="252"/>
      <c r="N455" s="252"/>
      <c r="O455" s="252"/>
      <c r="P455" s="252"/>
      <c r="Q455" s="252"/>
    </row>
    <row r="456" spans="1:17" ht="15.75" x14ac:dyDescent="0.25">
      <c r="A456" s="252"/>
      <c r="B456" s="252"/>
      <c r="C456" s="252"/>
      <c r="D456" s="252"/>
      <c r="E456" s="252"/>
      <c r="F456" s="252"/>
      <c r="G456" s="252"/>
      <c r="H456" s="253"/>
      <c r="I456" s="252"/>
      <c r="J456" s="252"/>
      <c r="K456" s="252"/>
      <c r="L456" s="252"/>
      <c r="M456" s="252"/>
      <c r="N456" s="252"/>
      <c r="O456" s="252"/>
      <c r="P456" s="252"/>
      <c r="Q456" s="252"/>
    </row>
    <row r="457" spans="1:17" ht="15.75" x14ac:dyDescent="0.25">
      <c r="A457" s="252"/>
      <c r="B457" s="252"/>
      <c r="C457" s="252"/>
      <c r="D457" s="252"/>
      <c r="E457" s="252"/>
      <c r="F457" s="252"/>
      <c r="G457" s="252"/>
      <c r="H457" s="253"/>
      <c r="I457" s="252"/>
      <c r="J457" s="252"/>
      <c r="K457" s="252"/>
      <c r="L457" s="252"/>
      <c r="M457" s="252"/>
      <c r="N457" s="252"/>
      <c r="O457" s="252"/>
      <c r="P457" s="252"/>
      <c r="Q457" s="252"/>
    </row>
    <row r="458" spans="1:17" ht="15.75" x14ac:dyDescent="0.25">
      <c r="A458" s="252"/>
      <c r="B458" s="252"/>
      <c r="C458" s="252"/>
      <c r="D458" s="252"/>
      <c r="E458" s="252"/>
      <c r="F458" s="252"/>
      <c r="G458" s="252"/>
      <c r="H458" s="253"/>
      <c r="I458" s="252"/>
      <c r="J458" s="252"/>
      <c r="K458" s="252"/>
      <c r="L458" s="252"/>
      <c r="M458" s="252"/>
      <c r="N458" s="252"/>
      <c r="O458" s="252"/>
      <c r="P458" s="252"/>
      <c r="Q458" s="252"/>
    </row>
    <row r="459" spans="1:17" ht="15.75" x14ac:dyDescent="0.25">
      <c r="A459" s="252"/>
      <c r="B459" s="252"/>
      <c r="C459" s="252"/>
      <c r="D459" s="252"/>
      <c r="E459" s="252"/>
      <c r="F459" s="252"/>
      <c r="G459" s="252"/>
      <c r="H459" s="253"/>
      <c r="I459" s="252"/>
      <c r="J459" s="252"/>
      <c r="K459" s="252"/>
      <c r="L459" s="252"/>
      <c r="M459" s="252"/>
      <c r="N459" s="252"/>
      <c r="O459" s="252"/>
      <c r="P459" s="252"/>
      <c r="Q459" s="252"/>
    </row>
    <row r="460" spans="1:17" ht="15.75" x14ac:dyDescent="0.25">
      <c r="A460" s="252"/>
      <c r="B460" s="252"/>
      <c r="C460" s="252"/>
      <c r="D460" s="252"/>
      <c r="E460" s="252"/>
      <c r="F460" s="252"/>
      <c r="G460" s="252"/>
      <c r="H460" s="253"/>
      <c r="I460" s="252"/>
      <c r="J460" s="252"/>
      <c r="K460" s="252"/>
      <c r="L460" s="252"/>
      <c r="M460" s="252"/>
      <c r="N460" s="252"/>
      <c r="O460" s="252"/>
      <c r="P460" s="252"/>
      <c r="Q460" s="252"/>
    </row>
    <row r="461" spans="1:17" ht="15.75" x14ac:dyDescent="0.25">
      <c r="A461" s="252"/>
      <c r="B461" s="252"/>
      <c r="C461" s="252"/>
      <c r="D461" s="252"/>
      <c r="E461" s="252"/>
      <c r="F461" s="252"/>
      <c r="G461" s="252"/>
      <c r="H461" s="253"/>
      <c r="I461" s="252"/>
      <c r="J461" s="252"/>
      <c r="K461" s="252"/>
      <c r="L461" s="252"/>
      <c r="M461" s="252"/>
      <c r="N461" s="252"/>
      <c r="O461" s="252"/>
      <c r="P461" s="252"/>
      <c r="Q461" s="252"/>
    </row>
    <row r="462" spans="1:17" ht="15.75" x14ac:dyDescent="0.25">
      <c r="A462" s="252"/>
      <c r="B462" s="252"/>
      <c r="C462" s="252"/>
      <c r="D462" s="252"/>
      <c r="E462" s="252"/>
      <c r="F462" s="252"/>
      <c r="G462" s="252"/>
      <c r="H462" s="253"/>
      <c r="I462" s="252"/>
      <c r="J462" s="252"/>
      <c r="K462" s="252"/>
      <c r="L462" s="252"/>
      <c r="M462" s="252"/>
      <c r="N462" s="252"/>
      <c r="O462" s="252"/>
      <c r="P462" s="252"/>
      <c r="Q462" s="252"/>
    </row>
    <row r="463" spans="1:17" ht="15.75" x14ac:dyDescent="0.25">
      <c r="A463" s="252"/>
      <c r="B463" s="252"/>
      <c r="C463" s="252"/>
      <c r="D463" s="252"/>
      <c r="E463" s="252"/>
      <c r="F463" s="252"/>
      <c r="G463" s="252"/>
      <c r="H463" s="253"/>
      <c r="I463" s="252"/>
      <c r="J463" s="252"/>
      <c r="K463" s="252"/>
      <c r="L463" s="252"/>
      <c r="M463" s="252"/>
      <c r="N463" s="252"/>
      <c r="O463" s="252"/>
      <c r="P463" s="252"/>
      <c r="Q463" s="252"/>
    </row>
    <row r="464" spans="1:17" ht="15.75" x14ac:dyDescent="0.25">
      <c r="A464" s="252"/>
      <c r="B464" s="252"/>
      <c r="C464" s="252"/>
      <c r="D464" s="252"/>
      <c r="E464" s="252"/>
      <c r="F464" s="252"/>
      <c r="G464" s="252"/>
      <c r="H464" s="253"/>
      <c r="I464" s="252"/>
      <c r="J464" s="252"/>
      <c r="K464" s="252"/>
      <c r="L464" s="252"/>
      <c r="M464" s="252"/>
      <c r="N464" s="252"/>
      <c r="O464" s="252"/>
      <c r="P464" s="252"/>
      <c r="Q464" s="252"/>
    </row>
    <row r="465" spans="1:17" ht="15.75" x14ac:dyDescent="0.25">
      <c r="A465" s="252"/>
      <c r="B465" s="252"/>
      <c r="C465" s="252"/>
      <c r="D465" s="252"/>
      <c r="E465" s="252"/>
      <c r="F465" s="252"/>
      <c r="G465" s="252"/>
      <c r="H465" s="253"/>
      <c r="I465" s="252"/>
      <c r="J465" s="252"/>
      <c r="K465" s="252"/>
      <c r="L465" s="252"/>
      <c r="M465" s="252"/>
      <c r="N465" s="252"/>
      <c r="O465" s="252"/>
      <c r="P465" s="252"/>
      <c r="Q465" s="252"/>
    </row>
    <row r="466" spans="1:17" ht="15.75" x14ac:dyDescent="0.25">
      <c r="A466" s="252"/>
      <c r="B466" s="252"/>
      <c r="C466" s="252"/>
      <c r="D466" s="252"/>
      <c r="E466" s="252"/>
      <c r="F466" s="252"/>
      <c r="G466" s="252"/>
      <c r="H466" s="253"/>
      <c r="I466" s="252"/>
      <c r="J466" s="252"/>
      <c r="K466" s="252"/>
      <c r="L466" s="252"/>
      <c r="M466" s="252"/>
      <c r="N466" s="252"/>
      <c r="O466" s="252"/>
      <c r="P466" s="252"/>
      <c r="Q466" s="252"/>
    </row>
    <row r="467" spans="1:17" ht="15.75" x14ac:dyDescent="0.25">
      <c r="A467" s="252"/>
      <c r="B467" s="252"/>
      <c r="C467" s="252"/>
      <c r="D467" s="252"/>
      <c r="E467" s="252"/>
      <c r="F467" s="252"/>
      <c r="G467" s="252"/>
      <c r="H467" s="253"/>
      <c r="I467" s="252"/>
      <c r="J467" s="252"/>
      <c r="K467" s="252"/>
      <c r="L467" s="252"/>
      <c r="M467" s="252"/>
      <c r="N467" s="252"/>
      <c r="O467" s="252"/>
      <c r="P467" s="252"/>
      <c r="Q467" s="252"/>
    </row>
    <row r="468" spans="1:17" ht="15.75" x14ac:dyDescent="0.25">
      <c r="A468" s="252"/>
      <c r="B468" s="252"/>
      <c r="C468" s="252"/>
      <c r="D468" s="252"/>
      <c r="E468" s="252"/>
      <c r="F468" s="252"/>
      <c r="G468" s="252"/>
      <c r="H468" s="253"/>
      <c r="I468" s="252"/>
      <c r="J468" s="252"/>
      <c r="K468" s="252"/>
      <c r="L468" s="252"/>
      <c r="M468" s="252"/>
      <c r="N468" s="252"/>
      <c r="O468" s="252"/>
      <c r="P468" s="252"/>
      <c r="Q468" s="252"/>
    </row>
    <row r="469" spans="1:17" ht="15.75" x14ac:dyDescent="0.25">
      <c r="A469" s="252"/>
      <c r="B469" s="252"/>
      <c r="C469" s="252"/>
      <c r="D469" s="252"/>
      <c r="E469" s="252"/>
      <c r="F469" s="252"/>
      <c r="G469" s="252"/>
      <c r="H469" s="253"/>
      <c r="I469" s="252"/>
      <c r="J469" s="252"/>
      <c r="K469" s="252"/>
      <c r="L469" s="252"/>
      <c r="M469" s="252"/>
      <c r="N469" s="252"/>
      <c r="O469" s="252"/>
      <c r="P469" s="252"/>
      <c r="Q469" s="252"/>
    </row>
    <row r="470" spans="1:17" ht="15.75" x14ac:dyDescent="0.25">
      <c r="A470" s="252"/>
      <c r="B470" s="252"/>
      <c r="C470" s="252"/>
      <c r="D470" s="252"/>
      <c r="E470" s="252"/>
      <c r="F470" s="252"/>
      <c r="G470" s="252"/>
      <c r="H470" s="253"/>
      <c r="I470" s="252"/>
      <c r="J470" s="252"/>
      <c r="K470" s="252"/>
      <c r="L470" s="252"/>
      <c r="M470" s="252"/>
      <c r="N470" s="252"/>
      <c r="O470" s="252"/>
      <c r="P470" s="252"/>
      <c r="Q470" s="252"/>
    </row>
    <row r="471" spans="1:17" ht="15.75" x14ac:dyDescent="0.25">
      <c r="A471" s="252"/>
      <c r="B471" s="252"/>
      <c r="C471" s="252"/>
      <c r="D471" s="252"/>
      <c r="E471" s="252"/>
      <c r="F471" s="252"/>
      <c r="G471" s="252"/>
      <c r="H471" s="253"/>
      <c r="I471" s="252"/>
      <c r="J471" s="252"/>
      <c r="K471" s="252"/>
      <c r="L471" s="252"/>
      <c r="M471" s="252"/>
      <c r="N471" s="252"/>
      <c r="O471" s="252"/>
      <c r="P471" s="252"/>
      <c r="Q471" s="252"/>
    </row>
    <row r="472" spans="1:17" ht="15.75" x14ac:dyDescent="0.25">
      <c r="A472" s="252"/>
      <c r="B472" s="252"/>
      <c r="C472" s="252"/>
      <c r="D472" s="252"/>
      <c r="E472" s="252"/>
      <c r="F472" s="252"/>
      <c r="G472" s="252"/>
      <c r="H472" s="253"/>
      <c r="I472" s="252"/>
      <c r="J472" s="252"/>
      <c r="K472" s="252"/>
      <c r="L472" s="252"/>
      <c r="M472" s="252"/>
      <c r="N472" s="252"/>
      <c r="O472" s="252"/>
      <c r="P472" s="252"/>
      <c r="Q472" s="252"/>
    </row>
    <row r="473" spans="1:17" ht="15.75" x14ac:dyDescent="0.25">
      <c r="A473" s="252"/>
      <c r="B473" s="252"/>
      <c r="C473" s="252"/>
      <c r="D473" s="252"/>
      <c r="E473" s="252"/>
      <c r="F473" s="252"/>
      <c r="G473" s="252"/>
      <c r="H473" s="253"/>
      <c r="I473" s="252"/>
      <c r="J473" s="252"/>
      <c r="K473" s="252"/>
      <c r="L473" s="252"/>
      <c r="M473" s="252"/>
      <c r="N473" s="252"/>
      <c r="O473" s="252"/>
      <c r="P473" s="252"/>
      <c r="Q473" s="252"/>
    </row>
    <row r="474" spans="1:17" ht="15.75" x14ac:dyDescent="0.25">
      <c r="A474" s="252"/>
      <c r="B474" s="252"/>
      <c r="C474" s="252"/>
      <c r="D474" s="252"/>
      <c r="E474" s="252"/>
      <c r="F474" s="252"/>
      <c r="G474" s="252"/>
      <c r="H474" s="253"/>
      <c r="I474" s="252"/>
      <c r="J474" s="252"/>
      <c r="K474" s="252"/>
      <c r="L474" s="252"/>
      <c r="M474" s="252"/>
      <c r="N474" s="252"/>
      <c r="O474" s="252"/>
      <c r="P474" s="252"/>
      <c r="Q474" s="252"/>
    </row>
    <row r="475" spans="1:17" ht="15.75" x14ac:dyDescent="0.25">
      <c r="A475" s="252"/>
      <c r="B475" s="252"/>
      <c r="C475" s="252"/>
      <c r="D475" s="252"/>
      <c r="E475" s="252"/>
      <c r="F475" s="252"/>
      <c r="G475" s="252"/>
      <c r="H475" s="253"/>
      <c r="I475" s="252"/>
      <c r="J475" s="252"/>
      <c r="K475" s="252"/>
      <c r="L475" s="252"/>
      <c r="M475" s="252"/>
      <c r="N475" s="252"/>
      <c r="O475" s="252"/>
      <c r="P475" s="252"/>
      <c r="Q475" s="252"/>
    </row>
    <row r="476" spans="1:17" ht="15.75" x14ac:dyDescent="0.25">
      <c r="A476" s="252"/>
      <c r="B476" s="252"/>
      <c r="C476" s="252"/>
      <c r="D476" s="252"/>
      <c r="E476" s="252"/>
      <c r="F476" s="252"/>
      <c r="G476" s="252"/>
      <c r="H476" s="253"/>
      <c r="I476" s="252"/>
      <c r="J476" s="252"/>
      <c r="K476" s="252"/>
      <c r="L476" s="252"/>
      <c r="M476" s="252"/>
      <c r="N476" s="252"/>
      <c r="O476" s="252"/>
      <c r="P476" s="252"/>
      <c r="Q476" s="252"/>
    </row>
    <row r="477" spans="1:17" ht="15.75" x14ac:dyDescent="0.25">
      <c r="A477" s="252"/>
      <c r="B477" s="252"/>
      <c r="C477" s="252"/>
      <c r="D477" s="252"/>
      <c r="E477" s="252"/>
      <c r="F477" s="252"/>
      <c r="G477" s="252"/>
      <c r="H477" s="253"/>
      <c r="I477" s="252"/>
      <c r="J477" s="252"/>
      <c r="K477" s="252"/>
      <c r="L477" s="252"/>
      <c r="M477" s="252"/>
      <c r="N477" s="252"/>
      <c r="O477" s="252"/>
      <c r="P477" s="252"/>
      <c r="Q477" s="252"/>
    </row>
    <row r="478" spans="1:17" ht="15.75" x14ac:dyDescent="0.25">
      <c r="A478" s="252"/>
      <c r="B478" s="252"/>
      <c r="C478" s="252"/>
      <c r="D478" s="252"/>
      <c r="E478" s="252"/>
      <c r="F478" s="252"/>
      <c r="G478" s="252"/>
      <c r="H478" s="253"/>
      <c r="I478" s="252"/>
      <c r="J478" s="252"/>
      <c r="K478" s="252"/>
      <c r="L478" s="252"/>
      <c r="M478" s="252"/>
      <c r="N478" s="252"/>
      <c r="O478" s="252"/>
      <c r="P478" s="252"/>
      <c r="Q478" s="252"/>
    </row>
    <row r="479" spans="1:17" ht="15.75" x14ac:dyDescent="0.25">
      <c r="A479" s="252"/>
      <c r="B479" s="252"/>
      <c r="C479" s="252"/>
      <c r="D479" s="252"/>
      <c r="E479" s="252"/>
      <c r="F479" s="252"/>
      <c r="G479" s="252"/>
      <c r="H479" s="253"/>
      <c r="I479" s="252"/>
      <c r="J479" s="252"/>
      <c r="K479" s="252"/>
      <c r="L479" s="252"/>
      <c r="M479" s="252"/>
      <c r="N479" s="252"/>
      <c r="O479" s="252"/>
      <c r="P479" s="252"/>
      <c r="Q479" s="252"/>
    </row>
    <row r="480" spans="1:17" ht="15.75" x14ac:dyDescent="0.25">
      <c r="A480" s="252"/>
      <c r="B480" s="252"/>
      <c r="C480" s="252"/>
      <c r="D480" s="252"/>
      <c r="E480" s="252"/>
      <c r="F480" s="252"/>
      <c r="G480" s="252"/>
      <c r="H480" s="253"/>
      <c r="I480" s="252"/>
      <c r="J480" s="252"/>
      <c r="K480" s="252"/>
      <c r="L480" s="252"/>
      <c r="M480" s="252"/>
      <c r="N480" s="252"/>
      <c r="O480" s="252"/>
      <c r="P480" s="252"/>
      <c r="Q480" s="252"/>
    </row>
    <row r="481" spans="1:17" ht="15.75" x14ac:dyDescent="0.25">
      <c r="A481" s="252"/>
      <c r="B481" s="252"/>
      <c r="C481" s="252"/>
      <c r="D481" s="252"/>
      <c r="E481" s="252"/>
      <c r="F481" s="252"/>
      <c r="G481" s="252"/>
      <c r="H481" s="253"/>
      <c r="I481" s="252"/>
      <c r="J481" s="252"/>
      <c r="K481" s="252"/>
      <c r="L481" s="252"/>
      <c r="M481" s="252"/>
      <c r="N481" s="252"/>
      <c r="O481" s="252"/>
      <c r="P481" s="252"/>
      <c r="Q481" s="252"/>
    </row>
    <row r="482" spans="1:17" ht="15.75" x14ac:dyDescent="0.25">
      <c r="A482" s="252"/>
      <c r="B482" s="252"/>
      <c r="C482" s="252"/>
      <c r="D482" s="252"/>
      <c r="E482" s="252"/>
      <c r="F482" s="252"/>
      <c r="G482" s="252"/>
      <c r="H482" s="253"/>
      <c r="I482" s="252"/>
      <c r="J482" s="252"/>
      <c r="K482" s="252"/>
      <c r="L482" s="252"/>
      <c r="M482" s="252"/>
      <c r="N482" s="252"/>
      <c r="O482" s="252"/>
      <c r="P482" s="252"/>
      <c r="Q482" s="252"/>
    </row>
    <row r="483" spans="1:17" ht="15.75" x14ac:dyDescent="0.25">
      <c r="A483" s="252"/>
      <c r="B483" s="252"/>
      <c r="C483" s="252"/>
      <c r="D483" s="252"/>
      <c r="E483" s="252"/>
      <c r="F483" s="252"/>
      <c r="G483" s="252"/>
      <c r="H483" s="253"/>
      <c r="I483" s="252"/>
      <c r="J483" s="252"/>
      <c r="K483" s="252"/>
      <c r="L483" s="252"/>
      <c r="M483" s="252"/>
      <c r="N483" s="252"/>
      <c r="O483" s="252"/>
      <c r="P483" s="252"/>
      <c r="Q483" s="252"/>
    </row>
    <row r="484" spans="1:17" ht="15.75" x14ac:dyDescent="0.25">
      <c r="A484" s="252"/>
      <c r="B484" s="252"/>
      <c r="C484" s="252"/>
      <c r="D484" s="252"/>
      <c r="E484" s="252"/>
      <c r="F484" s="252"/>
      <c r="G484" s="252"/>
      <c r="H484" s="253"/>
      <c r="I484" s="252"/>
      <c r="J484" s="252"/>
      <c r="K484" s="252"/>
      <c r="L484" s="252"/>
      <c r="M484" s="252"/>
      <c r="N484" s="252"/>
      <c r="O484" s="252"/>
      <c r="P484" s="252"/>
      <c r="Q484" s="252"/>
    </row>
    <row r="485" spans="1:17" ht="15.75" x14ac:dyDescent="0.25">
      <c r="A485" s="252"/>
      <c r="B485" s="252"/>
      <c r="C485" s="252"/>
      <c r="D485" s="252"/>
      <c r="E485" s="252"/>
      <c r="F485" s="252"/>
      <c r="G485" s="252"/>
      <c r="H485" s="253"/>
      <c r="I485" s="252"/>
      <c r="J485" s="252"/>
      <c r="K485" s="252"/>
      <c r="L485" s="252"/>
      <c r="M485" s="252"/>
      <c r="N485" s="252"/>
      <c r="O485" s="252"/>
      <c r="P485" s="252"/>
      <c r="Q485" s="252"/>
    </row>
    <row r="486" spans="1:17" ht="15.75" x14ac:dyDescent="0.25">
      <c r="A486" s="252"/>
      <c r="B486" s="252"/>
      <c r="C486" s="252"/>
      <c r="D486" s="252"/>
      <c r="E486" s="252"/>
      <c r="F486" s="252"/>
      <c r="G486" s="252"/>
      <c r="H486" s="253"/>
      <c r="I486" s="252"/>
      <c r="J486" s="252"/>
      <c r="K486" s="252"/>
      <c r="L486" s="252"/>
      <c r="M486" s="252"/>
      <c r="N486" s="252"/>
      <c r="O486" s="252"/>
      <c r="P486" s="252"/>
      <c r="Q486" s="252"/>
    </row>
    <row r="487" spans="1:17" ht="15.75" x14ac:dyDescent="0.25">
      <c r="A487" s="252"/>
      <c r="B487" s="252"/>
      <c r="C487" s="252"/>
      <c r="D487" s="252"/>
      <c r="E487" s="252"/>
      <c r="F487" s="252"/>
      <c r="G487" s="252"/>
      <c r="H487" s="253"/>
      <c r="I487" s="252"/>
      <c r="J487" s="252"/>
      <c r="K487" s="252"/>
      <c r="L487" s="252"/>
      <c r="M487" s="252"/>
      <c r="N487" s="252"/>
      <c r="O487" s="252"/>
      <c r="P487" s="252"/>
      <c r="Q487" s="252"/>
    </row>
    <row r="488" spans="1:17" ht="15.75" x14ac:dyDescent="0.25">
      <c r="A488" s="252"/>
      <c r="B488" s="252"/>
      <c r="C488" s="252"/>
      <c r="D488" s="252"/>
      <c r="E488" s="252"/>
      <c r="F488" s="252"/>
      <c r="G488" s="252"/>
      <c r="H488" s="253"/>
      <c r="I488" s="252"/>
      <c r="J488" s="252"/>
      <c r="K488" s="252"/>
      <c r="L488" s="252"/>
      <c r="M488" s="252"/>
      <c r="N488" s="252"/>
      <c r="O488" s="252"/>
      <c r="P488" s="252"/>
      <c r="Q488" s="252"/>
    </row>
    <row r="489" spans="1:17" ht="15.75" x14ac:dyDescent="0.25">
      <c r="A489" s="252"/>
      <c r="B489" s="252"/>
      <c r="C489" s="252"/>
      <c r="D489" s="252"/>
      <c r="E489" s="252"/>
      <c r="F489" s="252"/>
      <c r="G489" s="252"/>
      <c r="H489" s="253"/>
      <c r="I489" s="252"/>
      <c r="J489" s="252"/>
      <c r="K489" s="252"/>
      <c r="L489" s="252"/>
      <c r="M489" s="252"/>
      <c r="N489" s="252"/>
      <c r="O489" s="252"/>
      <c r="P489" s="252"/>
      <c r="Q489" s="252"/>
    </row>
    <row r="490" spans="1:17" ht="15.75" x14ac:dyDescent="0.25">
      <c r="A490" s="252"/>
      <c r="B490" s="252"/>
      <c r="C490" s="252"/>
      <c r="D490" s="252"/>
      <c r="E490" s="252"/>
      <c r="F490" s="252"/>
      <c r="G490" s="252"/>
      <c r="H490" s="253"/>
      <c r="I490" s="252"/>
      <c r="J490" s="252"/>
      <c r="K490" s="252"/>
      <c r="L490" s="252"/>
      <c r="M490" s="252"/>
      <c r="N490" s="252"/>
      <c r="O490" s="252"/>
      <c r="P490" s="252"/>
      <c r="Q490" s="252"/>
    </row>
    <row r="491" spans="1:17" ht="15.75" x14ac:dyDescent="0.25">
      <c r="A491" s="252"/>
      <c r="B491" s="252"/>
      <c r="C491" s="252"/>
      <c r="D491" s="252"/>
      <c r="E491" s="252"/>
      <c r="F491" s="252"/>
      <c r="G491" s="252"/>
      <c r="H491" s="253"/>
      <c r="I491" s="252"/>
      <c r="J491" s="252"/>
      <c r="K491" s="252"/>
      <c r="L491" s="252"/>
      <c r="M491" s="252"/>
      <c r="N491" s="252"/>
      <c r="O491" s="252"/>
      <c r="P491" s="252"/>
      <c r="Q491" s="252"/>
    </row>
    <row r="492" spans="1:17" ht="15.75" x14ac:dyDescent="0.25">
      <c r="A492" s="252"/>
      <c r="B492" s="252"/>
      <c r="C492" s="252"/>
      <c r="D492" s="252"/>
      <c r="E492" s="252"/>
      <c r="F492" s="252"/>
      <c r="G492" s="252"/>
      <c r="H492" s="253"/>
      <c r="I492" s="252"/>
      <c r="J492" s="252"/>
      <c r="K492" s="252"/>
      <c r="L492" s="252"/>
      <c r="M492" s="252"/>
      <c r="N492" s="252"/>
      <c r="O492" s="252"/>
      <c r="P492" s="252"/>
      <c r="Q492" s="252"/>
    </row>
    <row r="493" spans="1:17" ht="15.75" x14ac:dyDescent="0.25">
      <c r="A493" s="252"/>
      <c r="B493" s="252"/>
      <c r="C493" s="252"/>
      <c r="D493" s="252"/>
      <c r="E493" s="252"/>
      <c r="F493" s="252"/>
      <c r="G493" s="252"/>
      <c r="H493" s="253"/>
      <c r="I493" s="252"/>
      <c r="J493" s="252"/>
      <c r="K493" s="252"/>
      <c r="L493" s="252"/>
      <c r="M493" s="252"/>
      <c r="N493" s="252"/>
      <c r="O493" s="252"/>
      <c r="P493" s="252"/>
      <c r="Q493" s="252"/>
    </row>
    <row r="494" spans="1:17" ht="15.75" x14ac:dyDescent="0.25">
      <c r="A494" s="252"/>
      <c r="B494" s="252"/>
      <c r="C494" s="252"/>
      <c r="D494" s="252"/>
      <c r="E494" s="252"/>
      <c r="F494" s="252"/>
      <c r="G494" s="252"/>
      <c r="H494" s="253"/>
      <c r="I494" s="252"/>
      <c r="J494" s="252"/>
      <c r="K494" s="252"/>
      <c r="L494" s="252"/>
      <c r="M494" s="252"/>
      <c r="N494" s="252"/>
      <c r="O494" s="252"/>
      <c r="P494" s="252"/>
      <c r="Q494" s="252"/>
    </row>
    <row r="495" spans="1:17" ht="15.75" x14ac:dyDescent="0.25">
      <c r="A495" s="252"/>
      <c r="B495" s="252"/>
      <c r="C495" s="252"/>
      <c r="D495" s="252"/>
      <c r="E495" s="252"/>
      <c r="F495" s="252"/>
      <c r="G495" s="252"/>
      <c r="H495" s="253"/>
      <c r="I495" s="252"/>
      <c r="J495" s="252"/>
      <c r="K495" s="252"/>
      <c r="L495" s="252"/>
      <c r="M495" s="252"/>
      <c r="N495" s="252"/>
      <c r="O495" s="252"/>
      <c r="P495" s="252"/>
      <c r="Q495" s="252"/>
    </row>
    <row r="496" spans="1:17" ht="15.75" x14ac:dyDescent="0.25">
      <c r="A496" s="252"/>
      <c r="B496" s="252"/>
      <c r="C496" s="252"/>
      <c r="D496" s="252"/>
      <c r="E496" s="252"/>
      <c r="F496" s="252"/>
      <c r="G496" s="252"/>
      <c r="H496" s="253"/>
      <c r="I496" s="252"/>
      <c r="J496" s="252"/>
      <c r="K496" s="252"/>
      <c r="L496" s="252"/>
      <c r="M496" s="252"/>
      <c r="N496" s="252"/>
      <c r="O496" s="252"/>
      <c r="P496" s="252"/>
      <c r="Q496" s="252"/>
    </row>
    <row r="497" spans="1:17" ht="15.75" x14ac:dyDescent="0.25">
      <c r="A497" s="252"/>
      <c r="B497" s="252"/>
      <c r="C497" s="252"/>
      <c r="D497" s="252"/>
      <c r="E497" s="252"/>
      <c r="F497" s="252"/>
      <c r="G497" s="252"/>
      <c r="H497" s="253"/>
      <c r="I497" s="252"/>
      <c r="J497" s="252"/>
      <c r="K497" s="252"/>
      <c r="L497" s="252"/>
      <c r="M497" s="252"/>
      <c r="N497" s="252"/>
      <c r="O497" s="252"/>
      <c r="P497" s="252"/>
      <c r="Q497" s="252"/>
    </row>
    <row r="498" spans="1:17" ht="15.75" x14ac:dyDescent="0.25">
      <c r="A498" s="252"/>
      <c r="B498" s="252"/>
      <c r="C498" s="252"/>
      <c r="D498" s="252"/>
      <c r="E498" s="252"/>
      <c r="F498" s="252"/>
      <c r="G498" s="252"/>
      <c r="H498" s="253"/>
      <c r="I498" s="252"/>
      <c r="J498" s="252"/>
      <c r="K498" s="252"/>
      <c r="L498" s="252"/>
      <c r="M498" s="252"/>
      <c r="N498" s="252"/>
      <c r="O498" s="252"/>
      <c r="P498" s="252"/>
      <c r="Q498" s="252"/>
    </row>
    <row r="499" spans="1:17" ht="15.75" x14ac:dyDescent="0.25">
      <c r="A499" s="252"/>
      <c r="B499" s="252"/>
      <c r="C499" s="252"/>
      <c r="D499" s="252"/>
      <c r="E499" s="252"/>
      <c r="F499" s="252"/>
      <c r="G499" s="252"/>
      <c r="H499" s="253"/>
      <c r="I499" s="252"/>
      <c r="J499" s="252"/>
      <c r="K499" s="252"/>
      <c r="L499" s="252"/>
      <c r="M499" s="252"/>
      <c r="N499" s="252"/>
      <c r="O499" s="252"/>
      <c r="P499" s="252"/>
      <c r="Q499" s="252"/>
    </row>
    <row r="500" spans="1:17" ht="15.75" x14ac:dyDescent="0.25">
      <c r="A500" s="252"/>
      <c r="B500" s="252"/>
      <c r="C500" s="252"/>
      <c r="D500" s="252"/>
      <c r="E500" s="252"/>
      <c r="F500" s="252"/>
      <c r="G500" s="252"/>
      <c r="H500" s="253"/>
      <c r="I500" s="252"/>
      <c r="J500" s="252"/>
      <c r="K500" s="252"/>
      <c r="L500" s="252"/>
      <c r="M500" s="252"/>
      <c r="N500" s="252"/>
      <c r="O500" s="252"/>
      <c r="P500" s="252"/>
      <c r="Q500" s="252"/>
    </row>
    <row r="501" spans="1:17" ht="15.75" x14ac:dyDescent="0.25">
      <c r="A501" s="252"/>
      <c r="B501" s="252"/>
      <c r="C501" s="252"/>
      <c r="D501" s="252"/>
      <c r="E501" s="252"/>
      <c r="F501" s="252"/>
      <c r="G501" s="252"/>
      <c r="H501" s="253"/>
      <c r="I501" s="252"/>
      <c r="J501" s="252"/>
      <c r="K501" s="252"/>
      <c r="L501" s="252"/>
      <c r="M501" s="252"/>
      <c r="N501" s="252"/>
      <c r="O501" s="252"/>
      <c r="P501" s="252"/>
      <c r="Q501" s="252"/>
    </row>
    <row r="502" spans="1:17" ht="15.75" x14ac:dyDescent="0.25">
      <c r="A502" s="252"/>
      <c r="B502" s="252"/>
      <c r="C502" s="252"/>
      <c r="D502" s="252"/>
      <c r="E502" s="252"/>
      <c r="F502" s="252"/>
      <c r="G502" s="252"/>
      <c r="H502" s="253"/>
      <c r="I502" s="252"/>
      <c r="J502" s="252"/>
      <c r="K502" s="252"/>
      <c r="L502" s="252"/>
      <c r="M502" s="252"/>
      <c r="N502" s="252"/>
      <c r="O502" s="252"/>
      <c r="P502" s="252"/>
      <c r="Q502" s="252"/>
    </row>
    <row r="503" spans="1:17" ht="15.75" x14ac:dyDescent="0.25">
      <c r="A503" s="252"/>
      <c r="B503" s="252"/>
      <c r="C503" s="252"/>
      <c r="D503" s="252"/>
      <c r="E503" s="252"/>
      <c r="F503" s="252"/>
      <c r="G503" s="252"/>
      <c r="H503" s="253"/>
      <c r="I503" s="252"/>
      <c r="J503" s="252"/>
      <c r="K503" s="252"/>
      <c r="L503" s="252"/>
      <c r="M503" s="252"/>
      <c r="N503" s="252"/>
      <c r="O503" s="252"/>
      <c r="P503" s="252"/>
      <c r="Q503" s="252"/>
    </row>
    <row r="504" spans="1:17" ht="15.75" x14ac:dyDescent="0.25">
      <c r="A504" s="252"/>
      <c r="B504" s="252"/>
      <c r="C504" s="252"/>
      <c r="D504" s="252"/>
      <c r="E504" s="252"/>
      <c r="F504" s="252"/>
      <c r="G504" s="252"/>
      <c r="H504" s="253"/>
      <c r="I504" s="252"/>
      <c r="J504" s="252"/>
      <c r="K504" s="252"/>
      <c r="L504" s="252"/>
      <c r="M504" s="252"/>
      <c r="N504" s="252"/>
      <c r="O504" s="252"/>
      <c r="P504" s="252"/>
      <c r="Q504" s="252"/>
    </row>
    <row r="505" spans="1:17" ht="15.75" x14ac:dyDescent="0.25">
      <c r="A505" s="252"/>
      <c r="B505" s="252"/>
      <c r="C505" s="252"/>
      <c r="D505" s="252"/>
      <c r="E505" s="252"/>
      <c r="F505" s="252"/>
      <c r="G505" s="252"/>
      <c r="H505" s="253"/>
      <c r="I505" s="252"/>
      <c r="J505" s="252"/>
      <c r="K505" s="252"/>
      <c r="L505" s="252"/>
      <c r="M505" s="252"/>
      <c r="N505" s="252"/>
      <c r="O505" s="252"/>
      <c r="P505" s="252"/>
      <c r="Q505" s="252"/>
    </row>
    <row r="506" spans="1:17" ht="15.75" x14ac:dyDescent="0.25">
      <c r="A506" s="252"/>
      <c r="B506" s="252"/>
      <c r="C506" s="252"/>
      <c r="D506" s="252"/>
      <c r="E506" s="252"/>
      <c r="F506" s="252"/>
      <c r="G506" s="252"/>
      <c r="H506" s="253"/>
      <c r="I506" s="252"/>
      <c r="J506" s="252"/>
      <c r="K506" s="252"/>
      <c r="L506" s="252"/>
      <c r="M506" s="252"/>
      <c r="N506" s="252"/>
      <c r="O506" s="252"/>
      <c r="P506" s="252"/>
      <c r="Q506" s="252"/>
    </row>
    <row r="507" spans="1:17" ht="15.75" x14ac:dyDescent="0.25">
      <c r="A507" s="252"/>
      <c r="B507" s="252"/>
      <c r="C507" s="252"/>
      <c r="D507" s="252"/>
      <c r="E507" s="252"/>
      <c r="F507" s="252"/>
      <c r="G507" s="252"/>
      <c r="H507" s="253"/>
      <c r="I507" s="252"/>
      <c r="J507" s="252"/>
      <c r="K507" s="252"/>
      <c r="L507" s="252"/>
      <c r="M507" s="252"/>
      <c r="N507" s="252"/>
      <c r="O507" s="252"/>
      <c r="P507" s="252"/>
      <c r="Q507" s="252"/>
    </row>
    <row r="508" spans="1:17" ht="15.75" x14ac:dyDescent="0.25">
      <c r="A508" s="252"/>
      <c r="B508" s="252"/>
      <c r="C508" s="252"/>
      <c r="D508" s="252"/>
      <c r="E508" s="252"/>
      <c r="F508" s="252"/>
      <c r="G508" s="252"/>
      <c r="H508" s="253"/>
      <c r="I508" s="252"/>
      <c r="J508" s="252"/>
      <c r="K508" s="252"/>
      <c r="L508" s="252"/>
      <c r="M508" s="252"/>
      <c r="N508" s="252"/>
      <c r="O508" s="252"/>
      <c r="P508" s="252"/>
      <c r="Q508" s="252"/>
    </row>
    <row r="509" spans="1:17" ht="15.75" x14ac:dyDescent="0.25">
      <c r="A509" s="252"/>
      <c r="B509" s="252"/>
      <c r="C509" s="252"/>
      <c r="D509" s="252"/>
      <c r="E509" s="252"/>
      <c r="F509" s="252"/>
      <c r="G509" s="252"/>
      <c r="H509" s="253"/>
      <c r="I509" s="252"/>
      <c r="J509" s="252"/>
      <c r="K509" s="252"/>
      <c r="L509" s="252"/>
      <c r="M509" s="252"/>
      <c r="N509" s="252"/>
      <c r="O509" s="252"/>
      <c r="P509" s="252"/>
      <c r="Q509" s="252"/>
    </row>
    <row r="510" spans="1:17" ht="15.75" x14ac:dyDescent="0.25">
      <c r="A510" s="252"/>
      <c r="B510" s="252"/>
      <c r="C510" s="252"/>
      <c r="D510" s="252"/>
      <c r="E510" s="252"/>
      <c r="F510" s="252"/>
      <c r="G510" s="252"/>
      <c r="H510" s="253"/>
      <c r="I510" s="252"/>
      <c r="J510" s="252"/>
      <c r="K510" s="252"/>
      <c r="L510" s="252"/>
      <c r="M510" s="252"/>
      <c r="N510" s="252"/>
      <c r="O510" s="252"/>
      <c r="P510" s="252"/>
      <c r="Q510" s="252"/>
    </row>
    <row r="511" spans="1:17" ht="15.75" x14ac:dyDescent="0.25">
      <c r="A511" s="252"/>
      <c r="B511" s="252"/>
      <c r="C511" s="252"/>
      <c r="D511" s="252"/>
      <c r="E511" s="252"/>
      <c r="F511" s="252"/>
      <c r="G511" s="252"/>
      <c r="H511" s="253"/>
      <c r="I511" s="252"/>
      <c r="J511" s="252"/>
      <c r="K511" s="252"/>
      <c r="L511" s="252"/>
      <c r="M511" s="252"/>
      <c r="N511" s="252"/>
      <c r="O511" s="252"/>
      <c r="P511" s="252"/>
      <c r="Q511" s="252"/>
    </row>
    <row r="512" spans="1:17" ht="15.75" x14ac:dyDescent="0.25">
      <c r="A512" s="252"/>
      <c r="B512" s="252"/>
      <c r="C512" s="252"/>
      <c r="D512" s="252"/>
      <c r="E512" s="252"/>
      <c r="F512" s="252"/>
      <c r="G512" s="252"/>
      <c r="H512" s="253"/>
      <c r="I512" s="252"/>
      <c r="J512" s="252"/>
      <c r="K512" s="252"/>
      <c r="L512" s="252"/>
      <c r="M512" s="252"/>
      <c r="N512" s="252"/>
      <c r="O512" s="252"/>
      <c r="P512" s="252"/>
      <c r="Q512" s="252"/>
    </row>
    <row r="513" spans="1:17" ht="15.75" x14ac:dyDescent="0.25">
      <c r="A513" s="252"/>
      <c r="B513" s="252"/>
      <c r="C513" s="252"/>
      <c r="D513" s="252"/>
      <c r="E513" s="252"/>
      <c r="F513" s="252"/>
      <c r="G513" s="252"/>
      <c r="H513" s="253"/>
      <c r="I513" s="252"/>
      <c r="J513" s="252"/>
      <c r="K513" s="252"/>
      <c r="L513" s="252"/>
      <c r="M513" s="252"/>
      <c r="N513" s="252"/>
      <c r="O513" s="252"/>
      <c r="P513" s="252"/>
      <c r="Q513" s="252"/>
    </row>
    <row r="514" spans="1:17" ht="15.75" x14ac:dyDescent="0.25">
      <c r="A514" s="252"/>
      <c r="B514" s="252"/>
      <c r="C514" s="252"/>
      <c r="D514" s="252"/>
      <c r="E514" s="252"/>
      <c r="F514" s="252"/>
      <c r="G514" s="252"/>
      <c r="H514" s="253"/>
      <c r="I514" s="252"/>
      <c r="J514" s="252"/>
      <c r="K514" s="252"/>
      <c r="L514" s="252"/>
      <c r="M514" s="252"/>
      <c r="N514" s="252"/>
      <c r="O514" s="252"/>
      <c r="P514" s="252"/>
      <c r="Q514" s="252"/>
    </row>
    <row r="515" spans="1:17" ht="15.75" x14ac:dyDescent="0.25">
      <c r="A515" s="252"/>
      <c r="B515" s="252"/>
      <c r="C515" s="252"/>
      <c r="D515" s="252"/>
      <c r="E515" s="252"/>
      <c r="F515" s="252"/>
      <c r="G515" s="252"/>
      <c r="H515" s="253"/>
      <c r="I515" s="252"/>
      <c r="J515" s="252"/>
      <c r="K515" s="252"/>
      <c r="L515" s="252"/>
      <c r="M515" s="252"/>
      <c r="N515" s="252"/>
      <c r="O515" s="252"/>
      <c r="P515" s="252"/>
      <c r="Q515" s="252"/>
    </row>
    <row r="516" spans="1:17" ht="15.75" x14ac:dyDescent="0.25">
      <c r="A516" s="252"/>
      <c r="B516" s="252"/>
      <c r="C516" s="252"/>
      <c r="D516" s="252"/>
      <c r="E516" s="252"/>
      <c r="F516" s="252"/>
      <c r="G516" s="252"/>
      <c r="H516" s="253"/>
      <c r="I516" s="252"/>
      <c r="J516" s="252"/>
      <c r="K516" s="252"/>
      <c r="L516" s="252"/>
      <c r="M516" s="252"/>
      <c r="N516" s="252"/>
      <c r="O516" s="252"/>
      <c r="P516" s="252"/>
      <c r="Q516" s="252"/>
    </row>
    <row r="517" spans="1:17" ht="15.75" x14ac:dyDescent="0.25">
      <c r="A517" s="252"/>
      <c r="B517" s="252"/>
      <c r="C517" s="252"/>
      <c r="D517" s="252"/>
      <c r="E517" s="252"/>
      <c r="F517" s="252"/>
      <c r="G517" s="252"/>
      <c r="H517" s="253"/>
      <c r="I517" s="252"/>
      <c r="J517" s="252"/>
      <c r="K517" s="252"/>
      <c r="L517" s="252"/>
      <c r="M517" s="252"/>
      <c r="N517" s="252"/>
      <c r="O517" s="252"/>
      <c r="P517" s="252"/>
      <c r="Q517" s="252"/>
    </row>
    <row r="518" spans="1:17" ht="15.75" x14ac:dyDescent="0.25">
      <c r="A518" s="252"/>
      <c r="B518" s="252"/>
      <c r="C518" s="252"/>
      <c r="D518" s="252"/>
      <c r="E518" s="252"/>
      <c r="F518" s="252"/>
      <c r="G518" s="252"/>
      <c r="H518" s="253"/>
      <c r="I518" s="252"/>
      <c r="J518" s="252"/>
      <c r="K518" s="252"/>
      <c r="L518" s="252"/>
      <c r="M518" s="252"/>
      <c r="N518" s="252"/>
      <c r="O518" s="252"/>
      <c r="P518" s="252"/>
      <c r="Q518" s="252"/>
    </row>
    <row r="519" spans="1:17" ht="15.75" x14ac:dyDescent="0.25">
      <c r="A519" s="252"/>
      <c r="B519" s="252"/>
      <c r="C519" s="252"/>
      <c r="D519" s="252"/>
      <c r="E519" s="252"/>
      <c r="F519" s="252"/>
      <c r="G519" s="252"/>
      <c r="H519" s="253"/>
      <c r="I519" s="252"/>
      <c r="J519" s="252"/>
      <c r="K519" s="252"/>
      <c r="L519" s="252"/>
      <c r="M519" s="252"/>
      <c r="N519" s="252"/>
      <c r="O519" s="252"/>
      <c r="P519" s="252"/>
      <c r="Q519" s="252"/>
    </row>
    <row r="520" spans="1:17" ht="15.75" x14ac:dyDescent="0.25">
      <c r="A520" s="252"/>
      <c r="B520" s="252"/>
      <c r="C520" s="252"/>
      <c r="D520" s="252"/>
      <c r="E520" s="252"/>
      <c r="F520" s="252"/>
      <c r="G520" s="252"/>
      <c r="H520" s="253"/>
      <c r="I520" s="252"/>
      <c r="J520" s="252"/>
      <c r="K520" s="252"/>
      <c r="L520" s="252"/>
      <c r="M520" s="252"/>
      <c r="N520" s="252"/>
      <c r="O520" s="252"/>
      <c r="P520" s="252"/>
      <c r="Q520" s="252"/>
    </row>
    <row r="521" spans="1:17" ht="15.75" x14ac:dyDescent="0.25">
      <c r="A521" s="252"/>
      <c r="B521" s="252"/>
      <c r="C521" s="252"/>
      <c r="D521" s="252"/>
      <c r="E521" s="252"/>
      <c r="F521" s="252"/>
      <c r="G521" s="252"/>
      <c r="H521" s="253"/>
      <c r="I521" s="252"/>
      <c r="J521" s="252"/>
      <c r="K521" s="252"/>
      <c r="L521" s="252"/>
      <c r="M521" s="252"/>
      <c r="N521" s="252"/>
      <c r="O521" s="252"/>
      <c r="P521" s="252"/>
      <c r="Q521" s="252"/>
    </row>
    <row r="522" spans="1:17" ht="15.75" x14ac:dyDescent="0.25">
      <c r="A522" s="252"/>
      <c r="B522" s="252"/>
      <c r="C522" s="252"/>
      <c r="D522" s="252"/>
      <c r="E522" s="252"/>
      <c r="F522" s="252"/>
      <c r="G522" s="252"/>
      <c r="H522" s="253"/>
      <c r="I522" s="252"/>
      <c r="J522" s="252"/>
      <c r="K522" s="252"/>
      <c r="L522" s="252"/>
      <c r="M522" s="252"/>
      <c r="N522" s="252"/>
      <c r="O522" s="252"/>
      <c r="P522" s="252"/>
      <c r="Q522" s="252"/>
    </row>
    <row r="523" spans="1:17" ht="15.75" x14ac:dyDescent="0.25">
      <c r="A523" s="252"/>
      <c r="B523" s="252"/>
      <c r="C523" s="252"/>
      <c r="D523" s="252"/>
      <c r="E523" s="252"/>
      <c r="F523" s="252"/>
      <c r="G523" s="252"/>
      <c r="H523" s="253"/>
      <c r="I523" s="252"/>
      <c r="J523" s="252"/>
      <c r="K523" s="252"/>
      <c r="L523" s="252"/>
      <c r="M523" s="252"/>
      <c r="N523" s="252"/>
      <c r="O523" s="252"/>
      <c r="P523" s="252"/>
      <c r="Q523" s="252"/>
    </row>
    <row r="524" spans="1:17" ht="15.75" x14ac:dyDescent="0.25">
      <c r="A524" s="252"/>
      <c r="B524" s="252"/>
      <c r="C524" s="252"/>
      <c r="D524" s="252"/>
      <c r="E524" s="252"/>
      <c r="F524" s="252"/>
      <c r="G524" s="252"/>
      <c r="H524" s="253"/>
      <c r="I524" s="252"/>
      <c r="J524" s="252"/>
      <c r="K524" s="252"/>
      <c r="L524" s="252"/>
      <c r="M524" s="252"/>
      <c r="N524" s="252"/>
      <c r="O524" s="252"/>
      <c r="P524" s="252"/>
      <c r="Q524" s="252"/>
    </row>
    <row r="525" spans="1:17" ht="15.75" x14ac:dyDescent="0.25">
      <c r="A525" s="252"/>
      <c r="B525" s="252"/>
      <c r="C525" s="252"/>
      <c r="D525" s="252"/>
      <c r="E525" s="252"/>
      <c r="F525" s="252"/>
      <c r="G525" s="252"/>
      <c r="H525" s="253"/>
      <c r="I525" s="252"/>
      <c r="J525" s="252"/>
      <c r="K525" s="252"/>
      <c r="L525" s="252"/>
      <c r="M525" s="252"/>
      <c r="N525" s="252"/>
      <c r="O525" s="252"/>
      <c r="P525" s="252"/>
      <c r="Q525" s="252"/>
    </row>
    <row r="526" spans="1:17" ht="15.75" x14ac:dyDescent="0.25">
      <c r="A526" s="252"/>
      <c r="B526" s="252"/>
      <c r="C526" s="252"/>
      <c r="D526" s="252"/>
      <c r="E526" s="252"/>
      <c r="F526" s="252"/>
      <c r="G526" s="252"/>
      <c r="H526" s="253"/>
      <c r="I526" s="252"/>
      <c r="J526" s="252"/>
      <c r="K526" s="252"/>
      <c r="L526" s="252"/>
      <c r="M526" s="252"/>
      <c r="N526" s="252"/>
      <c r="O526" s="252"/>
      <c r="P526" s="252"/>
      <c r="Q526" s="252"/>
    </row>
    <row r="527" spans="1:17" ht="15.75" x14ac:dyDescent="0.25">
      <c r="A527" s="252"/>
      <c r="B527" s="252"/>
      <c r="C527" s="252"/>
      <c r="D527" s="252"/>
      <c r="E527" s="252"/>
      <c r="F527" s="252"/>
      <c r="G527" s="252"/>
      <c r="H527" s="253"/>
      <c r="I527" s="252"/>
      <c r="J527" s="252"/>
      <c r="K527" s="252"/>
      <c r="L527" s="252"/>
      <c r="M527" s="252"/>
      <c r="N527" s="252"/>
      <c r="O527" s="252"/>
      <c r="P527" s="252"/>
      <c r="Q527" s="252"/>
    </row>
    <row r="528" spans="1:17" ht="15.75" x14ac:dyDescent="0.25">
      <c r="A528" s="252"/>
      <c r="B528" s="252"/>
      <c r="C528" s="252"/>
      <c r="D528" s="252"/>
      <c r="E528" s="252"/>
      <c r="F528" s="252"/>
      <c r="G528" s="252"/>
      <c r="H528" s="253"/>
      <c r="I528" s="252"/>
      <c r="J528" s="252"/>
      <c r="K528" s="252"/>
      <c r="L528" s="252"/>
      <c r="M528" s="252"/>
      <c r="N528" s="252"/>
      <c r="O528" s="252"/>
      <c r="P528" s="252"/>
      <c r="Q528" s="252"/>
    </row>
    <row r="529" spans="1:17" ht="15.75" x14ac:dyDescent="0.25">
      <c r="A529" s="252"/>
      <c r="B529" s="252"/>
      <c r="C529" s="252"/>
      <c r="D529" s="252"/>
      <c r="E529" s="252"/>
      <c r="F529" s="252"/>
      <c r="G529" s="252"/>
      <c r="H529" s="253"/>
      <c r="I529" s="252"/>
      <c r="J529" s="252"/>
      <c r="K529" s="252"/>
      <c r="L529" s="252"/>
      <c r="M529" s="252"/>
      <c r="N529" s="252"/>
      <c r="O529" s="252"/>
      <c r="P529" s="252"/>
      <c r="Q529" s="252"/>
    </row>
    <row r="530" spans="1:17" ht="15.75" x14ac:dyDescent="0.25">
      <c r="A530" s="252"/>
      <c r="B530" s="252"/>
      <c r="C530" s="252"/>
      <c r="D530" s="252"/>
      <c r="E530" s="252"/>
      <c r="F530" s="252"/>
      <c r="G530" s="252"/>
      <c r="H530" s="253"/>
      <c r="I530" s="252"/>
      <c r="J530" s="252"/>
      <c r="K530" s="252"/>
      <c r="L530" s="252"/>
      <c r="M530" s="252"/>
      <c r="N530" s="252"/>
      <c r="O530" s="252"/>
      <c r="P530" s="252"/>
      <c r="Q530" s="252"/>
    </row>
    <row r="531" spans="1:17" ht="15.75" x14ac:dyDescent="0.25">
      <c r="A531" s="252"/>
      <c r="B531" s="252"/>
      <c r="C531" s="252"/>
      <c r="D531" s="252"/>
      <c r="E531" s="252"/>
      <c r="F531" s="252"/>
      <c r="G531" s="252"/>
      <c r="H531" s="253"/>
      <c r="I531" s="252"/>
      <c r="J531" s="252"/>
      <c r="K531" s="252"/>
      <c r="L531" s="252"/>
      <c r="M531" s="252"/>
      <c r="N531" s="252"/>
      <c r="O531" s="252"/>
      <c r="P531" s="252"/>
      <c r="Q531" s="252"/>
    </row>
    <row r="532" spans="1:17" ht="15.75" x14ac:dyDescent="0.25">
      <c r="A532" s="252"/>
      <c r="B532" s="252"/>
      <c r="C532" s="252"/>
      <c r="D532" s="252"/>
      <c r="E532" s="252"/>
      <c r="F532" s="252"/>
      <c r="G532" s="252"/>
      <c r="H532" s="253"/>
      <c r="I532" s="252"/>
      <c r="J532" s="252"/>
      <c r="K532" s="252"/>
      <c r="L532" s="252"/>
      <c r="M532" s="252"/>
      <c r="N532" s="252"/>
      <c r="O532" s="252"/>
      <c r="P532" s="252"/>
      <c r="Q532" s="252"/>
    </row>
    <row r="533" spans="1:17" ht="15.75" x14ac:dyDescent="0.25">
      <c r="A533" s="252"/>
      <c r="B533" s="252"/>
      <c r="C533" s="252"/>
      <c r="D533" s="252"/>
      <c r="E533" s="252"/>
      <c r="F533" s="252"/>
      <c r="G533" s="252"/>
      <c r="H533" s="253"/>
      <c r="I533" s="252"/>
      <c r="J533" s="252"/>
      <c r="K533" s="252"/>
      <c r="L533" s="252"/>
      <c r="M533" s="252"/>
      <c r="N533" s="252"/>
      <c r="O533" s="252"/>
      <c r="P533" s="252"/>
      <c r="Q533" s="252"/>
    </row>
    <row r="534" spans="1:17" ht="15.75" x14ac:dyDescent="0.25">
      <c r="A534" s="252"/>
      <c r="B534" s="252"/>
      <c r="C534" s="252"/>
      <c r="D534" s="252"/>
      <c r="E534" s="252"/>
      <c r="F534" s="252"/>
      <c r="G534" s="252"/>
      <c r="H534" s="253"/>
      <c r="I534" s="252"/>
      <c r="J534" s="252"/>
      <c r="K534" s="252"/>
      <c r="L534" s="252"/>
      <c r="M534" s="252"/>
      <c r="N534" s="252"/>
      <c r="O534" s="252"/>
      <c r="P534" s="252"/>
      <c r="Q534" s="252"/>
    </row>
    <row r="535" spans="1:17" ht="15.75" x14ac:dyDescent="0.25">
      <c r="A535" s="252"/>
      <c r="B535" s="252"/>
      <c r="C535" s="252"/>
      <c r="D535" s="252"/>
      <c r="E535" s="252"/>
      <c r="F535" s="252"/>
      <c r="G535" s="252"/>
      <c r="H535" s="253"/>
      <c r="I535" s="252"/>
      <c r="J535" s="252"/>
      <c r="K535" s="252"/>
      <c r="L535" s="252"/>
      <c r="M535" s="252"/>
      <c r="N535" s="252"/>
      <c r="O535" s="252"/>
      <c r="P535" s="252"/>
      <c r="Q535" s="252"/>
    </row>
    <row r="536" spans="1:17" ht="15.75" x14ac:dyDescent="0.25">
      <c r="A536" s="252"/>
      <c r="B536" s="252"/>
      <c r="C536" s="252"/>
      <c r="D536" s="252"/>
      <c r="E536" s="252"/>
      <c r="F536" s="252"/>
      <c r="G536" s="252"/>
      <c r="H536" s="253"/>
      <c r="I536" s="252"/>
      <c r="J536" s="252"/>
      <c r="K536" s="252"/>
      <c r="L536" s="252"/>
      <c r="M536" s="252"/>
      <c r="N536" s="252"/>
      <c r="O536" s="252"/>
      <c r="P536" s="252"/>
      <c r="Q536" s="252"/>
    </row>
    <row r="537" spans="1:17" ht="15.75" x14ac:dyDescent="0.25">
      <c r="A537" s="252"/>
      <c r="B537" s="252"/>
      <c r="C537" s="252"/>
      <c r="D537" s="252"/>
      <c r="E537" s="252"/>
      <c r="F537" s="252"/>
      <c r="G537" s="252"/>
      <c r="H537" s="253"/>
      <c r="I537" s="252"/>
      <c r="J537" s="252"/>
      <c r="K537" s="252"/>
      <c r="L537" s="252"/>
      <c r="M537" s="252"/>
      <c r="N537" s="252"/>
      <c r="O537" s="252"/>
      <c r="P537" s="252"/>
      <c r="Q537" s="252"/>
    </row>
    <row r="538" spans="1:17" ht="15.75" x14ac:dyDescent="0.25">
      <c r="A538" s="252"/>
      <c r="B538" s="252"/>
      <c r="C538" s="252"/>
      <c r="D538" s="252"/>
      <c r="E538" s="252"/>
      <c r="F538" s="252"/>
      <c r="G538" s="252"/>
      <c r="H538" s="253"/>
      <c r="I538" s="252"/>
      <c r="J538" s="252"/>
      <c r="K538" s="252"/>
      <c r="L538" s="252"/>
      <c r="M538" s="252"/>
      <c r="N538" s="252"/>
      <c r="O538" s="252"/>
      <c r="P538" s="252"/>
      <c r="Q538" s="252"/>
    </row>
    <row r="539" spans="1:17" ht="15.75" x14ac:dyDescent="0.25">
      <c r="A539" s="252"/>
      <c r="B539" s="252"/>
      <c r="C539" s="252"/>
      <c r="D539" s="252"/>
      <c r="E539" s="252"/>
      <c r="F539" s="252"/>
      <c r="G539" s="252"/>
      <c r="H539" s="253"/>
      <c r="I539" s="252"/>
      <c r="J539" s="252"/>
      <c r="K539" s="252"/>
      <c r="L539" s="252"/>
      <c r="M539" s="252"/>
      <c r="N539" s="252"/>
      <c r="O539" s="252"/>
      <c r="P539" s="252"/>
      <c r="Q539" s="252"/>
    </row>
    <row r="540" spans="1:17" ht="15.75" x14ac:dyDescent="0.25">
      <c r="A540" s="252"/>
      <c r="B540" s="252"/>
      <c r="C540" s="252"/>
      <c r="D540" s="252"/>
      <c r="E540" s="252"/>
      <c r="F540" s="252"/>
      <c r="G540" s="252"/>
      <c r="H540" s="253"/>
      <c r="I540" s="252"/>
      <c r="J540" s="252"/>
      <c r="K540" s="252"/>
      <c r="L540" s="252"/>
      <c r="M540" s="252"/>
      <c r="N540" s="252"/>
      <c r="O540" s="252"/>
      <c r="P540" s="252"/>
      <c r="Q540" s="252"/>
    </row>
    <row r="541" spans="1:17" ht="15.75" x14ac:dyDescent="0.25">
      <c r="A541" s="252"/>
      <c r="B541" s="252"/>
      <c r="C541" s="252"/>
      <c r="D541" s="252"/>
      <c r="E541" s="252"/>
      <c r="F541" s="252"/>
      <c r="G541" s="252"/>
      <c r="H541" s="253"/>
      <c r="I541" s="252"/>
      <c r="J541" s="252"/>
      <c r="K541" s="252"/>
      <c r="L541" s="252"/>
      <c r="M541" s="252"/>
      <c r="N541" s="252"/>
      <c r="O541" s="252"/>
      <c r="P541" s="252"/>
      <c r="Q541" s="252"/>
    </row>
    <row r="542" spans="1:17" ht="15.75" x14ac:dyDescent="0.25">
      <c r="A542" s="252"/>
      <c r="B542" s="252"/>
      <c r="C542" s="252"/>
      <c r="D542" s="252"/>
      <c r="E542" s="252"/>
      <c r="F542" s="252"/>
      <c r="G542" s="252"/>
      <c r="H542" s="253"/>
      <c r="I542" s="252"/>
      <c r="J542" s="252"/>
      <c r="K542" s="252"/>
      <c r="L542" s="252"/>
      <c r="M542" s="252"/>
      <c r="N542" s="252"/>
      <c r="O542" s="252"/>
      <c r="P542" s="252"/>
      <c r="Q542" s="252"/>
    </row>
    <row r="543" spans="1:17" ht="15.75" x14ac:dyDescent="0.25">
      <c r="A543" s="252"/>
      <c r="B543" s="252"/>
      <c r="C543" s="252"/>
      <c r="D543" s="252"/>
      <c r="E543" s="252"/>
      <c r="F543" s="252"/>
      <c r="G543" s="252"/>
      <c r="H543" s="253"/>
      <c r="I543" s="252"/>
      <c r="J543" s="252"/>
      <c r="K543" s="252"/>
      <c r="L543" s="252"/>
      <c r="M543" s="252"/>
      <c r="N543" s="252"/>
      <c r="O543" s="252"/>
      <c r="P543" s="252"/>
      <c r="Q543" s="252"/>
    </row>
    <row r="544" spans="1:17" ht="15.75" x14ac:dyDescent="0.25">
      <c r="A544" s="252"/>
      <c r="B544" s="252"/>
      <c r="C544" s="252"/>
      <c r="D544" s="252"/>
      <c r="E544" s="252"/>
      <c r="F544" s="252"/>
      <c r="G544" s="252"/>
      <c r="H544" s="253"/>
      <c r="I544" s="252"/>
      <c r="J544" s="252"/>
      <c r="K544" s="252"/>
      <c r="L544" s="252"/>
      <c r="M544" s="252"/>
      <c r="N544" s="252"/>
      <c r="O544" s="252"/>
      <c r="P544" s="252"/>
      <c r="Q544" s="252"/>
    </row>
    <row r="545" spans="1:17" ht="15.75" x14ac:dyDescent="0.25">
      <c r="A545" s="252"/>
      <c r="B545" s="252"/>
      <c r="C545" s="252"/>
      <c r="D545" s="252"/>
      <c r="E545" s="252"/>
      <c r="F545" s="252"/>
      <c r="G545" s="252"/>
      <c r="H545" s="253"/>
      <c r="I545" s="252"/>
      <c r="J545" s="252"/>
      <c r="K545" s="252"/>
      <c r="L545" s="252"/>
      <c r="M545" s="252"/>
      <c r="N545" s="252"/>
      <c r="O545" s="252"/>
      <c r="P545" s="252"/>
      <c r="Q545" s="252"/>
    </row>
    <row r="546" spans="1:17" ht="15.75" x14ac:dyDescent="0.25">
      <c r="A546" s="252"/>
      <c r="B546" s="252"/>
      <c r="C546" s="252"/>
      <c r="D546" s="252"/>
      <c r="E546" s="252"/>
      <c r="F546" s="252"/>
      <c r="G546" s="252"/>
      <c r="H546" s="253"/>
      <c r="I546" s="252"/>
      <c r="J546" s="252"/>
      <c r="K546" s="252"/>
      <c r="L546" s="252"/>
      <c r="M546" s="252"/>
      <c r="N546" s="252"/>
      <c r="O546" s="252"/>
      <c r="P546" s="252"/>
      <c r="Q546" s="252"/>
    </row>
    <row r="547" spans="1:17" ht="15.75" x14ac:dyDescent="0.25">
      <c r="A547" s="252"/>
      <c r="B547" s="252"/>
      <c r="C547" s="252"/>
      <c r="D547" s="252"/>
      <c r="E547" s="252"/>
      <c r="F547" s="252"/>
      <c r="G547" s="252"/>
      <c r="H547" s="253"/>
      <c r="I547" s="252"/>
      <c r="J547" s="252"/>
      <c r="K547" s="252"/>
      <c r="L547" s="252"/>
      <c r="M547" s="252"/>
      <c r="N547" s="252"/>
      <c r="O547" s="252"/>
      <c r="P547" s="252"/>
      <c r="Q547" s="252"/>
    </row>
    <row r="548" spans="1:17" ht="15.75" x14ac:dyDescent="0.25">
      <c r="A548" s="252"/>
      <c r="B548" s="252"/>
      <c r="C548" s="252"/>
      <c r="D548" s="252"/>
      <c r="E548" s="252"/>
      <c r="F548" s="252"/>
      <c r="G548" s="252"/>
      <c r="H548" s="253"/>
      <c r="I548" s="252"/>
      <c r="J548" s="252"/>
      <c r="K548" s="252"/>
      <c r="L548" s="252"/>
      <c r="M548" s="252"/>
      <c r="N548" s="252"/>
      <c r="O548" s="252"/>
      <c r="P548" s="252"/>
      <c r="Q548" s="252"/>
    </row>
    <row r="549" spans="1:17" ht="15.75" x14ac:dyDescent="0.25">
      <c r="A549" s="252"/>
      <c r="B549" s="252"/>
      <c r="C549" s="252"/>
      <c r="D549" s="252"/>
      <c r="E549" s="252"/>
      <c r="F549" s="252"/>
      <c r="G549" s="252"/>
      <c r="H549" s="253"/>
      <c r="I549" s="252"/>
      <c r="J549" s="252"/>
      <c r="K549" s="252"/>
      <c r="L549" s="252"/>
      <c r="M549" s="252"/>
      <c r="N549" s="252"/>
      <c r="O549" s="252"/>
      <c r="P549" s="252"/>
      <c r="Q549" s="252"/>
    </row>
    <row r="550" spans="1:17" ht="15.75" x14ac:dyDescent="0.25">
      <c r="A550" s="252"/>
      <c r="B550" s="252"/>
      <c r="C550" s="252"/>
      <c r="D550" s="252"/>
      <c r="E550" s="252"/>
      <c r="F550" s="252"/>
      <c r="G550" s="252"/>
      <c r="H550" s="253"/>
      <c r="I550" s="252"/>
      <c r="J550" s="252"/>
      <c r="K550" s="252"/>
      <c r="L550" s="252"/>
      <c r="M550" s="252"/>
      <c r="N550" s="252"/>
      <c r="O550" s="252"/>
      <c r="P550" s="252"/>
      <c r="Q550" s="252"/>
    </row>
    <row r="551" spans="1:17" ht="15.75" x14ac:dyDescent="0.25">
      <c r="A551" s="252"/>
      <c r="B551" s="252"/>
      <c r="C551" s="252"/>
      <c r="D551" s="252"/>
      <c r="E551" s="252"/>
      <c r="F551" s="252"/>
      <c r="G551" s="252"/>
      <c r="H551" s="253"/>
      <c r="I551" s="252"/>
      <c r="J551" s="252"/>
      <c r="K551" s="252"/>
      <c r="L551" s="252"/>
      <c r="M551" s="252"/>
      <c r="N551" s="252"/>
      <c r="O551" s="252"/>
      <c r="P551" s="252"/>
      <c r="Q551" s="252"/>
    </row>
    <row r="552" spans="1:17" ht="15.75" x14ac:dyDescent="0.25">
      <c r="A552" s="252"/>
      <c r="B552" s="252"/>
      <c r="C552" s="252"/>
      <c r="D552" s="252"/>
      <c r="E552" s="252"/>
      <c r="F552" s="252"/>
      <c r="G552" s="252"/>
      <c r="H552" s="253"/>
      <c r="I552" s="252"/>
      <c r="J552" s="252"/>
      <c r="K552" s="252"/>
      <c r="L552" s="252"/>
      <c r="M552" s="252"/>
      <c r="N552" s="252"/>
      <c r="O552" s="252"/>
      <c r="P552" s="252"/>
      <c r="Q552" s="252"/>
    </row>
    <row r="553" spans="1:17" ht="15.75" x14ac:dyDescent="0.25">
      <c r="A553" s="252"/>
      <c r="B553" s="252"/>
      <c r="C553" s="252"/>
      <c r="D553" s="252"/>
      <c r="E553" s="252"/>
      <c r="F553" s="252"/>
      <c r="G553" s="252"/>
      <c r="H553" s="253"/>
      <c r="I553" s="252"/>
      <c r="J553" s="252"/>
      <c r="K553" s="252"/>
      <c r="L553" s="252"/>
      <c r="M553" s="252"/>
      <c r="N553" s="252"/>
      <c r="O553" s="252"/>
      <c r="P553" s="252"/>
      <c r="Q553" s="252"/>
    </row>
    <row r="554" spans="1:17" ht="15.75" x14ac:dyDescent="0.25">
      <c r="A554" s="252"/>
      <c r="B554" s="252"/>
      <c r="C554" s="252"/>
      <c r="D554" s="252"/>
      <c r="E554" s="252"/>
      <c r="F554" s="252"/>
      <c r="G554" s="252"/>
      <c r="H554" s="253"/>
      <c r="I554" s="252"/>
      <c r="J554" s="252"/>
      <c r="K554" s="252"/>
      <c r="L554" s="252"/>
      <c r="M554" s="252"/>
      <c r="N554" s="252"/>
      <c r="O554" s="252"/>
      <c r="P554" s="252"/>
      <c r="Q554" s="252"/>
    </row>
    <row r="555" spans="1:17" ht="15.75" x14ac:dyDescent="0.25">
      <c r="A555" s="252"/>
      <c r="B555" s="252"/>
      <c r="C555" s="252"/>
      <c r="D555" s="252"/>
      <c r="E555" s="252"/>
      <c r="F555" s="252"/>
      <c r="G555" s="252"/>
      <c r="H555" s="253"/>
      <c r="I555" s="252"/>
      <c r="J555" s="252"/>
      <c r="K555" s="252"/>
      <c r="L555" s="252"/>
      <c r="M555" s="252"/>
      <c r="N555" s="252"/>
      <c r="O555" s="252"/>
      <c r="P555" s="252"/>
      <c r="Q555" s="252"/>
    </row>
    <row r="556" spans="1:17" ht="15.75" x14ac:dyDescent="0.25">
      <c r="A556" s="252"/>
      <c r="B556" s="252"/>
      <c r="C556" s="252"/>
      <c r="D556" s="252"/>
      <c r="E556" s="252"/>
      <c r="F556" s="252"/>
      <c r="G556" s="252"/>
      <c r="H556" s="253"/>
      <c r="I556" s="252"/>
      <c r="J556" s="252"/>
      <c r="K556" s="252"/>
      <c r="L556" s="252"/>
      <c r="M556" s="252"/>
      <c r="N556" s="252"/>
      <c r="O556" s="252"/>
      <c r="P556" s="252"/>
      <c r="Q556" s="252"/>
    </row>
    <row r="557" spans="1:17" ht="15.75" x14ac:dyDescent="0.25">
      <c r="A557" s="252"/>
      <c r="B557" s="252"/>
      <c r="C557" s="252"/>
      <c r="D557" s="252"/>
      <c r="E557" s="252"/>
      <c r="F557" s="252"/>
      <c r="G557" s="252"/>
      <c r="H557" s="253"/>
      <c r="I557" s="252"/>
      <c r="J557" s="252"/>
      <c r="K557" s="252"/>
      <c r="L557" s="252"/>
      <c r="M557" s="252"/>
      <c r="N557" s="252"/>
      <c r="O557" s="252"/>
      <c r="P557" s="252"/>
      <c r="Q557" s="252"/>
    </row>
    <row r="558" spans="1:17" ht="15.75" x14ac:dyDescent="0.25">
      <c r="A558" s="252"/>
      <c r="B558" s="252"/>
      <c r="C558" s="252"/>
      <c r="D558" s="252"/>
      <c r="E558" s="252"/>
      <c r="F558" s="252"/>
      <c r="G558" s="252"/>
      <c r="H558" s="253"/>
      <c r="I558" s="252"/>
      <c r="J558" s="252"/>
      <c r="K558" s="252"/>
      <c r="L558" s="252"/>
      <c r="M558" s="252"/>
      <c r="N558" s="252"/>
      <c r="O558" s="252"/>
      <c r="P558" s="252"/>
      <c r="Q558" s="252"/>
    </row>
    <row r="559" spans="1:17" ht="15.75" x14ac:dyDescent="0.25">
      <c r="A559" s="252"/>
      <c r="B559" s="252"/>
      <c r="C559" s="252"/>
      <c r="D559" s="252"/>
      <c r="E559" s="252"/>
      <c r="F559" s="252"/>
      <c r="G559" s="252"/>
      <c r="H559" s="253"/>
      <c r="I559" s="252"/>
      <c r="J559" s="252"/>
      <c r="K559" s="252"/>
      <c r="L559" s="252"/>
      <c r="M559" s="252"/>
      <c r="N559" s="252"/>
      <c r="O559" s="252"/>
      <c r="P559" s="252"/>
      <c r="Q559" s="252"/>
    </row>
    <row r="560" spans="1:17" ht="15.75" x14ac:dyDescent="0.25">
      <c r="A560" s="252"/>
      <c r="B560" s="252"/>
      <c r="C560" s="252"/>
      <c r="D560" s="252"/>
      <c r="E560" s="252"/>
      <c r="F560" s="252"/>
      <c r="G560" s="252"/>
      <c r="H560" s="253"/>
      <c r="I560" s="252"/>
      <c r="J560" s="252"/>
      <c r="K560" s="252"/>
      <c r="L560" s="252"/>
      <c r="M560" s="252"/>
      <c r="N560" s="252"/>
      <c r="O560" s="252"/>
      <c r="P560" s="252"/>
      <c r="Q560" s="252"/>
    </row>
    <row r="561" spans="1:17" ht="15.75" x14ac:dyDescent="0.25">
      <c r="A561" s="252"/>
      <c r="B561" s="252"/>
      <c r="C561" s="252"/>
      <c r="D561" s="252"/>
      <c r="E561" s="252"/>
      <c r="F561" s="252"/>
      <c r="G561" s="252"/>
      <c r="H561" s="253"/>
      <c r="I561" s="252"/>
      <c r="J561" s="252"/>
      <c r="K561" s="252"/>
      <c r="L561" s="252"/>
      <c r="M561" s="252"/>
      <c r="N561" s="252"/>
      <c r="O561" s="252"/>
      <c r="P561" s="252"/>
      <c r="Q561" s="252"/>
    </row>
    <row r="562" spans="1:17" ht="15.75" x14ac:dyDescent="0.25">
      <c r="A562" s="252"/>
      <c r="B562" s="252"/>
      <c r="C562" s="252"/>
      <c r="D562" s="252"/>
      <c r="E562" s="252"/>
      <c r="F562" s="252"/>
      <c r="G562" s="252"/>
      <c r="H562" s="253"/>
      <c r="I562" s="252"/>
      <c r="J562" s="252"/>
      <c r="K562" s="252"/>
      <c r="L562" s="252"/>
      <c r="M562" s="252"/>
      <c r="N562" s="252"/>
      <c r="O562" s="252"/>
      <c r="P562" s="252"/>
      <c r="Q562" s="252"/>
    </row>
    <row r="563" spans="1:17" ht="15.75" x14ac:dyDescent="0.25">
      <c r="A563" s="252"/>
      <c r="B563" s="252"/>
      <c r="C563" s="252"/>
      <c r="D563" s="252"/>
      <c r="E563" s="252"/>
      <c r="F563" s="252"/>
      <c r="G563" s="252"/>
      <c r="H563" s="253"/>
      <c r="I563" s="252"/>
      <c r="J563" s="252"/>
      <c r="K563" s="252"/>
      <c r="L563" s="252"/>
      <c r="M563" s="252"/>
      <c r="N563" s="252"/>
      <c r="O563" s="252"/>
      <c r="P563" s="252"/>
      <c r="Q563" s="252"/>
    </row>
    <row r="564" spans="1:17" ht="15.75" x14ac:dyDescent="0.25">
      <c r="A564" s="252"/>
      <c r="B564" s="252"/>
      <c r="C564" s="252"/>
      <c r="D564" s="252"/>
      <c r="E564" s="252"/>
      <c r="F564" s="252"/>
      <c r="G564" s="252"/>
      <c r="H564" s="253"/>
      <c r="I564" s="252"/>
      <c r="J564" s="252"/>
      <c r="K564" s="252"/>
      <c r="L564" s="252"/>
      <c r="M564" s="252"/>
      <c r="N564" s="252"/>
      <c r="O564" s="252"/>
      <c r="P564" s="252"/>
      <c r="Q564" s="252"/>
    </row>
    <row r="565" spans="1:17" ht="15.75" x14ac:dyDescent="0.25">
      <c r="A565" s="252"/>
      <c r="B565" s="252"/>
      <c r="C565" s="252"/>
      <c r="D565" s="252"/>
      <c r="E565" s="252"/>
      <c r="F565" s="252"/>
      <c r="G565" s="252"/>
      <c r="H565" s="253"/>
      <c r="I565" s="252"/>
      <c r="J565" s="252"/>
      <c r="K565" s="252"/>
      <c r="L565" s="252"/>
      <c r="M565" s="252"/>
      <c r="N565" s="252"/>
      <c r="O565" s="252"/>
      <c r="P565" s="252"/>
      <c r="Q565" s="252"/>
    </row>
    <row r="566" spans="1:17" ht="15.75" x14ac:dyDescent="0.25">
      <c r="A566" s="252"/>
      <c r="B566" s="252"/>
      <c r="C566" s="252"/>
      <c r="D566" s="252"/>
      <c r="E566" s="252"/>
      <c r="F566" s="252"/>
      <c r="G566" s="252"/>
      <c r="H566" s="253"/>
      <c r="I566" s="252"/>
      <c r="J566" s="252"/>
      <c r="K566" s="252"/>
      <c r="L566" s="252"/>
      <c r="M566" s="252"/>
      <c r="N566" s="252"/>
      <c r="O566" s="252"/>
      <c r="P566" s="252"/>
      <c r="Q566" s="252"/>
    </row>
    <row r="567" spans="1:17" ht="15.75" x14ac:dyDescent="0.25">
      <c r="A567" s="252"/>
      <c r="B567" s="252"/>
      <c r="C567" s="252"/>
      <c r="D567" s="252"/>
      <c r="E567" s="252"/>
      <c r="F567" s="252"/>
      <c r="G567" s="252"/>
      <c r="H567" s="253"/>
      <c r="I567" s="252"/>
      <c r="J567" s="252"/>
      <c r="K567" s="252"/>
      <c r="L567" s="252"/>
      <c r="M567" s="252"/>
      <c r="N567" s="252"/>
      <c r="O567" s="252"/>
      <c r="P567" s="252"/>
      <c r="Q567" s="252"/>
    </row>
    <row r="568" spans="1:17" ht="15.75" x14ac:dyDescent="0.25">
      <c r="A568" s="252"/>
      <c r="B568" s="252"/>
      <c r="C568" s="252"/>
      <c r="D568" s="252"/>
      <c r="E568" s="252"/>
      <c r="F568" s="252"/>
      <c r="G568" s="252"/>
      <c r="H568" s="253"/>
      <c r="I568" s="252"/>
      <c r="J568" s="252"/>
      <c r="K568" s="252"/>
      <c r="L568" s="252"/>
      <c r="M568" s="252"/>
      <c r="N568" s="252"/>
      <c r="O568" s="252"/>
      <c r="P568" s="252"/>
      <c r="Q568" s="252"/>
    </row>
    <row r="569" spans="1:17" ht="15.75" x14ac:dyDescent="0.25">
      <c r="A569" s="252"/>
      <c r="B569" s="252"/>
      <c r="C569" s="252"/>
      <c r="D569" s="252"/>
      <c r="E569" s="252"/>
      <c r="F569" s="252"/>
      <c r="G569" s="252"/>
      <c r="H569" s="253"/>
      <c r="I569" s="252"/>
      <c r="J569" s="252"/>
      <c r="K569" s="252"/>
      <c r="L569" s="252"/>
      <c r="M569" s="252"/>
      <c r="N569" s="252"/>
      <c r="O569" s="252"/>
      <c r="P569" s="252"/>
      <c r="Q569" s="252"/>
    </row>
    <row r="570" spans="1:17" ht="15.75" x14ac:dyDescent="0.25">
      <c r="A570" s="252"/>
      <c r="B570" s="252"/>
      <c r="C570" s="252"/>
      <c r="D570" s="252"/>
      <c r="E570" s="252"/>
      <c r="F570" s="252"/>
      <c r="G570" s="252"/>
      <c r="H570" s="253"/>
      <c r="I570" s="252"/>
      <c r="J570" s="252"/>
      <c r="K570" s="252"/>
      <c r="L570" s="252"/>
      <c r="M570" s="252"/>
      <c r="N570" s="252"/>
      <c r="O570" s="252"/>
      <c r="P570" s="252"/>
      <c r="Q570" s="252"/>
    </row>
    <row r="571" spans="1:17" ht="15.75" x14ac:dyDescent="0.25">
      <c r="A571" s="252"/>
      <c r="B571" s="252"/>
      <c r="C571" s="252"/>
      <c r="D571" s="252"/>
      <c r="E571" s="252"/>
      <c r="F571" s="252"/>
      <c r="G571" s="252"/>
      <c r="H571" s="253"/>
      <c r="I571" s="252"/>
      <c r="J571" s="252"/>
      <c r="K571" s="252"/>
      <c r="L571" s="252"/>
      <c r="M571" s="252"/>
      <c r="N571" s="252"/>
      <c r="O571" s="252"/>
      <c r="P571" s="252"/>
      <c r="Q571" s="252"/>
    </row>
    <row r="572" spans="1:17" ht="15.75" x14ac:dyDescent="0.25">
      <c r="A572" s="252"/>
      <c r="B572" s="252"/>
      <c r="C572" s="252"/>
      <c r="D572" s="252"/>
      <c r="E572" s="252"/>
      <c r="F572" s="252"/>
      <c r="G572" s="252"/>
      <c r="H572" s="253"/>
      <c r="I572" s="252"/>
      <c r="J572" s="252"/>
      <c r="K572" s="252"/>
      <c r="L572" s="252"/>
      <c r="M572" s="252"/>
      <c r="N572" s="252"/>
      <c r="O572" s="252"/>
      <c r="P572" s="252"/>
      <c r="Q572" s="252"/>
    </row>
    <row r="573" spans="1:17" ht="15.75" x14ac:dyDescent="0.25">
      <c r="A573" s="252"/>
      <c r="B573" s="252"/>
      <c r="C573" s="252"/>
      <c r="D573" s="252"/>
      <c r="E573" s="252"/>
      <c r="F573" s="252"/>
      <c r="G573" s="252"/>
      <c r="H573" s="253"/>
      <c r="I573" s="252"/>
      <c r="J573" s="252"/>
      <c r="K573" s="252"/>
      <c r="L573" s="252"/>
      <c r="M573" s="252"/>
      <c r="N573" s="252"/>
      <c r="O573" s="252"/>
      <c r="P573" s="252"/>
      <c r="Q573" s="252"/>
    </row>
    <row r="574" spans="1:17" ht="15.75" x14ac:dyDescent="0.25">
      <c r="A574" s="252"/>
      <c r="B574" s="252"/>
      <c r="C574" s="252"/>
      <c r="D574" s="252"/>
      <c r="E574" s="252"/>
      <c r="F574" s="252"/>
      <c r="G574" s="252"/>
      <c r="H574" s="253"/>
      <c r="I574" s="252"/>
      <c r="J574" s="252"/>
      <c r="K574" s="252"/>
      <c r="L574" s="252"/>
      <c r="M574" s="252"/>
      <c r="N574" s="252"/>
      <c r="O574" s="252"/>
      <c r="P574" s="252"/>
      <c r="Q574" s="252"/>
    </row>
    <row r="575" spans="1:17" ht="15.75" x14ac:dyDescent="0.25">
      <c r="A575" s="252"/>
      <c r="B575" s="252"/>
      <c r="C575" s="252"/>
      <c r="D575" s="252"/>
      <c r="E575" s="252"/>
      <c r="F575" s="252"/>
      <c r="G575" s="252"/>
      <c r="H575" s="253"/>
      <c r="I575" s="252"/>
      <c r="J575" s="252"/>
      <c r="K575" s="252"/>
      <c r="L575" s="252"/>
      <c r="M575" s="252"/>
      <c r="N575" s="252"/>
      <c r="O575" s="252"/>
      <c r="P575" s="252"/>
      <c r="Q575" s="252"/>
    </row>
    <row r="576" spans="1:17" ht="15.75" x14ac:dyDescent="0.25">
      <c r="A576" s="252"/>
      <c r="B576" s="252"/>
      <c r="C576" s="252"/>
      <c r="D576" s="252"/>
      <c r="E576" s="252"/>
      <c r="F576" s="252"/>
      <c r="G576" s="252"/>
      <c r="H576" s="253"/>
      <c r="I576" s="252"/>
      <c r="J576" s="252"/>
      <c r="K576" s="252"/>
      <c r="L576" s="252"/>
      <c r="M576" s="252"/>
      <c r="N576" s="252"/>
      <c r="O576" s="252"/>
      <c r="P576" s="252"/>
      <c r="Q576" s="252"/>
    </row>
    <row r="577" spans="1:17" ht="15.75" x14ac:dyDescent="0.25">
      <c r="A577" s="252"/>
      <c r="B577" s="252"/>
      <c r="C577" s="252"/>
      <c r="D577" s="252"/>
      <c r="E577" s="252"/>
      <c r="F577" s="252"/>
      <c r="G577" s="252"/>
      <c r="H577" s="253"/>
      <c r="I577" s="252"/>
      <c r="J577" s="252"/>
      <c r="K577" s="252"/>
      <c r="L577" s="252"/>
      <c r="M577" s="252"/>
      <c r="N577" s="252"/>
      <c r="O577" s="252"/>
      <c r="P577" s="252"/>
      <c r="Q577" s="252"/>
    </row>
    <row r="578" spans="1:17" ht="15.75" x14ac:dyDescent="0.25">
      <c r="A578" s="252"/>
      <c r="B578" s="252"/>
      <c r="C578" s="252"/>
      <c r="D578" s="252"/>
      <c r="E578" s="252"/>
      <c r="F578" s="252"/>
      <c r="G578" s="252"/>
      <c r="H578" s="253"/>
      <c r="I578" s="252"/>
      <c r="J578" s="252"/>
      <c r="K578" s="252"/>
      <c r="L578" s="252"/>
      <c r="M578" s="252"/>
      <c r="N578" s="252"/>
      <c r="O578" s="252"/>
      <c r="P578" s="252"/>
      <c r="Q578" s="252"/>
    </row>
    <row r="579" spans="1:17" ht="15.75" x14ac:dyDescent="0.25">
      <c r="A579" s="252"/>
      <c r="B579" s="252"/>
      <c r="C579" s="252"/>
      <c r="D579" s="252"/>
      <c r="E579" s="252"/>
      <c r="F579" s="252"/>
      <c r="G579" s="252"/>
      <c r="H579" s="253"/>
      <c r="I579" s="252"/>
      <c r="J579" s="252"/>
      <c r="K579" s="252"/>
      <c r="L579" s="252"/>
      <c r="M579" s="252"/>
      <c r="N579" s="252"/>
      <c r="O579" s="252"/>
      <c r="P579" s="252"/>
      <c r="Q579" s="252"/>
    </row>
    <row r="580" spans="1:17" ht="15.75" x14ac:dyDescent="0.25">
      <c r="A580" s="252"/>
      <c r="B580" s="252"/>
      <c r="C580" s="252"/>
      <c r="D580" s="252"/>
      <c r="E580" s="252"/>
      <c r="F580" s="252"/>
      <c r="G580" s="252"/>
      <c r="H580" s="253"/>
      <c r="I580" s="252"/>
      <c r="J580" s="252"/>
      <c r="K580" s="252"/>
      <c r="L580" s="252"/>
      <c r="M580" s="252"/>
      <c r="N580" s="252"/>
      <c r="O580" s="252"/>
      <c r="P580" s="252"/>
      <c r="Q580" s="252"/>
    </row>
    <row r="581" spans="1:17" ht="15.75" x14ac:dyDescent="0.25">
      <c r="A581" s="252"/>
      <c r="B581" s="252"/>
      <c r="C581" s="252"/>
      <c r="D581" s="252"/>
      <c r="E581" s="252"/>
      <c r="F581" s="252"/>
      <c r="G581" s="252"/>
      <c r="H581" s="253"/>
      <c r="I581" s="252"/>
      <c r="J581" s="252"/>
      <c r="K581" s="252"/>
      <c r="L581" s="252"/>
      <c r="M581" s="252"/>
      <c r="N581" s="252"/>
      <c r="O581" s="252"/>
      <c r="P581" s="252"/>
      <c r="Q581" s="252"/>
    </row>
    <row r="582" spans="1:17" ht="15.75" x14ac:dyDescent="0.25">
      <c r="A582" s="252"/>
      <c r="B582" s="252"/>
      <c r="C582" s="252"/>
      <c r="D582" s="252"/>
      <c r="E582" s="252"/>
      <c r="F582" s="252"/>
      <c r="G582" s="252"/>
      <c r="H582" s="253"/>
      <c r="I582" s="252"/>
      <c r="J582" s="252"/>
      <c r="K582" s="252"/>
      <c r="L582" s="252"/>
      <c r="M582" s="252"/>
      <c r="N582" s="252"/>
      <c r="O582" s="252"/>
      <c r="P582" s="252"/>
      <c r="Q582" s="252"/>
    </row>
    <row r="583" spans="1:17" ht="15.75" x14ac:dyDescent="0.25">
      <c r="A583" s="252"/>
      <c r="B583" s="252"/>
      <c r="C583" s="252"/>
      <c r="D583" s="252"/>
      <c r="E583" s="252"/>
      <c r="F583" s="252"/>
      <c r="G583" s="252"/>
      <c r="H583" s="253"/>
      <c r="I583" s="252"/>
      <c r="J583" s="252"/>
      <c r="K583" s="252"/>
      <c r="L583" s="252"/>
      <c r="M583" s="252"/>
      <c r="N583" s="252"/>
      <c r="O583" s="252"/>
      <c r="P583" s="252"/>
      <c r="Q583" s="252"/>
    </row>
    <row r="584" spans="1:17" ht="15.75" x14ac:dyDescent="0.25">
      <c r="A584" s="252"/>
      <c r="B584" s="252"/>
      <c r="C584" s="252"/>
      <c r="D584" s="252"/>
      <c r="E584" s="252"/>
      <c r="F584" s="252"/>
      <c r="G584" s="252"/>
      <c r="H584" s="253"/>
      <c r="I584" s="252"/>
      <c r="J584" s="252"/>
      <c r="K584" s="252"/>
      <c r="L584" s="252"/>
      <c r="M584" s="252"/>
      <c r="N584" s="252"/>
      <c r="O584" s="252"/>
      <c r="P584" s="252"/>
      <c r="Q584" s="252"/>
    </row>
    <row r="585" spans="1:17" ht="15.75" x14ac:dyDescent="0.25">
      <c r="A585" s="252"/>
      <c r="B585" s="252"/>
      <c r="C585" s="252"/>
      <c r="D585" s="252"/>
      <c r="E585" s="252"/>
      <c r="F585" s="252"/>
      <c r="G585" s="252"/>
      <c r="H585" s="253"/>
      <c r="I585" s="252"/>
      <c r="J585" s="252"/>
      <c r="K585" s="252"/>
      <c r="L585" s="252"/>
      <c r="M585" s="252"/>
      <c r="N585" s="252"/>
      <c r="O585" s="252"/>
      <c r="P585" s="252"/>
      <c r="Q585" s="252"/>
    </row>
    <row r="586" spans="1:17" ht="15.75" x14ac:dyDescent="0.25">
      <c r="A586" s="252"/>
      <c r="B586" s="252"/>
      <c r="C586" s="252"/>
      <c r="D586" s="252"/>
      <c r="E586" s="252"/>
      <c r="F586" s="252"/>
      <c r="G586" s="252"/>
      <c r="H586" s="253"/>
      <c r="I586" s="252"/>
      <c r="J586" s="252"/>
      <c r="K586" s="252"/>
      <c r="L586" s="252"/>
      <c r="M586" s="252"/>
      <c r="N586" s="252"/>
      <c r="O586" s="252"/>
      <c r="P586" s="252"/>
      <c r="Q586" s="252"/>
    </row>
    <row r="587" spans="1:17" ht="15.75" x14ac:dyDescent="0.25">
      <c r="A587" s="252"/>
      <c r="B587" s="252"/>
      <c r="C587" s="252"/>
      <c r="D587" s="252"/>
      <c r="E587" s="252"/>
      <c r="F587" s="252"/>
      <c r="G587" s="252"/>
      <c r="H587" s="253"/>
      <c r="I587" s="252"/>
      <c r="J587" s="252"/>
      <c r="K587" s="252"/>
      <c r="L587" s="252"/>
      <c r="M587" s="252"/>
      <c r="N587" s="252"/>
      <c r="O587" s="252"/>
      <c r="P587" s="252"/>
      <c r="Q587" s="252"/>
    </row>
    <row r="588" spans="1:17" ht="15.75" x14ac:dyDescent="0.25">
      <c r="A588" s="252"/>
      <c r="B588" s="252"/>
      <c r="C588" s="252"/>
      <c r="D588" s="252"/>
      <c r="E588" s="252"/>
      <c r="F588" s="252"/>
      <c r="G588" s="252"/>
      <c r="H588" s="253"/>
      <c r="I588" s="252"/>
      <c r="J588" s="252"/>
      <c r="K588" s="252"/>
      <c r="L588" s="252"/>
      <c r="M588" s="252"/>
      <c r="N588" s="252"/>
      <c r="O588" s="252"/>
      <c r="P588" s="252"/>
      <c r="Q588" s="252"/>
    </row>
    <row r="589" spans="1:17" ht="15.75" x14ac:dyDescent="0.25">
      <c r="A589" s="252"/>
      <c r="B589" s="252"/>
      <c r="C589" s="252"/>
      <c r="D589" s="252"/>
      <c r="E589" s="252"/>
      <c r="F589" s="252"/>
      <c r="G589" s="252"/>
      <c r="H589" s="253"/>
      <c r="I589" s="252"/>
      <c r="J589" s="252"/>
      <c r="K589" s="252"/>
      <c r="L589" s="252"/>
      <c r="M589" s="252"/>
      <c r="N589" s="252"/>
      <c r="O589" s="252"/>
      <c r="P589" s="252"/>
      <c r="Q589" s="252"/>
    </row>
    <row r="590" spans="1:17" ht="15.75" x14ac:dyDescent="0.25">
      <c r="A590" s="252"/>
      <c r="B590" s="252"/>
      <c r="C590" s="252"/>
      <c r="D590" s="252"/>
      <c r="E590" s="252"/>
      <c r="F590" s="252"/>
      <c r="G590" s="252"/>
      <c r="H590" s="253"/>
      <c r="I590" s="252"/>
      <c r="J590" s="252"/>
      <c r="K590" s="252"/>
      <c r="L590" s="252"/>
      <c r="M590" s="252"/>
      <c r="N590" s="252"/>
      <c r="O590" s="252"/>
      <c r="P590" s="252"/>
      <c r="Q590" s="252"/>
    </row>
    <row r="591" spans="1:17" ht="15.75" x14ac:dyDescent="0.25">
      <c r="A591" s="252"/>
      <c r="B591" s="252"/>
      <c r="C591" s="252"/>
      <c r="D591" s="252"/>
      <c r="E591" s="252"/>
      <c r="F591" s="252"/>
      <c r="G591" s="252"/>
      <c r="H591" s="253"/>
      <c r="I591" s="252"/>
      <c r="J591" s="252"/>
      <c r="K591" s="252"/>
      <c r="L591" s="252"/>
      <c r="M591" s="252"/>
      <c r="N591" s="252"/>
      <c r="O591" s="252"/>
      <c r="P591" s="252"/>
      <c r="Q591" s="252"/>
    </row>
    <row r="592" spans="1:17" ht="15.75" x14ac:dyDescent="0.25">
      <c r="A592" s="252"/>
      <c r="B592" s="252"/>
      <c r="C592" s="252"/>
      <c r="D592" s="252"/>
      <c r="E592" s="252"/>
      <c r="F592" s="252"/>
      <c r="G592" s="252"/>
      <c r="H592" s="253"/>
      <c r="I592" s="252"/>
      <c r="J592" s="252"/>
      <c r="K592" s="252"/>
      <c r="L592" s="252"/>
      <c r="M592" s="252"/>
      <c r="N592" s="252"/>
      <c r="O592" s="252"/>
      <c r="P592" s="252"/>
      <c r="Q592" s="252"/>
    </row>
    <row r="593" spans="1:17" ht="15.75" x14ac:dyDescent="0.25">
      <c r="A593" s="252"/>
      <c r="B593" s="252"/>
      <c r="C593" s="252"/>
      <c r="D593" s="252"/>
      <c r="E593" s="252"/>
      <c r="F593" s="252"/>
      <c r="G593" s="252"/>
      <c r="H593" s="253"/>
      <c r="I593" s="252"/>
      <c r="J593" s="252"/>
      <c r="K593" s="252"/>
      <c r="L593" s="252"/>
      <c r="M593" s="252"/>
      <c r="N593" s="252"/>
      <c r="O593" s="252"/>
      <c r="P593" s="252"/>
      <c r="Q593" s="252"/>
    </row>
    <row r="594" spans="1:17" ht="15.75" x14ac:dyDescent="0.25">
      <c r="A594" s="252"/>
      <c r="B594" s="252"/>
      <c r="C594" s="252"/>
      <c r="D594" s="252"/>
      <c r="E594" s="252"/>
      <c r="F594" s="252"/>
      <c r="G594" s="252"/>
      <c r="H594" s="253"/>
      <c r="I594" s="252"/>
      <c r="J594" s="252"/>
      <c r="K594" s="252"/>
      <c r="L594" s="252"/>
      <c r="M594" s="252"/>
      <c r="N594" s="252"/>
      <c r="O594" s="252"/>
      <c r="P594" s="252"/>
      <c r="Q594" s="252"/>
    </row>
    <row r="595" spans="1:17" ht="15.75" x14ac:dyDescent="0.25">
      <c r="A595" s="252"/>
      <c r="B595" s="252"/>
      <c r="C595" s="252"/>
      <c r="D595" s="252"/>
      <c r="E595" s="252"/>
      <c r="F595" s="252"/>
      <c r="G595" s="252"/>
      <c r="H595" s="253"/>
      <c r="I595" s="252"/>
      <c r="J595" s="252"/>
      <c r="K595" s="252"/>
      <c r="L595" s="252"/>
      <c r="M595" s="252"/>
      <c r="N595" s="252"/>
      <c r="O595" s="252"/>
      <c r="P595" s="252"/>
      <c r="Q595" s="252"/>
    </row>
    <row r="596" spans="1:17" ht="15.75" x14ac:dyDescent="0.25">
      <c r="A596" s="252"/>
      <c r="B596" s="252"/>
      <c r="C596" s="252"/>
      <c r="D596" s="252"/>
      <c r="E596" s="252"/>
      <c r="F596" s="252"/>
      <c r="G596" s="252"/>
      <c r="H596" s="253"/>
      <c r="I596" s="252"/>
      <c r="J596" s="252"/>
      <c r="K596" s="252"/>
      <c r="L596" s="252"/>
      <c r="M596" s="252"/>
      <c r="N596" s="252"/>
      <c r="O596" s="252"/>
      <c r="P596" s="252"/>
      <c r="Q596" s="252"/>
    </row>
    <row r="597" spans="1:17" ht="15.75" x14ac:dyDescent="0.25">
      <c r="A597" s="252"/>
      <c r="B597" s="252"/>
      <c r="C597" s="252"/>
      <c r="D597" s="252"/>
      <c r="E597" s="252"/>
      <c r="F597" s="252"/>
      <c r="G597" s="252"/>
      <c r="H597" s="253"/>
      <c r="I597" s="252"/>
      <c r="J597" s="252"/>
      <c r="K597" s="252"/>
      <c r="L597" s="252"/>
      <c r="M597" s="252"/>
      <c r="N597" s="252"/>
      <c r="O597" s="252"/>
      <c r="P597" s="252"/>
      <c r="Q597" s="252"/>
    </row>
    <row r="598" spans="1:17" ht="15.75" x14ac:dyDescent="0.25">
      <c r="A598" s="252"/>
      <c r="B598" s="252"/>
      <c r="C598" s="252"/>
      <c r="D598" s="252"/>
      <c r="E598" s="252"/>
      <c r="F598" s="252"/>
      <c r="G598" s="252"/>
      <c r="H598" s="253"/>
      <c r="I598" s="252"/>
      <c r="J598" s="252"/>
      <c r="K598" s="252"/>
      <c r="L598" s="252"/>
      <c r="M598" s="252"/>
      <c r="N598" s="252"/>
      <c r="O598" s="252"/>
      <c r="P598" s="252"/>
      <c r="Q598" s="252"/>
    </row>
    <row r="599" spans="1:17" ht="15.75" x14ac:dyDescent="0.25">
      <c r="A599" s="252"/>
      <c r="B599" s="252"/>
      <c r="C599" s="252"/>
      <c r="D599" s="252"/>
      <c r="E599" s="252"/>
      <c r="F599" s="252"/>
      <c r="G599" s="252"/>
      <c r="H599" s="253"/>
      <c r="I599" s="252"/>
      <c r="J599" s="252"/>
      <c r="K599" s="252"/>
      <c r="L599" s="252"/>
      <c r="M599" s="252"/>
      <c r="N599" s="252"/>
      <c r="O599" s="252"/>
      <c r="P599" s="252"/>
      <c r="Q599" s="252"/>
    </row>
    <row r="600" spans="1:17" ht="15.75" x14ac:dyDescent="0.25">
      <c r="A600" s="252"/>
      <c r="B600" s="252"/>
      <c r="C600" s="252"/>
      <c r="D600" s="252"/>
      <c r="E600" s="252"/>
      <c r="F600" s="252"/>
      <c r="G600" s="252"/>
      <c r="H600" s="253"/>
      <c r="I600" s="252"/>
      <c r="J600" s="252"/>
      <c r="K600" s="252"/>
      <c r="L600" s="252"/>
      <c r="M600" s="252"/>
      <c r="N600" s="252"/>
      <c r="O600" s="252"/>
      <c r="P600" s="252"/>
      <c r="Q600" s="252"/>
    </row>
    <row r="601" spans="1:17" ht="15.75" x14ac:dyDescent="0.25">
      <c r="A601" s="252"/>
      <c r="B601" s="252"/>
      <c r="C601" s="252"/>
      <c r="D601" s="252"/>
      <c r="E601" s="252"/>
      <c r="F601" s="252"/>
      <c r="G601" s="252"/>
      <c r="H601" s="253"/>
      <c r="I601" s="252"/>
      <c r="J601" s="252"/>
      <c r="K601" s="252"/>
      <c r="L601" s="252"/>
      <c r="M601" s="252"/>
      <c r="N601" s="252"/>
      <c r="O601" s="252"/>
      <c r="P601" s="252"/>
      <c r="Q601" s="252"/>
    </row>
    <row r="602" spans="1:17" ht="15.75" x14ac:dyDescent="0.25">
      <c r="A602" s="252"/>
      <c r="B602" s="252"/>
      <c r="C602" s="252"/>
      <c r="D602" s="252"/>
      <c r="E602" s="252"/>
      <c r="F602" s="252"/>
      <c r="G602" s="252"/>
      <c r="H602" s="253"/>
      <c r="I602" s="252"/>
      <c r="J602" s="252"/>
      <c r="K602" s="252"/>
      <c r="L602" s="252"/>
      <c r="M602" s="252"/>
      <c r="N602" s="252"/>
      <c r="O602" s="252"/>
      <c r="P602" s="252"/>
      <c r="Q602" s="252"/>
    </row>
    <row r="603" spans="1:17" ht="15.75" x14ac:dyDescent="0.25">
      <c r="A603" s="252"/>
      <c r="B603" s="252"/>
      <c r="C603" s="252"/>
      <c r="D603" s="252"/>
      <c r="E603" s="252"/>
      <c r="F603" s="252"/>
      <c r="G603" s="252"/>
      <c r="H603" s="253"/>
      <c r="I603" s="252"/>
      <c r="J603" s="252"/>
      <c r="K603" s="252"/>
      <c r="L603" s="252"/>
      <c r="M603" s="252"/>
      <c r="N603" s="252"/>
      <c r="O603" s="252"/>
      <c r="P603" s="252"/>
      <c r="Q603" s="252"/>
    </row>
    <row r="604" spans="1:17" ht="15.75" x14ac:dyDescent="0.25">
      <c r="A604" s="252"/>
      <c r="B604" s="252"/>
      <c r="C604" s="252"/>
      <c r="D604" s="252"/>
      <c r="E604" s="252"/>
      <c r="F604" s="252"/>
      <c r="G604" s="252"/>
      <c r="H604" s="253"/>
      <c r="I604" s="252"/>
      <c r="J604" s="252"/>
      <c r="K604" s="252"/>
      <c r="L604" s="252"/>
      <c r="M604" s="252"/>
      <c r="N604" s="252"/>
      <c r="O604" s="252"/>
      <c r="P604" s="252"/>
      <c r="Q604" s="252"/>
    </row>
    <row r="605" spans="1:17" ht="15.75" x14ac:dyDescent="0.25">
      <c r="A605" s="252"/>
      <c r="B605" s="252"/>
      <c r="C605" s="252"/>
      <c r="D605" s="252"/>
      <c r="E605" s="252"/>
      <c r="F605" s="252"/>
      <c r="G605" s="252"/>
      <c r="H605" s="253"/>
      <c r="I605" s="252"/>
      <c r="J605" s="252"/>
      <c r="K605" s="252"/>
      <c r="L605" s="252"/>
      <c r="M605" s="252"/>
      <c r="N605" s="252"/>
      <c r="O605" s="252"/>
      <c r="P605" s="252"/>
      <c r="Q605" s="252"/>
    </row>
    <row r="606" spans="1:17" ht="15.75" x14ac:dyDescent="0.25">
      <c r="A606" s="252"/>
      <c r="B606" s="252"/>
      <c r="C606" s="252"/>
      <c r="D606" s="252"/>
      <c r="E606" s="252"/>
      <c r="F606" s="252"/>
      <c r="G606" s="252"/>
      <c r="H606" s="253"/>
      <c r="I606" s="252"/>
      <c r="J606" s="252"/>
      <c r="K606" s="252"/>
      <c r="L606" s="252"/>
      <c r="M606" s="252"/>
      <c r="N606" s="252"/>
      <c r="O606" s="252"/>
      <c r="P606" s="252"/>
      <c r="Q606" s="252"/>
    </row>
    <row r="607" spans="1:17" ht="15.75" x14ac:dyDescent="0.25">
      <c r="A607" s="252"/>
      <c r="B607" s="252"/>
      <c r="C607" s="252"/>
      <c r="D607" s="252"/>
      <c r="E607" s="252"/>
      <c r="F607" s="252"/>
      <c r="G607" s="252"/>
      <c r="H607" s="253"/>
      <c r="I607" s="252"/>
      <c r="J607" s="252"/>
      <c r="K607" s="252"/>
      <c r="L607" s="252"/>
      <c r="M607" s="252"/>
      <c r="N607" s="252"/>
      <c r="O607" s="252"/>
      <c r="P607" s="252"/>
      <c r="Q607" s="252"/>
    </row>
    <row r="608" spans="1:17" ht="15.75" x14ac:dyDescent="0.25">
      <c r="A608" s="252"/>
      <c r="B608" s="252"/>
      <c r="C608" s="252"/>
      <c r="D608" s="252"/>
      <c r="E608" s="252"/>
      <c r="F608" s="252"/>
      <c r="G608" s="252"/>
      <c r="H608" s="253"/>
      <c r="I608" s="252"/>
      <c r="J608" s="252"/>
      <c r="K608" s="252"/>
      <c r="L608" s="252"/>
      <c r="M608" s="252"/>
      <c r="N608" s="252"/>
      <c r="O608" s="252"/>
      <c r="P608" s="252"/>
      <c r="Q608" s="252"/>
    </row>
    <row r="609" spans="1:17" ht="15.75" x14ac:dyDescent="0.25">
      <c r="A609" s="252"/>
      <c r="B609" s="252"/>
      <c r="C609" s="252"/>
      <c r="D609" s="252"/>
      <c r="E609" s="252"/>
      <c r="F609" s="252"/>
      <c r="G609" s="252"/>
      <c r="H609" s="253"/>
      <c r="I609" s="252"/>
      <c r="J609" s="252"/>
      <c r="K609" s="252"/>
      <c r="L609" s="252"/>
      <c r="M609" s="252"/>
      <c r="N609" s="252"/>
      <c r="O609" s="252"/>
      <c r="P609" s="252"/>
      <c r="Q609" s="252"/>
    </row>
    <row r="610" spans="1:17" ht="15.75" x14ac:dyDescent="0.25">
      <c r="A610" s="252"/>
      <c r="B610" s="252"/>
      <c r="C610" s="252"/>
      <c r="D610" s="252"/>
      <c r="E610" s="252"/>
      <c r="F610" s="252"/>
      <c r="G610" s="252"/>
      <c r="H610" s="253"/>
      <c r="I610" s="252"/>
      <c r="J610" s="252"/>
      <c r="K610" s="252"/>
      <c r="L610" s="252"/>
      <c r="M610" s="252"/>
      <c r="N610" s="252"/>
      <c r="O610" s="252"/>
      <c r="P610" s="252"/>
      <c r="Q610" s="252"/>
    </row>
    <row r="611" spans="1:17" ht="15.75" x14ac:dyDescent="0.25">
      <c r="A611" s="252"/>
      <c r="B611" s="252"/>
      <c r="C611" s="252"/>
      <c r="D611" s="252"/>
      <c r="E611" s="252"/>
      <c r="F611" s="252"/>
      <c r="G611" s="252"/>
      <c r="H611" s="253"/>
      <c r="I611" s="252"/>
      <c r="J611" s="252"/>
      <c r="K611" s="252"/>
      <c r="L611" s="252"/>
      <c r="M611" s="252"/>
      <c r="N611" s="252"/>
      <c r="O611" s="252"/>
      <c r="P611" s="252"/>
      <c r="Q611" s="252"/>
    </row>
    <row r="612" spans="1:17" ht="15.75" x14ac:dyDescent="0.25">
      <c r="A612" s="252"/>
      <c r="B612" s="252"/>
      <c r="C612" s="252"/>
      <c r="D612" s="252"/>
      <c r="E612" s="252"/>
      <c r="F612" s="252"/>
      <c r="G612" s="252"/>
      <c r="H612" s="253"/>
      <c r="I612" s="252"/>
      <c r="J612" s="252"/>
      <c r="K612" s="252"/>
      <c r="L612" s="252"/>
      <c r="M612" s="252"/>
      <c r="N612" s="252"/>
      <c r="O612" s="252"/>
      <c r="P612" s="252"/>
      <c r="Q612" s="252"/>
    </row>
    <row r="613" spans="1:17" ht="15.75" x14ac:dyDescent="0.25">
      <c r="A613" s="252"/>
      <c r="B613" s="252"/>
      <c r="C613" s="252"/>
      <c r="D613" s="252"/>
      <c r="E613" s="252"/>
      <c r="F613" s="252"/>
      <c r="G613" s="252"/>
      <c r="H613" s="253"/>
      <c r="I613" s="252"/>
      <c r="J613" s="252"/>
      <c r="K613" s="252"/>
      <c r="L613" s="252"/>
      <c r="M613" s="252"/>
      <c r="N613" s="252"/>
      <c r="O613" s="252"/>
      <c r="P613" s="252"/>
      <c r="Q613" s="252"/>
    </row>
    <row r="614" spans="1:17" ht="15.75" x14ac:dyDescent="0.25">
      <c r="A614" s="252"/>
      <c r="B614" s="252"/>
      <c r="C614" s="252"/>
      <c r="D614" s="252"/>
      <c r="E614" s="252"/>
      <c r="F614" s="252"/>
      <c r="G614" s="252"/>
      <c r="H614" s="253"/>
      <c r="I614" s="252"/>
      <c r="J614" s="252"/>
      <c r="K614" s="252"/>
      <c r="L614" s="252"/>
      <c r="M614" s="252"/>
      <c r="N614" s="252"/>
      <c r="O614" s="252"/>
      <c r="P614" s="252"/>
      <c r="Q614" s="252"/>
    </row>
    <row r="615" spans="1:17" ht="15.75" x14ac:dyDescent="0.25">
      <c r="A615" s="252"/>
      <c r="B615" s="252"/>
      <c r="C615" s="252"/>
      <c r="D615" s="252"/>
      <c r="E615" s="252"/>
      <c r="F615" s="252"/>
      <c r="G615" s="252"/>
      <c r="H615" s="253"/>
      <c r="I615" s="252"/>
      <c r="J615" s="252"/>
      <c r="K615" s="252"/>
      <c r="L615" s="252"/>
      <c r="M615" s="252"/>
      <c r="N615" s="252"/>
      <c r="O615" s="252"/>
      <c r="P615" s="252"/>
      <c r="Q615" s="252"/>
    </row>
    <row r="616" spans="1:17" ht="15.75" x14ac:dyDescent="0.25">
      <c r="A616" s="252"/>
      <c r="B616" s="252"/>
      <c r="C616" s="252"/>
      <c r="D616" s="252"/>
      <c r="E616" s="252"/>
      <c r="F616" s="252"/>
      <c r="G616" s="252"/>
      <c r="H616" s="253"/>
      <c r="I616" s="252"/>
      <c r="J616" s="252"/>
      <c r="K616" s="252"/>
      <c r="L616" s="252"/>
      <c r="M616" s="252"/>
      <c r="N616" s="252"/>
      <c r="O616" s="252"/>
      <c r="P616" s="252"/>
      <c r="Q616" s="252"/>
    </row>
    <row r="617" spans="1:17" ht="15.75" x14ac:dyDescent="0.25">
      <c r="A617" s="252"/>
      <c r="B617" s="252"/>
      <c r="C617" s="252"/>
      <c r="D617" s="252"/>
      <c r="E617" s="252"/>
      <c r="F617" s="252"/>
      <c r="G617" s="252"/>
      <c r="H617" s="253"/>
      <c r="I617" s="252"/>
      <c r="J617" s="252"/>
      <c r="K617" s="252"/>
      <c r="L617" s="252"/>
      <c r="M617" s="252"/>
      <c r="N617" s="252"/>
      <c r="O617" s="252"/>
      <c r="P617" s="252"/>
      <c r="Q617" s="252"/>
    </row>
    <row r="618" spans="1:17" ht="15.75" x14ac:dyDescent="0.25">
      <c r="A618" s="252"/>
      <c r="B618" s="252"/>
      <c r="C618" s="252"/>
      <c r="D618" s="252"/>
      <c r="E618" s="252"/>
      <c r="F618" s="252"/>
      <c r="G618" s="252"/>
      <c r="H618" s="253"/>
      <c r="I618" s="252"/>
      <c r="J618" s="252"/>
      <c r="K618" s="252"/>
      <c r="L618" s="252"/>
      <c r="M618" s="252"/>
      <c r="N618" s="252"/>
      <c r="O618" s="252"/>
      <c r="P618" s="252"/>
      <c r="Q618" s="252"/>
    </row>
    <row r="619" spans="1:17" ht="15.75" x14ac:dyDescent="0.25">
      <c r="A619" s="252"/>
      <c r="B619" s="252"/>
      <c r="C619" s="252"/>
      <c r="D619" s="252"/>
      <c r="E619" s="252"/>
      <c r="F619" s="252"/>
      <c r="G619" s="252"/>
      <c r="H619" s="253"/>
      <c r="I619" s="252"/>
      <c r="J619" s="252"/>
      <c r="K619" s="252"/>
      <c r="L619" s="252"/>
      <c r="M619" s="252"/>
      <c r="N619" s="252"/>
      <c r="O619" s="252"/>
      <c r="P619" s="252"/>
      <c r="Q619" s="252"/>
    </row>
    <row r="620" spans="1:17" ht="15.75" x14ac:dyDescent="0.25">
      <c r="A620" s="252"/>
      <c r="B620" s="252"/>
      <c r="C620" s="252"/>
      <c r="D620" s="252"/>
      <c r="E620" s="252"/>
      <c r="F620" s="252"/>
      <c r="G620" s="252"/>
      <c r="H620" s="253"/>
      <c r="I620" s="252"/>
      <c r="J620" s="252"/>
      <c r="K620" s="252"/>
      <c r="L620" s="252"/>
      <c r="M620" s="252"/>
      <c r="N620" s="252"/>
      <c r="O620" s="252"/>
      <c r="P620" s="252"/>
      <c r="Q620" s="252"/>
    </row>
    <row r="621" spans="1:17" ht="15.75" x14ac:dyDescent="0.25">
      <c r="A621" s="252"/>
      <c r="B621" s="252"/>
      <c r="C621" s="252"/>
      <c r="D621" s="252"/>
      <c r="E621" s="252"/>
      <c r="F621" s="252"/>
      <c r="G621" s="252"/>
      <c r="H621" s="253"/>
      <c r="I621" s="252"/>
      <c r="J621" s="252"/>
      <c r="K621" s="252"/>
      <c r="L621" s="252"/>
      <c r="M621" s="252"/>
      <c r="N621" s="252"/>
      <c r="O621" s="252"/>
      <c r="P621" s="252"/>
      <c r="Q621" s="252"/>
    </row>
    <row r="622" spans="1:17" ht="15.75" x14ac:dyDescent="0.25">
      <c r="A622" s="252"/>
      <c r="B622" s="252"/>
      <c r="C622" s="252"/>
      <c r="D622" s="252"/>
      <c r="E622" s="252"/>
      <c r="F622" s="252"/>
      <c r="G622" s="252"/>
      <c r="H622" s="253"/>
      <c r="I622" s="252"/>
      <c r="J622" s="252"/>
      <c r="K622" s="252"/>
      <c r="L622" s="252"/>
      <c r="M622" s="252"/>
      <c r="N622" s="252"/>
      <c r="O622" s="252"/>
      <c r="P622" s="252"/>
      <c r="Q622" s="252"/>
    </row>
    <row r="623" spans="1:17" ht="15.75" x14ac:dyDescent="0.25">
      <c r="A623" s="252"/>
      <c r="B623" s="252"/>
      <c r="C623" s="252"/>
      <c r="D623" s="252"/>
      <c r="E623" s="252"/>
      <c r="F623" s="252"/>
      <c r="G623" s="252"/>
      <c r="H623" s="253"/>
      <c r="I623" s="252"/>
      <c r="J623" s="252"/>
      <c r="K623" s="252"/>
      <c r="L623" s="252"/>
      <c r="M623" s="252"/>
      <c r="N623" s="252"/>
      <c r="O623" s="252"/>
      <c r="P623" s="252"/>
      <c r="Q623" s="252"/>
    </row>
    <row r="624" spans="1:17" ht="15.75" x14ac:dyDescent="0.25">
      <c r="A624" s="252"/>
      <c r="B624" s="252"/>
      <c r="C624" s="252"/>
      <c r="D624" s="252"/>
      <c r="E624" s="252"/>
      <c r="F624" s="252"/>
      <c r="G624" s="252"/>
      <c r="H624" s="253"/>
      <c r="I624" s="252"/>
      <c r="J624" s="252"/>
      <c r="K624" s="252"/>
      <c r="L624" s="252"/>
      <c r="M624" s="252"/>
      <c r="N624" s="252"/>
      <c r="O624" s="252"/>
      <c r="P624" s="252"/>
      <c r="Q624" s="252"/>
    </row>
    <row r="625" spans="1:17" ht="15.75" x14ac:dyDescent="0.25">
      <c r="A625" s="252"/>
      <c r="B625" s="252"/>
      <c r="C625" s="252"/>
      <c r="D625" s="252"/>
      <c r="E625" s="252"/>
      <c r="F625" s="252"/>
      <c r="G625" s="252"/>
      <c r="H625" s="253"/>
      <c r="I625" s="252"/>
      <c r="J625" s="252"/>
      <c r="K625" s="252"/>
      <c r="L625" s="252"/>
      <c r="M625" s="252"/>
      <c r="N625" s="252"/>
      <c r="O625" s="252"/>
      <c r="P625" s="252"/>
      <c r="Q625" s="252"/>
    </row>
    <row r="626" spans="1:17" ht="15.75" x14ac:dyDescent="0.25">
      <c r="A626" s="252"/>
      <c r="B626" s="252"/>
      <c r="C626" s="252"/>
      <c r="D626" s="252"/>
      <c r="E626" s="252"/>
      <c r="F626" s="252"/>
      <c r="G626" s="252"/>
      <c r="H626" s="253"/>
      <c r="I626" s="252"/>
      <c r="J626" s="252"/>
      <c r="K626" s="252"/>
      <c r="L626" s="252"/>
      <c r="M626" s="252"/>
      <c r="N626" s="252"/>
      <c r="O626" s="252"/>
      <c r="P626" s="252"/>
      <c r="Q626" s="252"/>
    </row>
    <row r="627" spans="1:17" ht="15.75" x14ac:dyDescent="0.25">
      <c r="A627" s="252"/>
      <c r="B627" s="252"/>
      <c r="C627" s="252"/>
      <c r="D627" s="252"/>
      <c r="E627" s="252"/>
      <c r="F627" s="252"/>
      <c r="G627" s="252"/>
      <c r="H627" s="253"/>
      <c r="I627" s="252"/>
      <c r="J627" s="252"/>
      <c r="K627" s="252"/>
      <c r="L627" s="252"/>
      <c r="M627" s="252"/>
      <c r="N627" s="252"/>
      <c r="O627" s="252"/>
      <c r="P627" s="252"/>
      <c r="Q627" s="252"/>
    </row>
    <row r="628" spans="1:17" ht="15.75" x14ac:dyDescent="0.25">
      <c r="A628" s="252"/>
      <c r="B628" s="252"/>
      <c r="C628" s="252"/>
      <c r="D628" s="252"/>
      <c r="E628" s="252"/>
      <c r="F628" s="252"/>
      <c r="G628" s="252"/>
      <c r="H628" s="253"/>
      <c r="I628" s="252"/>
      <c r="J628" s="252"/>
      <c r="K628" s="252"/>
      <c r="L628" s="252"/>
      <c r="M628" s="252"/>
      <c r="N628" s="252"/>
      <c r="O628" s="252"/>
      <c r="P628" s="252"/>
      <c r="Q628" s="252"/>
    </row>
    <row r="629" spans="1:17" ht="15.75" x14ac:dyDescent="0.25">
      <c r="A629" s="252"/>
      <c r="B629" s="252"/>
      <c r="C629" s="252"/>
      <c r="D629" s="252"/>
      <c r="E629" s="252"/>
      <c r="F629" s="252"/>
      <c r="G629" s="252"/>
      <c r="H629" s="253"/>
      <c r="I629" s="252"/>
      <c r="J629" s="252"/>
      <c r="K629" s="252"/>
      <c r="L629" s="252"/>
      <c r="M629" s="252"/>
      <c r="N629" s="252"/>
      <c r="O629" s="252"/>
      <c r="P629" s="252"/>
      <c r="Q629" s="252"/>
    </row>
    <row r="630" spans="1:17" ht="15.75" x14ac:dyDescent="0.25">
      <c r="A630" s="252"/>
      <c r="B630" s="252"/>
      <c r="C630" s="252"/>
      <c r="D630" s="252"/>
      <c r="E630" s="252"/>
      <c r="F630" s="252"/>
      <c r="G630" s="252"/>
      <c r="H630" s="253"/>
      <c r="I630" s="252"/>
      <c r="J630" s="252"/>
      <c r="K630" s="252"/>
      <c r="L630" s="252"/>
      <c r="M630" s="252"/>
      <c r="N630" s="252"/>
      <c r="O630" s="252"/>
      <c r="P630" s="252"/>
      <c r="Q630" s="252"/>
    </row>
    <row r="631" spans="1:17" ht="15.75" x14ac:dyDescent="0.25">
      <c r="A631" s="252"/>
      <c r="B631" s="252"/>
      <c r="C631" s="252"/>
      <c r="D631" s="252"/>
      <c r="E631" s="252"/>
      <c r="F631" s="252"/>
      <c r="G631" s="252"/>
      <c r="H631" s="253"/>
      <c r="I631" s="252"/>
      <c r="J631" s="252"/>
      <c r="K631" s="252"/>
      <c r="L631" s="252"/>
      <c r="M631" s="252"/>
      <c r="N631" s="252"/>
      <c r="O631" s="252"/>
      <c r="P631" s="252"/>
      <c r="Q631" s="252"/>
    </row>
    <row r="632" spans="1:17" ht="15.75" x14ac:dyDescent="0.25">
      <c r="A632" s="252"/>
      <c r="B632" s="252"/>
      <c r="C632" s="252"/>
      <c r="D632" s="252"/>
      <c r="E632" s="252"/>
      <c r="F632" s="252"/>
      <c r="G632" s="252"/>
      <c r="H632" s="253"/>
      <c r="I632" s="252"/>
      <c r="J632" s="252"/>
      <c r="K632" s="252"/>
      <c r="L632" s="252"/>
      <c r="M632" s="252"/>
      <c r="N632" s="252"/>
      <c r="O632" s="252"/>
      <c r="P632" s="252"/>
      <c r="Q632" s="252"/>
    </row>
    <row r="633" spans="1:17" ht="15.75" x14ac:dyDescent="0.25">
      <c r="A633" s="252"/>
      <c r="B633" s="252"/>
      <c r="C633" s="252"/>
      <c r="D633" s="252"/>
      <c r="E633" s="252"/>
      <c r="F633" s="252"/>
      <c r="G633" s="252"/>
      <c r="H633" s="253"/>
      <c r="I633" s="252"/>
      <c r="J633" s="252"/>
      <c r="K633" s="252"/>
      <c r="L633" s="252"/>
      <c r="M633" s="252"/>
      <c r="N633" s="252"/>
      <c r="O633" s="252"/>
      <c r="P633" s="252"/>
      <c r="Q633" s="252"/>
    </row>
    <row r="634" spans="1:17" ht="15.75" x14ac:dyDescent="0.25">
      <c r="A634" s="252"/>
      <c r="B634" s="252"/>
      <c r="C634" s="252"/>
      <c r="D634" s="252"/>
      <c r="E634" s="252"/>
      <c r="F634" s="252"/>
      <c r="G634" s="252"/>
      <c r="H634" s="253"/>
      <c r="I634" s="252"/>
      <c r="J634" s="252"/>
      <c r="K634" s="252"/>
      <c r="L634" s="252"/>
      <c r="M634" s="252"/>
      <c r="N634" s="252"/>
      <c r="O634" s="252"/>
      <c r="P634" s="252"/>
      <c r="Q634" s="252"/>
    </row>
    <row r="635" spans="1:17" ht="15.75" x14ac:dyDescent="0.25">
      <c r="A635" s="252"/>
      <c r="B635" s="252"/>
      <c r="C635" s="252"/>
      <c r="D635" s="252"/>
      <c r="E635" s="252"/>
      <c r="F635" s="252"/>
      <c r="G635" s="252"/>
      <c r="H635" s="253"/>
      <c r="I635" s="252"/>
      <c r="J635" s="252"/>
      <c r="K635" s="252"/>
      <c r="L635" s="252"/>
      <c r="M635" s="252"/>
      <c r="N635" s="252"/>
      <c r="O635" s="252"/>
      <c r="P635" s="252"/>
      <c r="Q635" s="252"/>
    </row>
    <row r="636" spans="1:17" ht="15.75" x14ac:dyDescent="0.25">
      <c r="A636" s="252"/>
      <c r="B636" s="252"/>
      <c r="C636" s="252"/>
      <c r="D636" s="252"/>
      <c r="E636" s="252"/>
      <c r="F636" s="252"/>
      <c r="G636" s="252"/>
      <c r="H636" s="253"/>
      <c r="I636" s="252"/>
      <c r="J636" s="252"/>
      <c r="K636" s="252"/>
      <c r="L636" s="252"/>
      <c r="M636" s="252"/>
      <c r="N636" s="252"/>
      <c r="O636" s="252"/>
      <c r="P636" s="252"/>
      <c r="Q636" s="252"/>
    </row>
    <row r="637" spans="1:17" ht="15.75" x14ac:dyDescent="0.25">
      <c r="A637" s="252"/>
      <c r="B637" s="252"/>
      <c r="C637" s="252"/>
      <c r="D637" s="252"/>
      <c r="E637" s="252"/>
      <c r="F637" s="252"/>
      <c r="G637" s="252"/>
      <c r="H637" s="253"/>
      <c r="I637" s="252"/>
      <c r="J637" s="252"/>
      <c r="K637" s="252"/>
      <c r="L637" s="252"/>
      <c r="M637" s="252"/>
      <c r="N637" s="252"/>
      <c r="O637" s="252"/>
      <c r="P637" s="252"/>
      <c r="Q637" s="252"/>
    </row>
    <row r="638" spans="1:17" ht="15.75" x14ac:dyDescent="0.25">
      <c r="A638" s="252"/>
      <c r="B638" s="252"/>
      <c r="C638" s="252"/>
      <c r="D638" s="252"/>
      <c r="E638" s="252"/>
      <c r="F638" s="252"/>
      <c r="G638" s="252"/>
      <c r="H638" s="253"/>
      <c r="I638" s="252"/>
      <c r="J638" s="252"/>
      <c r="K638" s="252"/>
      <c r="L638" s="252"/>
      <c r="M638" s="252"/>
      <c r="N638" s="252"/>
      <c r="O638" s="252"/>
      <c r="P638" s="252"/>
      <c r="Q638" s="252"/>
    </row>
    <row r="639" spans="1:17" ht="15.75" x14ac:dyDescent="0.25">
      <c r="A639" s="252"/>
      <c r="B639" s="252"/>
      <c r="C639" s="252"/>
      <c r="D639" s="252"/>
      <c r="E639" s="252"/>
      <c r="F639" s="252"/>
      <c r="G639" s="252"/>
      <c r="H639" s="253"/>
      <c r="I639" s="252"/>
      <c r="J639" s="252"/>
      <c r="K639" s="252"/>
      <c r="L639" s="252"/>
      <c r="M639" s="252"/>
      <c r="N639" s="252"/>
      <c r="O639" s="252"/>
      <c r="P639" s="252"/>
      <c r="Q639" s="252"/>
    </row>
    <row r="640" spans="1:17" ht="15.75" x14ac:dyDescent="0.25">
      <c r="A640" s="252"/>
      <c r="B640" s="252"/>
      <c r="C640" s="252"/>
      <c r="D640" s="252"/>
      <c r="E640" s="252"/>
      <c r="F640" s="252"/>
      <c r="G640" s="252"/>
      <c r="H640" s="253"/>
      <c r="I640" s="252"/>
      <c r="J640" s="252"/>
      <c r="K640" s="252"/>
      <c r="L640" s="252"/>
      <c r="M640" s="252"/>
      <c r="N640" s="252"/>
      <c r="O640" s="252"/>
      <c r="P640" s="252"/>
      <c r="Q640" s="252"/>
    </row>
    <row r="641" spans="1:17" ht="15.75" x14ac:dyDescent="0.25">
      <c r="A641" s="252"/>
      <c r="B641" s="252"/>
      <c r="C641" s="252"/>
      <c r="D641" s="252"/>
      <c r="E641" s="252"/>
      <c r="F641" s="252"/>
      <c r="G641" s="252"/>
      <c r="H641" s="253"/>
      <c r="I641" s="252"/>
      <c r="J641" s="252"/>
      <c r="K641" s="252"/>
      <c r="L641" s="252"/>
      <c r="M641" s="252"/>
      <c r="N641" s="252"/>
      <c r="O641" s="252"/>
      <c r="P641" s="252"/>
      <c r="Q641" s="252"/>
    </row>
    <row r="642" spans="1:17" ht="15.75" x14ac:dyDescent="0.25">
      <c r="A642" s="252"/>
      <c r="B642" s="252"/>
      <c r="C642" s="252"/>
      <c r="D642" s="252"/>
      <c r="E642" s="252"/>
      <c r="F642" s="252"/>
      <c r="G642" s="252"/>
      <c r="H642" s="253"/>
      <c r="I642" s="252"/>
      <c r="J642" s="252"/>
      <c r="K642" s="252"/>
      <c r="L642" s="252"/>
      <c r="M642" s="252"/>
      <c r="N642" s="252"/>
      <c r="O642" s="252"/>
      <c r="P642" s="252"/>
      <c r="Q642" s="252"/>
    </row>
    <row r="643" spans="1:17" ht="15.75" x14ac:dyDescent="0.25">
      <c r="A643" s="252"/>
      <c r="B643" s="252"/>
      <c r="C643" s="252"/>
      <c r="D643" s="252"/>
      <c r="E643" s="252"/>
      <c r="F643" s="252"/>
      <c r="G643" s="252"/>
      <c r="H643" s="253"/>
      <c r="I643" s="252"/>
      <c r="J643" s="252"/>
      <c r="K643" s="252"/>
      <c r="L643" s="252"/>
      <c r="M643" s="252"/>
      <c r="N643" s="252"/>
      <c r="O643" s="252"/>
      <c r="P643" s="252"/>
      <c r="Q643" s="252"/>
    </row>
    <row r="644" spans="1:17" ht="15.75" x14ac:dyDescent="0.25">
      <c r="A644" s="252"/>
      <c r="B644" s="252"/>
      <c r="C644" s="252"/>
      <c r="D644" s="252"/>
      <c r="E644" s="252"/>
      <c r="F644" s="252"/>
      <c r="G644" s="252"/>
      <c r="H644" s="253"/>
      <c r="I644" s="252"/>
      <c r="J644" s="252"/>
      <c r="K644" s="252"/>
      <c r="L644" s="252"/>
      <c r="M644" s="252"/>
      <c r="N644" s="252"/>
      <c r="O644" s="252"/>
      <c r="P644" s="252"/>
      <c r="Q644" s="252"/>
    </row>
    <row r="645" spans="1:17" ht="15.75" x14ac:dyDescent="0.25">
      <c r="A645" s="252"/>
      <c r="B645" s="252"/>
      <c r="C645" s="252"/>
      <c r="D645" s="252"/>
      <c r="E645" s="252"/>
      <c r="F645" s="252"/>
      <c r="G645" s="252"/>
      <c r="H645" s="253"/>
      <c r="I645" s="252"/>
      <c r="J645" s="252"/>
      <c r="K645" s="252"/>
      <c r="L645" s="252"/>
      <c r="M645" s="252"/>
      <c r="N645" s="252"/>
      <c r="O645" s="252"/>
      <c r="P645" s="252"/>
      <c r="Q645" s="252"/>
    </row>
    <row r="646" spans="1:17" ht="15.75" x14ac:dyDescent="0.25">
      <c r="A646" s="252"/>
      <c r="B646" s="252"/>
      <c r="C646" s="252"/>
      <c r="D646" s="252"/>
      <c r="E646" s="252"/>
      <c r="F646" s="252"/>
      <c r="G646" s="252"/>
      <c r="H646" s="253"/>
      <c r="I646" s="252"/>
      <c r="J646" s="252"/>
      <c r="K646" s="252"/>
      <c r="L646" s="252"/>
      <c r="M646" s="252"/>
      <c r="N646" s="252"/>
      <c r="O646" s="252"/>
      <c r="P646" s="252"/>
      <c r="Q646" s="252"/>
    </row>
    <row r="647" spans="1:17" ht="15.75" x14ac:dyDescent="0.25">
      <c r="A647" s="252"/>
      <c r="B647" s="252"/>
      <c r="C647" s="252"/>
      <c r="D647" s="252"/>
      <c r="E647" s="252"/>
      <c r="F647" s="252"/>
      <c r="G647" s="252"/>
      <c r="H647" s="253"/>
      <c r="I647" s="252"/>
      <c r="J647" s="252"/>
      <c r="K647" s="252"/>
      <c r="L647" s="252"/>
      <c r="M647" s="252"/>
      <c r="N647" s="252"/>
      <c r="O647" s="252"/>
      <c r="P647" s="252"/>
      <c r="Q647" s="252"/>
    </row>
    <row r="648" spans="1:17" ht="15.75" x14ac:dyDescent="0.25">
      <c r="A648" s="252"/>
      <c r="B648" s="252"/>
      <c r="C648" s="252"/>
      <c r="D648" s="252"/>
      <c r="E648" s="252"/>
      <c r="F648" s="252"/>
      <c r="G648" s="252"/>
      <c r="H648" s="253"/>
      <c r="I648" s="252"/>
      <c r="J648" s="252"/>
      <c r="K648" s="252"/>
      <c r="L648" s="252"/>
      <c r="M648" s="252"/>
      <c r="N648" s="252"/>
      <c r="O648" s="252"/>
      <c r="P648" s="252"/>
      <c r="Q648" s="252"/>
    </row>
    <row r="649" spans="1:17" ht="15.75" x14ac:dyDescent="0.25">
      <c r="A649" s="252"/>
      <c r="B649" s="252"/>
      <c r="C649" s="252"/>
      <c r="D649" s="252"/>
      <c r="E649" s="252"/>
      <c r="F649" s="252"/>
      <c r="G649" s="252"/>
      <c r="H649" s="253"/>
      <c r="I649" s="252"/>
      <c r="J649" s="252"/>
      <c r="K649" s="252"/>
      <c r="L649" s="252"/>
      <c r="M649" s="252"/>
      <c r="N649" s="252"/>
      <c r="O649" s="252"/>
      <c r="P649" s="252"/>
      <c r="Q649" s="252"/>
    </row>
    <row r="650" spans="1:17" ht="15.75" x14ac:dyDescent="0.25">
      <c r="A650" s="252"/>
      <c r="B650" s="252"/>
      <c r="C650" s="252"/>
      <c r="D650" s="252"/>
      <c r="E650" s="252"/>
      <c r="F650" s="252"/>
      <c r="G650" s="252"/>
      <c r="H650" s="253"/>
      <c r="I650" s="252"/>
      <c r="J650" s="252"/>
      <c r="K650" s="252"/>
      <c r="L650" s="252"/>
      <c r="M650" s="252"/>
      <c r="N650" s="252"/>
      <c r="O650" s="252"/>
      <c r="P650" s="252"/>
      <c r="Q650" s="252"/>
    </row>
    <row r="651" spans="1:17" ht="15.75" x14ac:dyDescent="0.25">
      <c r="A651" s="252"/>
      <c r="B651" s="252"/>
      <c r="C651" s="252"/>
      <c r="D651" s="252"/>
      <c r="E651" s="252"/>
      <c r="F651" s="252"/>
      <c r="G651" s="252"/>
      <c r="H651" s="253"/>
      <c r="I651" s="252"/>
      <c r="J651" s="252"/>
      <c r="K651" s="252"/>
      <c r="L651" s="252"/>
      <c r="M651" s="252"/>
      <c r="N651" s="252"/>
      <c r="O651" s="252"/>
      <c r="P651" s="252"/>
      <c r="Q651" s="252"/>
    </row>
    <row r="652" spans="1:17" ht="15.75" x14ac:dyDescent="0.25">
      <c r="A652" s="252"/>
      <c r="B652" s="252"/>
      <c r="C652" s="252"/>
      <c r="D652" s="252"/>
      <c r="E652" s="252"/>
      <c r="F652" s="252"/>
      <c r="G652" s="252"/>
      <c r="H652" s="253"/>
      <c r="I652" s="252"/>
      <c r="J652" s="252"/>
      <c r="K652" s="252"/>
      <c r="L652" s="252"/>
      <c r="M652" s="252"/>
      <c r="N652" s="252"/>
      <c r="O652" s="252"/>
      <c r="P652" s="252"/>
      <c r="Q652" s="252"/>
    </row>
    <row r="653" spans="1:17" ht="15.75" x14ac:dyDescent="0.25">
      <c r="A653" s="252"/>
      <c r="B653" s="252"/>
      <c r="C653" s="252"/>
      <c r="D653" s="252"/>
      <c r="E653" s="252"/>
      <c r="F653" s="252"/>
      <c r="G653" s="252"/>
      <c r="H653" s="253"/>
      <c r="I653" s="252"/>
      <c r="J653" s="252"/>
      <c r="K653" s="252"/>
      <c r="L653" s="252"/>
      <c r="M653" s="252"/>
      <c r="N653" s="252"/>
      <c r="O653" s="252"/>
      <c r="P653" s="252"/>
      <c r="Q653" s="252"/>
    </row>
    <row r="654" spans="1:17" ht="15.75" x14ac:dyDescent="0.25">
      <c r="A654" s="252"/>
      <c r="B654" s="252"/>
      <c r="C654" s="252"/>
      <c r="D654" s="252"/>
      <c r="E654" s="252"/>
      <c r="F654" s="252"/>
      <c r="G654" s="252"/>
      <c r="H654" s="253"/>
      <c r="I654" s="252"/>
      <c r="J654" s="252"/>
      <c r="K654" s="252"/>
      <c r="L654" s="252"/>
      <c r="M654" s="252"/>
      <c r="N654" s="252"/>
      <c r="O654" s="252"/>
      <c r="P654" s="252"/>
      <c r="Q654" s="252"/>
    </row>
    <row r="655" spans="1:17" ht="15.75" x14ac:dyDescent="0.25">
      <c r="A655" s="252"/>
      <c r="B655" s="252"/>
      <c r="C655" s="252"/>
      <c r="D655" s="252"/>
      <c r="E655" s="252"/>
      <c r="F655" s="252"/>
      <c r="G655" s="252"/>
      <c r="H655" s="253"/>
      <c r="I655" s="252"/>
      <c r="J655" s="252"/>
      <c r="K655" s="252"/>
      <c r="L655" s="252"/>
      <c r="M655" s="252"/>
      <c r="N655" s="252"/>
      <c r="O655" s="252"/>
      <c r="P655" s="252"/>
      <c r="Q655" s="252"/>
    </row>
    <row r="656" spans="1:17" ht="15.75" x14ac:dyDescent="0.25">
      <c r="A656" s="252"/>
      <c r="B656" s="252"/>
      <c r="C656" s="252"/>
      <c r="D656" s="252"/>
      <c r="E656" s="252"/>
      <c r="F656" s="252"/>
      <c r="G656" s="252"/>
      <c r="H656" s="253"/>
      <c r="I656" s="252"/>
      <c r="J656" s="252"/>
      <c r="K656" s="252"/>
      <c r="L656" s="252"/>
      <c r="M656" s="252"/>
      <c r="N656" s="252"/>
      <c r="O656" s="252"/>
      <c r="P656" s="252"/>
      <c r="Q656" s="252"/>
    </row>
    <row r="657" spans="1:17" ht="15.75" x14ac:dyDescent="0.25">
      <c r="A657" s="252"/>
      <c r="B657" s="252"/>
      <c r="C657" s="252"/>
      <c r="D657" s="252"/>
      <c r="E657" s="252"/>
      <c r="F657" s="252"/>
      <c r="G657" s="252"/>
      <c r="H657" s="253"/>
      <c r="I657" s="252"/>
      <c r="J657" s="252"/>
      <c r="K657" s="252"/>
      <c r="L657" s="252"/>
      <c r="M657" s="252"/>
      <c r="N657" s="252"/>
      <c r="O657" s="252"/>
      <c r="P657" s="252"/>
      <c r="Q657" s="252"/>
    </row>
    <row r="658" spans="1:17" ht="15.75" x14ac:dyDescent="0.25">
      <c r="A658" s="252"/>
      <c r="B658" s="252"/>
      <c r="C658" s="252"/>
      <c r="D658" s="252"/>
      <c r="E658" s="252"/>
      <c r="F658" s="252"/>
      <c r="G658" s="252"/>
      <c r="H658" s="253"/>
      <c r="I658" s="252"/>
      <c r="J658" s="252"/>
      <c r="K658" s="252"/>
      <c r="L658" s="252"/>
      <c r="M658" s="252"/>
      <c r="N658" s="252"/>
      <c r="O658" s="252"/>
      <c r="P658" s="252"/>
      <c r="Q658" s="252"/>
    </row>
    <row r="659" spans="1:17" ht="15.75" x14ac:dyDescent="0.25">
      <c r="A659" s="252"/>
      <c r="B659" s="252"/>
      <c r="C659" s="252"/>
      <c r="D659" s="252"/>
      <c r="E659" s="252"/>
      <c r="F659" s="252"/>
      <c r="G659" s="252"/>
      <c r="H659" s="253"/>
      <c r="I659" s="252"/>
      <c r="J659" s="252"/>
      <c r="K659" s="252"/>
      <c r="L659" s="252"/>
      <c r="M659" s="252"/>
      <c r="N659" s="252"/>
      <c r="O659" s="252"/>
      <c r="P659" s="252"/>
      <c r="Q659" s="252"/>
    </row>
    <row r="660" spans="1:17" ht="15.75" x14ac:dyDescent="0.25">
      <c r="A660" s="252"/>
      <c r="B660" s="252"/>
      <c r="C660" s="252"/>
      <c r="D660" s="252"/>
      <c r="E660" s="252"/>
      <c r="F660" s="252"/>
      <c r="G660" s="252"/>
      <c r="H660" s="253"/>
      <c r="I660" s="252"/>
      <c r="J660" s="252"/>
      <c r="K660" s="252"/>
      <c r="L660" s="252"/>
      <c r="M660" s="252"/>
      <c r="N660" s="252"/>
      <c r="O660" s="252"/>
      <c r="P660" s="252"/>
      <c r="Q660" s="252"/>
    </row>
    <row r="661" spans="1:17" ht="15.75" x14ac:dyDescent="0.25">
      <c r="A661" s="252"/>
      <c r="B661" s="252"/>
      <c r="C661" s="252"/>
      <c r="D661" s="252"/>
      <c r="E661" s="252"/>
      <c r="F661" s="252"/>
      <c r="G661" s="252"/>
      <c r="H661" s="253"/>
      <c r="I661" s="252"/>
      <c r="J661" s="252"/>
      <c r="K661" s="252"/>
      <c r="L661" s="252"/>
      <c r="M661" s="252"/>
      <c r="N661" s="252"/>
      <c r="O661" s="252"/>
      <c r="P661" s="252"/>
      <c r="Q661" s="252"/>
    </row>
    <row r="662" spans="1:17" ht="15.75" x14ac:dyDescent="0.25">
      <c r="A662" s="252"/>
      <c r="B662" s="252"/>
      <c r="C662" s="252"/>
      <c r="D662" s="252"/>
      <c r="E662" s="252"/>
      <c r="F662" s="252"/>
      <c r="G662" s="252"/>
      <c r="H662" s="253"/>
      <c r="I662" s="252"/>
      <c r="J662" s="252"/>
      <c r="K662" s="252"/>
      <c r="L662" s="252"/>
      <c r="M662" s="252"/>
      <c r="N662" s="252"/>
      <c r="O662" s="252"/>
      <c r="P662" s="252"/>
      <c r="Q662" s="252"/>
    </row>
    <row r="663" spans="1:17" ht="15.75" x14ac:dyDescent="0.25">
      <c r="A663" s="252"/>
      <c r="B663" s="252"/>
      <c r="C663" s="252"/>
      <c r="D663" s="252"/>
      <c r="E663" s="252"/>
      <c r="F663" s="252"/>
      <c r="G663" s="252"/>
      <c r="H663" s="253"/>
      <c r="I663" s="252"/>
      <c r="J663" s="252"/>
      <c r="K663" s="252"/>
      <c r="L663" s="252"/>
      <c r="M663" s="252"/>
      <c r="N663" s="252"/>
      <c r="O663" s="252"/>
      <c r="P663" s="252"/>
      <c r="Q663" s="252"/>
    </row>
    <row r="664" spans="1:17" ht="15.75" x14ac:dyDescent="0.25">
      <c r="A664" s="252"/>
      <c r="B664" s="252"/>
      <c r="C664" s="252"/>
      <c r="D664" s="252"/>
      <c r="E664" s="252"/>
      <c r="F664" s="252"/>
      <c r="G664" s="252"/>
      <c r="H664" s="253"/>
      <c r="I664" s="252"/>
      <c r="J664" s="252"/>
      <c r="K664" s="252"/>
      <c r="L664" s="252"/>
      <c r="M664" s="252"/>
      <c r="N664" s="252"/>
      <c r="O664" s="252"/>
      <c r="P664" s="252"/>
      <c r="Q664" s="252"/>
    </row>
    <row r="665" spans="1:17" ht="15.75" x14ac:dyDescent="0.25">
      <c r="A665" s="252"/>
      <c r="B665" s="252"/>
      <c r="C665" s="252"/>
      <c r="D665" s="252"/>
      <c r="E665" s="252"/>
      <c r="F665" s="252"/>
      <c r="G665" s="252"/>
      <c r="H665" s="253"/>
      <c r="I665" s="252"/>
      <c r="J665" s="252"/>
      <c r="K665" s="252"/>
      <c r="L665" s="252"/>
      <c r="M665" s="252"/>
      <c r="N665" s="252"/>
      <c r="O665" s="252"/>
      <c r="P665" s="252"/>
      <c r="Q665" s="252"/>
    </row>
    <row r="666" spans="1:17" ht="15.75" x14ac:dyDescent="0.25">
      <c r="A666" s="252"/>
      <c r="B666" s="252"/>
      <c r="C666" s="252"/>
      <c r="D666" s="252"/>
      <c r="E666" s="252"/>
      <c r="F666" s="252"/>
      <c r="G666" s="252"/>
      <c r="H666" s="253"/>
      <c r="I666" s="252"/>
      <c r="J666" s="252"/>
      <c r="K666" s="252"/>
      <c r="L666" s="252"/>
      <c r="M666" s="252"/>
      <c r="N666" s="252"/>
      <c r="O666" s="252"/>
      <c r="P666" s="252"/>
      <c r="Q666" s="252"/>
    </row>
    <row r="667" spans="1:17" ht="15.75" x14ac:dyDescent="0.25">
      <c r="A667" s="252"/>
      <c r="B667" s="252"/>
      <c r="C667" s="252"/>
      <c r="D667" s="252"/>
      <c r="E667" s="252"/>
      <c r="F667" s="252"/>
      <c r="G667" s="252"/>
      <c r="H667" s="253"/>
      <c r="I667" s="252"/>
      <c r="J667" s="252"/>
      <c r="K667" s="252"/>
      <c r="L667" s="252"/>
      <c r="M667" s="252"/>
      <c r="N667" s="252"/>
      <c r="O667" s="252"/>
      <c r="P667" s="252"/>
      <c r="Q667" s="252"/>
    </row>
    <row r="668" spans="1:17" ht="15.75" x14ac:dyDescent="0.25">
      <c r="A668" s="252"/>
      <c r="B668" s="252"/>
      <c r="C668" s="252"/>
      <c r="D668" s="252"/>
      <c r="E668" s="252"/>
      <c r="F668" s="252"/>
      <c r="G668" s="252"/>
      <c r="H668" s="253"/>
      <c r="I668" s="252"/>
      <c r="J668" s="252"/>
      <c r="K668" s="252"/>
      <c r="L668" s="252"/>
      <c r="M668" s="252"/>
      <c r="N668" s="252"/>
      <c r="O668" s="252"/>
      <c r="P668" s="252"/>
      <c r="Q668" s="252"/>
    </row>
    <row r="669" spans="1:17" ht="15.75" x14ac:dyDescent="0.25">
      <c r="A669" s="252"/>
      <c r="B669" s="252"/>
      <c r="C669" s="252"/>
      <c r="D669" s="252"/>
      <c r="E669" s="252"/>
      <c r="F669" s="252"/>
      <c r="G669" s="252"/>
      <c r="H669" s="253"/>
      <c r="I669" s="252"/>
      <c r="J669" s="252"/>
      <c r="K669" s="252"/>
      <c r="L669" s="252"/>
      <c r="M669" s="252"/>
      <c r="N669" s="252"/>
      <c r="O669" s="252"/>
      <c r="P669" s="252"/>
      <c r="Q669" s="252"/>
    </row>
    <row r="670" spans="1:17" ht="15.75" x14ac:dyDescent="0.25">
      <c r="A670" s="252"/>
      <c r="B670" s="252"/>
      <c r="C670" s="252"/>
      <c r="D670" s="252"/>
      <c r="E670" s="252"/>
      <c r="F670" s="252"/>
      <c r="G670" s="252"/>
      <c r="H670" s="253"/>
      <c r="I670" s="252"/>
      <c r="J670" s="252"/>
      <c r="K670" s="252"/>
      <c r="L670" s="252"/>
      <c r="M670" s="252"/>
      <c r="N670" s="252"/>
      <c r="O670" s="252"/>
      <c r="P670" s="252"/>
      <c r="Q670" s="252"/>
    </row>
    <row r="671" spans="1:17" ht="15.75" x14ac:dyDescent="0.25">
      <c r="A671" s="252"/>
      <c r="B671" s="252"/>
      <c r="C671" s="252"/>
      <c r="D671" s="252"/>
      <c r="E671" s="252"/>
      <c r="F671" s="252"/>
      <c r="G671" s="252"/>
      <c r="H671" s="253"/>
      <c r="I671" s="252"/>
      <c r="J671" s="252"/>
      <c r="K671" s="252"/>
      <c r="L671" s="252"/>
      <c r="M671" s="252"/>
      <c r="N671" s="252"/>
      <c r="O671" s="252"/>
      <c r="P671" s="252"/>
      <c r="Q671" s="252"/>
    </row>
    <row r="672" spans="1:17" ht="15.75" x14ac:dyDescent="0.25">
      <c r="A672" s="252"/>
      <c r="B672" s="252"/>
      <c r="C672" s="252"/>
      <c r="D672" s="252"/>
      <c r="E672" s="252"/>
      <c r="F672" s="252"/>
      <c r="G672" s="252"/>
      <c r="H672" s="253"/>
      <c r="I672" s="252"/>
      <c r="J672" s="252"/>
      <c r="K672" s="252"/>
      <c r="L672" s="252"/>
      <c r="M672" s="252"/>
      <c r="N672" s="252"/>
      <c r="O672" s="252"/>
      <c r="P672" s="252"/>
      <c r="Q672" s="252"/>
    </row>
    <row r="673" spans="1:17" ht="15.75" x14ac:dyDescent="0.25">
      <c r="A673" s="252"/>
      <c r="B673" s="252"/>
      <c r="C673" s="252"/>
      <c r="D673" s="252"/>
      <c r="E673" s="252"/>
      <c r="F673" s="252"/>
      <c r="G673" s="252"/>
      <c r="H673" s="253"/>
      <c r="I673" s="252"/>
      <c r="J673" s="252"/>
      <c r="K673" s="252"/>
      <c r="L673" s="252"/>
      <c r="M673" s="252"/>
      <c r="N673" s="252"/>
      <c r="O673" s="252"/>
      <c r="P673" s="252"/>
      <c r="Q673" s="252"/>
    </row>
    <row r="674" spans="1:17" ht="15.75" x14ac:dyDescent="0.25">
      <c r="A674" s="252"/>
      <c r="B674" s="252"/>
      <c r="C674" s="252"/>
      <c r="D674" s="252"/>
      <c r="E674" s="252"/>
      <c r="F674" s="252"/>
      <c r="G674" s="252"/>
      <c r="H674" s="253"/>
      <c r="I674" s="252"/>
      <c r="J674" s="252"/>
      <c r="K674" s="252"/>
      <c r="L674" s="252"/>
      <c r="M674" s="252"/>
      <c r="N674" s="252"/>
      <c r="O674" s="252"/>
      <c r="P674" s="252"/>
      <c r="Q674" s="252"/>
    </row>
    <row r="675" spans="1:17" ht="15.75" x14ac:dyDescent="0.25">
      <c r="A675" s="252"/>
      <c r="B675" s="252"/>
      <c r="C675" s="252"/>
      <c r="D675" s="252"/>
      <c r="E675" s="252"/>
      <c r="F675" s="252"/>
      <c r="G675" s="252"/>
      <c r="H675" s="253"/>
      <c r="I675" s="252"/>
      <c r="J675" s="252"/>
      <c r="K675" s="252"/>
      <c r="L675" s="252"/>
      <c r="M675" s="252"/>
      <c r="N675" s="252"/>
      <c r="O675" s="252"/>
      <c r="P675" s="252"/>
      <c r="Q675" s="252"/>
    </row>
    <row r="676" spans="1:17" ht="15.75" x14ac:dyDescent="0.25">
      <c r="A676" s="252"/>
      <c r="B676" s="252"/>
      <c r="C676" s="252"/>
      <c r="D676" s="252"/>
      <c r="E676" s="252"/>
      <c r="F676" s="252"/>
      <c r="G676" s="252"/>
      <c r="H676" s="253"/>
      <c r="I676" s="252"/>
      <c r="J676" s="252"/>
      <c r="K676" s="252"/>
      <c r="L676" s="252"/>
      <c r="M676" s="252"/>
      <c r="N676" s="252"/>
      <c r="O676" s="252"/>
      <c r="P676" s="252"/>
      <c r="Q676" s="252"/>
    </row>
    <row r="677" spans="1:17" ht="15.75" x14ac:dyDescent="0.25">
      <c r="A677" s="252"/>
      <c r="B677" s="252"/>
      <c r="C677" s="252"/>
      <c r="D677" s="252"/>
      <c r="E677" s="252"/>
      <c r="F677" s="252"/>
      <c r="G677" s="252"/>
      <c r="H677" s="253"/>
      <c r="I677" s="252"/>
      <c r="J677" s="252"/>
      <c r="K677" s="252"/>
      <c r="L677" s="252"/>
      <c r="M677" s="252"/>
      <c r="N677" s="252"/>
      <c r="O677" s="252"/>
      <c r="P677" s="252"/>
      <c r="Q677" s="252"/>
    </row>
    <row r="678" spans="1:17" ht="15.75" x14ac:dyDescent="0.25">
      <c r="A678" s="252"/>
      <c r="B678" s="252"/>
      <c r="C678" s="252"/>
      <c r="D678" s="252"/>
      <c r="E678" s="252"/>
      <c r="F678" s="252"/>
      <c r="G678" s="252"/>
      <c r="H678" s="253"/>
      <c r="I678" s="252"/>
      <c r="J678" s="252"/>
      <c r="K678" s="252"/>
      <c r="L678" s="252"/>
      <c r="M678" s="252"/>
      <c r="N678" s="252"/>
      <c r="O678" s="252"/>
      <c r="P678" s="252"/>
      <c r="Q678" s="252"/>
    </row>
    <row r="679" spans="1:17" ht="15.75" x14ac:dyDescent="0.25">
      <c r="A679" s="252"/>
      <c r="B679" s="252"/>
      <c r="C679" s="252"/>
      <c r="D679" s="252"/>
      <c r="E679" s="252"/>
      <c r="F679" s="252"/>
      <c r="G679" s="252"/>
      <c r="H679" s="253"/>
      <c r="I679" s="252"/>
      <c r="J679" s="252"/>
      <c r="K679" s="252"/>
      <c r="L679" s="252"/>
      <c r="M679" s="252"/>
      <c r="N679" s="252"/>
      <c r="O679" s="252"/>
      <c r="P679" s="252"/>
      <c r="Q679" s="252"/>
    </row>
    <row r="680" spans="1:17" ht="15.75" x14ac:dyDescent="0.25">
      <c r="A680" s="252"/>
      <c r="B680" s="252"/>
      <c r="C680" s="252"/>
      <c r="D680" s="252"/>
      <c r="E680" s="252"/>
      <c r="F680" s="252"/>
      <c r="G680" s="252"/>
      <c r="H680" s="253"/>
      <c r="I680" s="252"/>
      <c r="J680" s="252"/>
      <c r="K680" s="252"/>
      <c r="L680" s="252"/>
      <c r="M680" s="252"/>
      <c r="N680" s="252"/>
      <c r="O680" s="252"/>
      <c r="P680" s="252"/>
      <c r="Q680" s="252"/>
    </row>
    <row r="681" spans="1:17" ht="15.75" x14ac:dyDescent="0.25">
      <c r="A681" s="252"/>
      <c r="B681" s="252"/>
      <c r="C681" s="252"/>
      <c r="D681" s="252"/>
      <c r="E681" s="252"/>
      <c r="F681" s="252"/>
      <c r="G681" s="252"/>
      <c r="H681" s="253"/>
      <c r="I681" s="252"/>
      <c r="J681" s="252"/>
      <c r="K681" s="252"/>
      <c r="L681" s="252"/>
      <c r="M681" s="252"/>
      <c r="N681" s="252"/>
      <c r="O681" s="252"/>
      <c r="P681" s="252"/>
      <c r="Q681" s="252"/>
    </row>
    <row r="682" spans="1:17" ht="15.75" x14ac:dyDescent="0.25">
      <c r="A682" s="252"/>
      <c r="B682" s="252"/>
      <c r="C682" s="252"/>
      <c r="D682" s="252"/>
      <c r="E682" s="252"/>
      <c r="F682" s="252"/>
      <c r="G682" s="252"/>
      <c r="H682" s="253"/>
      <c r="I682" s="252"/>
      <c r="J682" s="252"/>
      <c r="K682" s="252"/>
      <c r="L682" s="252"/>
      <c r="M682" s="252"/>
      <c r="N682" s="252"/>
      <c r="O682" s="252"/>
      <c r="P682" s="252"/>
      <c r="Q682" s="252"/>
    </row>
    <row r="683" spans="1:17" ht="15.75" x14ac:dyDescent="0.25">
      <c r="A683" s="252"/>
      <c r="B683" s="252"/>
      <c r="C683" s="252"/>
      <c r="D683" s="252"/>
      <c r="E683" s="252"/>
      <c r="F683" s="252"/>
      <c r="G683" s="252"/>
      <c r="H683" s="253"/>
      <c r="I683" s="252"/>
      <c r="J683" s="252"/>
      <c r="K683" s="252"/>
      <c r="L683" s="252"/>
      <c r="M683" s="252"/>
      <c r="N683" s="252"/>
      <c r="O683" s="252"/>
      <c r="P683" s="252"/>
      <c r="Q683" s="252"/>
    </row>
    <row r="684" spans="1:17" ht="15.75" x14ac:dyDescent="0.25">
      <c r="A684" s="252"/>
      <c r="B684" s="252"/>
      <c r="C684" s="252"/>
      <c r="D684" s="252"/>
      <c r="E684" s="252"/>
      <c r="F684" s="252"/>
      <c r="G684" s="252"/>
      <c r="H684" s="253"/>
      <c r="I684" s="252"/>
      <c r="J684" s="252"/>
      <c r="K684" s="252"/>
      <c r="L684" s="252"/>
      <c r="M684" s="252"/>
      <c r="N684" s="252"/>
      <c r="O684" s="252"/>
      <c r="P684" s="252"/>
      <c r="Q684" s="252"/>
    </row>
    <row r="685" spans="1:17" ht="15.75" x14ac:dyDescent="0.25">
      <c r="A685" s="252"/>
      <c r="B685" s="252"/>
      <c r="C685" s="252"/>
      <c r="D685" s="252"/>
      <c r="E685" s="252"/>
      <c r="F685" s="252"/>
      <c r="G685" s="252"/>
      <c r="H685" s="253"/>
      <c r="I685" s="252"/>
      <c r="J685" s="252"/>
      <c r="K685" s="252"/>
      <c r="L685" s="252"/>
      <c r="M685" s="252"/>
      <c r="N685" s="252"/>
      <c r="O685" s="252"/>
      <c r="P685" s="252"/>
      <c r="Q685" s="252"/>
    </row>
    <row r="686" spans="1:17" ht="15.75" x14ac:dyDescent="0.25">
      <c r="A686" s="252"/>
      <c r="B686" s="252"/>
      <c r="C686" s="252"/>
      <c r="D686" s="252"/>
      <c r="E686" s="252"/>
      <c r="F686" s="252"/>
      <c r="G686" s="252"/>
      <c r="H686" s="253"/>
      <c r="I686" s="252"/>
      <c r="J686" s="252"/>
      <c r="K686" s="252"/>
      <c r="L686" s="252"/>
      <c r="M686" s="252"/>
      <c r="N686" s="252"/>
      <c r="O686" s="252"/>
      <c r="P686" s="252"/>
      <c r="Q686" s="252"/>
    </row>
    <row r="687" spans="1:17" ht="15.75" x14ac:dyDescent="0.25">
      <c r="A687" s="252"/>
      <c r="B687" s="252"/>
      <c r="C687" s="252"/>
      <c r="D687" s="252"/>
      <c r="E687" s="252"/>
      <c r="F687" s="252"/>
      <c r="G687" s="252"/>
      <c r="H687" s="253"/>
      <c r="I687" s="252"/>
      <c r="J687" s="252"/>
      <c r="K687" s="252"/>
      <c r="L687" s="252"/>
      <c r="M687" s="252"/>
      <c r="N687" s="252"/>
      <c r="O687" s="252"/>
      <c r="P687" s="252"/>
      <c r="Q687" s="252"/>
    </row>
    <row r="688" spans="1:17" ht="15.75" x14ac:dyDescent="0.25">
      <c r="A688" s="252"/>
      <c r="B688" s="252"/>
      <c r="C688" s="252"/>
      <c r="D688" s="252"/>
      <c r="E688" s="252"/>
      <c r="F688" s="252"/>
      <c r="G688" s="252"/>
      <c r="H688" s="253"/>
      <c r="I688" s="252"/>
      <c r="J688" s="252"/>
      <c r="K688" s="252"/>
      <c r="L688" s="252"/>
      <c r="M688" s="252"/>
      <c r="N688" s="252"/>
      <c r="O688" s="252"/>
      <c r="P688" s="252"/>
      <c r="Q688" s="252"/>
    </row>
    <row r="689" spans="1:17" ht="15.75" x14ac:dyDescent="0.25">
      <c r="A689" s="252"/>
      <c r="B689" s="252"/>
      <c r="C689" s="252"/>
      <c r="D689" s="252"/>
      <c r="E689" s="252"/>
      <c r="F689" s="252"/>
      <c r="G689" s="252"/>
      <c r="H689" s="253"/>
      <c r="I689" s="252"/>
      <c r="J689" s="252"/>
      <c r="K689" s="252"/>
      <c r="L689" s="252"/>
      <c r="M689" s="252"/>
      <c r="N689" s="252"/>
      <c r="O689" s="252"/>
      <c r="P689" s="252"/>
      <c r="Q689" s="252"/>
    </row>
    <row r="690" spans="1:17" ht="15.75" x14ac:dyDescent="0.25">
      <c r="A690" s="252"/>
      <c r="B690" s="252"/>
      <c r="C690" s="252"/>
      <c r="D690" s="252"/>
      <c r="E690" s="252"/>
      <c r="F690" s="252"/>
      <c r="G690" s="252"/>
      <c r="H690" s="253"/>
      <c r="I690" s="252"/>
      <c r="J690" s="252"/>
      <c r="K690" s="252"/>
      <c r="L690" s="252"/>
      <c r="M690" s="252"/>
      <c r="N690" s="252"/>
      <c r="O690" s="252"/>
      <c r="P690" s="252"/>
      <c r="Q690" s="252"/>
    </row>
    <row r="691" spans="1:17" ht="15.75" x14ac:dyDescent="0.25">
      <c r="A691" s="252"/>
      <c r="B691" s="252"/>
      <c r="C691" s="252"/>
      <c r="D691" s="252"/>
      <c r="E691" s="252"/>
      <c r="F691" s="252"/>
      <c r="G691" s="252"/>
      <c r="H691" s="253"/>
      <c r="I691" s="252"/>
      <c r="J691" s="252"/>
      <c r="K691" s="252"/>
      <c r="L691" s="252"/>
      <c r="M691" s="252"/>
      <c r="N691" s="252"/>
      <c r="O691" s="252"/>
      <c r="P691" s="252"/>
      <c r="Q691" s="252"/>
    </row>
    <row r="692" spans="1:17" ht="15.75" x14ac:dyDescent="0.25">
      <c r="A692" s="252"/>
      <c r="B692" s="252"/>
      <c r="C692" s="252"/>
      <c r="D692" s="252"/>
      <c r="E692" s="252"/>
      <c r="F692" s="252"/>
      <c r="G692" s="252"/>
      <c r="H692" s="253"/>
      <c r="I692" s="252"/>
      <c r="J692" s="252"/>
      <c r="K692" s="252"/>
      <c r="L692" s="252"/>
      <c r="M692" s="252"/>
      <c r="N692" s="252"/>
      <c r="O692" s="252"/>
      <c r="P692" s="252"/>
      <c r="Q692" s="252"/>
    </row>
    <row r="693" spans="1:17" ht="15.75" x14ac:dyDescent="0.25">
      <c r="A693" s="252"/>
      <c r="B693" s="252"/>
      <c r="C693" s="252"/>
      <c r="D693" s="252"/>
      <c r="E693" s="252"/>
      <c r="F693" s="252"/>
      <c r="G693" s="252"/>
      <c r="H693" s="253"/>
      <c r="I693" s="252"/>
      <c r="J693" s="252"/>
      <c r="K693" s="252"/>
      <c r="L693" s="252"/>
      <c r="M693" s="252"/>
      <c r="N693" s="252"/>
      <c r="O693" s="252"/>
      <c r="P693" s="252"/>
      <c r="Q693" s="252"/>
    </row>
    <row r="694" spans="1:17" ht="15.75" x14ac:dyDescent="0.25">
      <c r="A694" s="252"/>
      <c r="B694" s="252"/>
      <c r="C694" s="252"/>
      <c r="D694" s="252"/>
      <c r="E694" s="252"/>
      <c r="F694" s="252"/>
      <c r="G694" s="252"/>
      <c r="H694" s="253"/>
      <c r="I694" s="252"/>
      <c r="J694" s="252"/>
      <c r="K694" s="252"/>
      <c r="L694" s="252"/>
      <c r="M694" s="252"/>
      <c r="N694" s="252"/>
      <c r="O694" s="252"/>
      <c r="P694" s="252"/>
      <c r="Q694" s="252"/>
    </row>
    <row r="695" spans="1:17" ht="15.75" x14ac:dyDescent="0.25">
      <c r="A695" s="252"/>
      <c r="B695" s="252"/>
      <c r="C695" s="252"/>
      <c r="D695" s="252"/>
      <c r="E695" s="252"/>
      <c r="F695" s="252"/>
      <c r="G695" s="252"/>
      <c r="H695" s="253"/>
      <c r="I695" s="252"/>
      <c r="J695" s="252"/>
      <c r="K695" s="252"/>
      <c r="L695" s="252"/>
      <c r="M695" s="252"/>
      <c r="N695" s="252"/>
      <c r="O695" s="252"/>
      <c r="P695" s="252"/>
      <c r="Q695" s="252"/>
    </row>
    <row r="696" spans="1:17" ht="15.75" x14ac:dyDescent="0.25">
      <c r="N696" s="252"/>
      <c r="O696" s="252"/>
      <c r="P696" s="252"/>
      <c r="Q696" s="252"/>
    </row>
    <row r="697" spans="1:17" ht="15.75" x14ac:dyDescent="0.25">
      <c r="N697" s="252"/>
      <c r="O697" s="252"/>
      <c r="P697" s="252"/>
      <c r="Q697" s="252"/>
    </row>
    <row r="698" spans="1:17" ht="15.75" x14ac:dyDescent="0.25">
      <c r="N698" s="252"/>
      <c r="O698" s="252"/>
      <c r="P698" s="252"/>
      <c r="Q698" s="252"/>
    </row>
  </sheetData>
  <mergeCells count="62">
    <mergeCell ref="X10:X12"/>
    <mergeCell ref="Y10:Y12"/>
    <mergeCell ref="Z10:Z12"/>
    <mergeCell ref="AA10:AA12"/>
    <mergeCell ref="AB10:AB12"/>
    <mergeCell ref="G10:G12"/>
    <mergeCell ref="H10:H11"/>
    <mergeCell ref="Q5:Q12"/>
    <mergeCell ref="M10:M11"/>
    <mergeCell ref="O10:O12"/>
    <mergeCell ref="P10:P12"/>
    <mergeCell ref="AI5:AI9"/>
    <mergeCell ref="R5:R12"/>
    <mergeCell ref="S5:S12"/>
    <mergeCell ref="T5:T12"/>
    <mergeCell ref="U5:U9"/>
    <mergeCell ref="V5:V9"/>
    <mergeCell ref="W5:W9"/>
    <mergeCell ref="U10:U12"/>
    <mergeCell ref="V10:V12"/>
    <mergeCell ref="W10:W12"/>
    <mergeCell ref="X5:X9"/>
    <mergeCell ref="Y5:Y9"/>
    <mergeCell ref="Z5:Z9"/>
    <mergeCell ref="AA5:AA9"/>
    <mergeCell ref="AB5:AB9"/>
    <mergeCell ref="AI10:AI12"/>
    <mergeCell ref="G5:G8"/>
    <mergeCell ref="H5:H7"/>
    <mergeCell ref="M5:M8"/>
    <mergeCell ref="O5:O9"/>
    <mergeCell ref="P5:P9"/>
    <mergeCell ref="V2:AB2"/>
    <mergeCell ref="AC2:AL3"/>
    <mergeCell ref="V3:Z3"/>
    <mergeCell ref="AA3:AA4"/>
    <mergeCell ref="AB3:AB4"/>
    <mergeCell ref="A5:A12"/>
    <mergeCell ref="B5:B9"/>
    <mergeCell ref="C5:C9"/>
    <mergeCell ref="E5:E8"/>
    <mergeCell ref="F5:F8"/>
    <mergeCell ref="B10:B12"/>
    <mergeCell ref="C10:C12"/>
    <mergeCell ref="E10:E12"/>
    <mergeCell ref="F10:F12"/>
    <mergeCell ref="Q2:U3"/>
    <mergeCell ref="A1:M1"/>
    <mergeCell ref="A2:A4"/>
    <mergeCell ref="B2:B4"/>
    <mergeCell ref="C2:C4"/>
    <mergeCell ref="D2:D4"/>
    <mergeCell ref="E2:E4"/>
    <mergeCell ref="F2:F4"/>
    <mergeCell ref="G2:G4"/>
    <mergeCell ref="H2:H4"/>
    <mergeCell ref="I2:I4"/>
    <mergeCell ref="J2:J4"/>
    <mergeCell ref="K2:K4"/>
    <mergeCell ref="L2:L4"/>
    <mergeCell ref="M2:M4"/>
    <mergeCell ref="N2:P3"/>
  </mergeCells>
  <printOptions horizontalCentered="1"/>
  <pageMargins left="0.35433070866141736" right="0.35433070866141736" top="0.70866141732283472" bottom="0.74803149606299213" header="0" footer="0"/>
  <pageSetup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6"/>
  <sheetViews>
    <sheetView zoomScale="23" zoomScaleNormal="23" workbookViewId="0">
      <selection activeCell="E20" sqref="E20"/>
    </sheetView>
  </sheetViews>
  <sheetFormatPr baseColWidth="10" defaultRowHeight="15" x14ac:dyDescent="0.25"/>
  <cols>
    <col min="1" max="1" width="52.7109375" customWidth="1"/>
    <col min="2" max="2" width="25.85546875" customWidth="1"/>
    <col min="3" max="3" width="23.42578125" customWidth="1"/>
    <col min="4" max="4" width="32.5703125" customWidth="1"/>
    <col min="5" max="5" width="18.5703125" customWidth="1"/>
    <col min="6" max="6" width="19" customWidth="1"/>
    <col min="7" max="7" width="18.140625" customWidth="1"/>
    <col min="8" max="8" width="15.28515625" customWidth="1"/>
    <col min="9" max="9" width="33.140625" customWidth="1"/>
    <col min="10" max="10" width="17.5703125" customWidth="1"/>
    <col min="11" max="11" width="15.28515625" customWidth="1"/>
    <col min="12" max="12" width="19" customWidth="1"/>
    <col min="13" max="13" width="18.5703125" customWidth="1"/>
    <col min="14" max="14" width="116.42578125" customWidth="1"/>
    <col min="15" max="15" width="16.7109375" customWidth="1"/>
    <col min="16" max="16" width="21.85546875" customWidth="1"/>
    <col min="17" max="17" width="23.85546875" customWidth="1"/>
    <col min="18" max="18" width="47.140625" customWidth="1"/>
    <col min="19" max="19" width="52.7109375" customWidth="1"/>
    <col min="20" max="20" width="69" customWidth="1"/>
    <col min="21" max="21" width="33.7109375" customWidth="1"/>
    <col min="22" max="22" width="37" customWidth="1"/>
    <col min="27" max="27" width="18.5703125" customWidth="1"/>
    <col min="28" max="28" width="21.85546875" customWidth="1"/>
    <col min="29" max="29" width="14.42578125" customWidth="1"/>
    <col min="30" max="30" width="13.7109375" customWidth="1"/>
    <col min="35" max="35" width="26.7109375" customWidth="1"/>
    <col min="36" max="36" width="33.85546875" customWidth="1"/>
    <col min="37" max="37" width="26.85546875" customWidth="1"/>
    <col min="38" max="38" width="30.42578125" customWidth="1"/>
  </cols>
  <sheetData>
    <row r="1" spans="1:38" x14ac:dyDescent="0.25">
      <c r="A1" s="542" t="s">
        <v>22</v>
      </c>
      <c r="B1" s="543" t="s">
        <v>23</v>
      </c>
      <c r="C1" s="543" t="s">
        <v>24</v>
      </c>
      <c r="D1" s="543" t="s">
        <v>25</v>
      </c>
      <c r="E1" s="542" t="s">
        <v>26</v>
      </c>
      <c r="F1" s="542" t="s">
        <v>27</v>
      </c>
      <c r="G1" s="542" t="s">
        <v>28</v>
      </c>
      <c r="H1" s="542" t="s">
        <v>29</v>
      </c>
      <c r="I1" s="542" t="s">
        <v>30</v>
      </c>
      <c r="J1" s="543" t="s">
        <v>31</v>
      </c>
      <c r="K1" s="543" t="s">
        <v>32</v>
      </c>
      <c r="L1" s="543" t="s">
        <v>33</v>
      </c>
      <c r="M1" s="543" t="s">
        <v>34</v>
      </c>
      <c r="N1" s="544" t="s">
        <v>35</v>
      </c>
      <c r="O1" s="544"/>
      <c r="P1" s="544"/>
      <c r="Q1" s="544" t="s">
        <v>36</v>
      </c>
      <c r="R1" s="544"/>
      <c r="S1" s="544"/>
      <c r="T1" s="544"/>
      <c r="U1" s="544"/>
      <c r="V1" s="544" t="s">
        <v>37</v>
      </c>
      <c r="W1" s="544"/>
      <c r="X1" s="544"/>
      <c r="Y1" s="544"/>
      <c r="Z1" s="544"/>
      <c r="AA1" s="544"/>
      <c r="AB1" s="544"/>
      <c r="AC1" s="544" t="s">
        <v>38</v>
      </c>
      <c r="AD1" s="544"/>
      <c r="AE1" s="544"/>
      <c r="AF1" s="544"/>
      <c r="AG1" s="544"/>
      <c r="AH1" s="544"/>
      <c r="AI1" s="544"/>
      <c r="AJ1" s="544"/>
      <c r="AK1" s="544"/>
      <c r="AL1" s="544"/>
    </row>
    <row r="2" spans="1:38" x14ac:dyDescent="0.25">
      <c r="A2" s="542"/>
      <c r="B2" s="543"/>
      <c r="C2" s="543"/>
      <c r="D2" s="543"/>
      <c r="E2" s="542"/>
      <c r="F2" s="542"/>
      <c r="G2" s="542"/>
      <c r="H2" s="542"/>
      <c r="I2" s="542"/>
      <c r="J2" s="543"/>
      <c r="K2" s="543"/>
      <c r="L2" s="543"/>
      <c r="M2" s="543"/>
      <c r="N2" s="544"/>
      <c r="O2" s="544"/>
      <c r="P2" s="544"/>
      <c r="Q2" s="544"/>
      <c r="R2" s="544"/>
      <c r="S2" s="544"/>
      <c r="T2" s="544"/>
      <c r="U2" s="544"/>
      <c r="V2" s="544" t="s">
        <v>39</v>
      </c>
      <c r="W2" s="544"/>
      <c r="X2" s="544"/>
      <c r="Y2" s="544"/>
      <c r="Z2" s="544"/>
      <c r="AA2" s="544" t="s">
        <v>40</v>
      </c>
      <c r="AB2" s="544" t="s">
        <v>41</v>
      </c>
      <c r="AC2" s="544"/>
      <c r="AD2" s="544"/>
      <c r="AE2" s="544"/>
      <c r="AF2" s="544"/>
      <c r="AG2" s="544"/>
      <c r="AH2" s="544"/>
      <c r="AI2" s="544"/>
      <c r="AJ2" s="544"/>
      <c r="AK2" s="544"/>
      <c r="AL2" s="544"/>
    </row>
    <row r="3" spans="1:38" ht="263.25" customHeight="1" thickBot="1" x14ac:dyDescent="0.3">
      <c r="A3" s="542"/>
      <c r="B3" s="543"/>
      <c r="C3" s="543"/>
      <c r="D3" s="543"/>
      <c r="E3" s="542"/>
      <c r="F3" s="542"/>
      <c r="G3" s="542"/>
      <c r="H3" s="542"/>
      <c r="I3" s="542"/>
      <c r="J3" s="543"/>
      <c r="K3" s="543"/>
      <c r="L3" s="543"/>
      <c r="M3" s="543"/>
      <c r="N3" s="151" t="s">
        <v>42</v>
      </c>
      <c r="O3" s="151" t="s">
        <v>43</v>
      </c>
      <c r="P3" s="151" t="s">
        <v>44</v>
      </c>
      <c r="Q3" s="151" t="s">
        <v>45</v>
      </c>
      <c r="R3" s="19" t="s">
        <v>194</v>
      </c>
      <c r="S3" s="19" t="s">
        <v>47</v>
      </c>
      <c r="T3" s="19" t="s">
        <v>48</v>
      </c>
      <c r="U3" s="19" t="s">
        <v>49</v>
      </c>
      <c r="V3" s="151" t="s">
        <v>50</v>
      </c>
      <c r="W3" s="151" t="s">
        <v>51</v>
      </c>
      <c r="X3" s="151" t="s">
        <v>52</v>
      </c>
      <c r="Y3" s="151" t="s">
        <v>53</v>
      </c>
      <c r="Z3" s="151" t="s">
        <v>54</v>
      </c>
      <c r="AA3" s="544"/>
      <c r="AB3" s="544"/>
      <c r="AC3" s="151" t="s">
        <v>55</v>
      </c>
      <c r="AD3" s="151" t="s">
        <v>56</v>
      </c>
      <c r="AE3" s="151" t="s">
        <v>57</v>
      </c>
      <c r="AF3" s="151" t="s">
        <v>58</v>
      </c>
      <c r="AG3" s="151" t="s">
        <v>59</v>
      </c>
      <c r="AH3" s="151" t="s">
        <v>60</v>
      </c>
      <c r="AI3" s="151" t="s">
        <v>61</v>
      </c>
      <c r="AJ3" s="151" t="s">
        <v>62</v>
      </c>
      <c r="AK3" s="151" t="s">
        <v>63</v>
      </c>
      <c r="AL3" s="151" t="s">
        <v>64</v>
      </c>
    </row>
    <row r="4" spans="1:38" ht="409.6" customHeight="1" x14ac:dyDescent="0.25">
      <c r="A4" s="560" t="s">
        <v>931</v>
      </c>
      <c r="B4" s="668" t="s">
        <v>410</v>
      </c>
      <c r="C4" s="669" t="s">
        <v>66</v>
      </c>
      <c r="D4" s="358" t="s">
        <v>473</v>
      </c>
      <c r="E4" s="669" t="s">
        <v>188</v>
      </c>
      <c r="F4" s="669" t="s">
        <v>96</v>
      </c>
      <c r="G4" s="668" t="s">
        <v>69</v>
      </c>
      <c r="H4" s="668" t="s">
        <v>97</v>
      </c>
      <c r="I4" s="358" t="s">
        <v>472</v>
      </c>
      <c r="J4" s="79" t="s">
        <v>471</v>
      </c>
      <c r="K4" s="79" t="s">
        <v>465</v>
      </c>
      <c r="L4" s="79" t="s">
        <v>191</v>
      </c>
      <c r="M4" s="674" t="s">
        <v>413</v>
      </c>
      <c r="N4" s="145" t="s">
        <v>932</v>
      </c>
      <c r="O4" s="385">
        <v>0.66</v>
      </c>
      <c r="P4" s="145" t="s">
        <v>933</v>
      </c>
      <c r="Q4" s="742" t="s">
        <v>190</v>
      </c>
      <c r="R4" s="742" t="s">
        <v>470</v>
      </c>
      <c r="S4" s="742" t="s">
        <v>934</v>
      </c>
      <c r="T4" s="742" t="s">
        <v>935</v>
      </c>
      <c r="U4" s="744" t="s">
        <v>154</v>
      </c>
      <c r="V4" s="745" t="s">
        <v>410</v>
      </c>
      <c r="W4" s="740" t="s">
        <v>78</v>
      </c>
      <c r="X4" s="740" t="s">
        <v>78</v>
      </c>
      <c r="Y4" s="740" t="s">
        <v>78</v>
      </c>
      <c r="Z4" s="740" t="s">
        <v>78</v>
      </c>
      <c r="AA4" s="740" t="s">
        <v>66</v>
      </c>
      <c r="AB4" s="745" t="s">
        <v>409</v>
      </c>
      <c r="AC4" s="740" t="s">
        <v>78</v>
      </c>
      <c r="AD4" s="740" t="s">
        <v>78</v>
      </c>
      <c r="AE4" s="740" t="s">
        <v>78</v>
      </c>
      <c r="AF4" s="740" t="s">
        <v>78</v>
      </c>
      <c r="AG4" s="740" t="s">
        <v>78</v>
      </c>
      <c r="AH4" s="740" t="s">
        <v>78</v>
      </c>
      <c r="AI4" s="745" t="s">
        <v>936</v>
      </c>
      <c r="AJ4" s="742" t="s">
        <v>469</v>
      </c>
      <c r="AK4" s="742" t="s">
        <v>106</v>
      </c>
      <c r="AL4" s="742" t="s">
        <v>937</v>
      </c>
    </row>
    <row r="5" spans="1:38" ht="383.45" customHeight="1" x14ac:dyDescent="0.25">
      <c r="A5" s="739"/>
      <c r="B5" s="738"/>
      <c r="C5" s="738"/>
      <c r="D5" s="358" t="s">
        <v>468</v>
      </c>
      <c r="E5" s="738"/>
      <c r="F5" s="738"/>
      <c r="G5" s="738"/>
      <c r="H5" s="738"/>
      <c r="I5" s="358" t="s">
        <v>467</v>
      </c>
      <c r="J5" s="72" t="s">
        <v>466</v>
      </c>
      <c r="K5" s="72" t="s">
        <v>465</v>
      </c>
      <c r="L5" s="72" t="s">
        <v>464</v>
      </c>
      <c r="M5" s="741"/>
      <c r="N5" s="145" t="s">
        <v>938</v>
      </c>
      <c r="O5" s="385">
        <v>0.66</v>
      </c>
      <c r="P5" s="145" t="s">
        <v>933</v>
      </c>
      <c r="Q5" s="742"/>
      <c r="R5" s="743"/>
      <c r="S5" s="742"/>
      <c r="T5" s="743"/>
      <c r="U5" s="744"/>
      <c r="V5" s="745"/>
      <c r="W5" s="740"/>
      <c r="X5" s="740"/>
      <c r="Y5" s="740"/>
      <c r="Z5" s="740"/>
      <c r="AA5" s="740"/>
      <c r="AB5" s="745"/>
      <c r="AC5" s="740"/>
      <c r="AD5" s="740"/>
      <c r="AE5" s="740"/>
      <c r="AF5" s="740"/>
      <c r="AG5" s="740"/>
      <c r="AH5" s="740"/>
      <c r="AI5" s="745"/>
      <c r="AJ5" s="742"/>
      <c r="AK5" s="742"/>
      <c r="AL5" s="742"/>
    </row>
    <row r="6" spans="1:38" ht="182.25" customHeight="1" x14ac:dyDescent="0.25">
      <c r="A6" s="739"/>
      <c r="B6" s="738"/>
      <c r="C6" s="738"/>
      <c r="D6" s="358"/>
      <c r="E6" s="738"/>
      <c r="F6" s="738"/>
      <c r="G6" s="738"/>
      <c r="H6" s="386" t="s">
        <v>81</v>
      </c>
      <c r="I6" s="387" t="s">
        <v>192</v>
      </c>
      <c r="J6" s="72" t="s">
        <v>193</v>
      </c>
      <c r="K6" s="72" t="s">
        <v>189</v>
      </c>
      <c r="L6" s="358" t="s">
        <v>211</v>
      </c>
      <c r="M6" s="741"/>
      <c r="N6" s="388" t="s">
        <v>187</v>
      </c>
      <c r="O6" s="385">
        <v>0</v>
      </c>
      <c r="P6" s="145" t="s">
        <v>463</v>
      </c>
      <c r="Q6" s="742"/>
      <c r="R6" s="743"/>
      <c r="S6" s="742"/>
      <c r="T6" s="743"/>
      <c r="U6" s="744"/>
      <c r="V6" s="745"/>
      <c r="W6" s="740"/>
      <c r="X6" s="740"/>
      <c r="Y6" s="740"/>
      <c r="Z6" s="740"/>
      <c r="AA6" s="740"/>
      <c r="AB6" s="745"/>
      <c r="AC6" s="740"/>
      <c r="AD6" s="740"/>
      <c r="AE6" s="740"/>
      <c r="AF6" s="740"/>
      <c r="AG6" s="740"/>
      <c r="AH6" s="740"/>
      <c r="AI6" s="745"/>
      <c r="AJ6" s="742"/>
      <c r="AK6" s="742"/>
      <c r="AL6" s="742"/>
    </row>
  </sheetData>
  <mergeCells count="50">
    <mergeCell ref="Y4:Y6"/>
    <mergeCell ref="AL4:AL6"/>
    <mergeCell ref="AA4:AA6"/>
    <mergeCell ref="AB4:AB6"/>
    <mergeCell ref="AC4:AC6"/>
    <mergeCell ref="AD4:AD6"/>
    <mergeCell ref="AE4:AE6"/>
    <mergeCell ref="AF4:AF6"/>
    <mergeCell ref="AG4:AG6"/>
    <mergeCell ref="AH4:AH6"/>
    <mergeCell ref="AI4:AI6"/>
    <mergeCell ref="AJ4:AJ6"/>
    <mergeCell ref="AK4:AK6"/>
    <mergeCell ref="A4:A6"/>
    <mergeCell ref="B4:B6"/>
    <mergeCell ref="C4:C6"/>
    <mergeCell ref="E4:E6"/>
    <mergeCell ref="F4:F6"/>
    <mergeCell ref="G4:G6"/>
    <mergeCell ref="M1:M3"/>
    <mergeCell ref="N1:P2"/>
    <mergeCell ref="Q1:U2"/>
    <mergeCell ref="V1:AB1"/>
    <mergeCell ref="Z4:Z6"/>
    <mergeCell ref="H4:H5"/>
    <mergeCell ref="M4:M6"/>
    <mergeCell ref="Q4:Q6"/>
    <mergeCell ref="R4:R6"/>
    <mergeCell ref="S4:S6"/>
    <mergeCell ref="T4:T6"/>
    <mergeCell ref="U4:U6"/>
    <mergeCell ref="V4:V6"/>
    <mergeCell ref="W4:W6"/>
    <mergeCell ref="X4:X6"/>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'[seguimiento MR-SOCIAL COMUNITARIA-AGOSTO.xlsx]NO'!#REF!</xm:f>
          </x14:formula1>
          <xm:sqref>H4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9"/>
  <sheetViews>
    <sheetView zoomScale="70" zoomScaleNormal="70" workbookViewId="0">
      <selection activeCell="A4" sqref="A4:A9"/>
    </sheetView>
  </sheetViews>
  <sheetFormatPr baseColWidth="10" defaultRowHeight="15" x14ac:dyDescent="0.25"/>
  <cols>
    <col min="1" max="1" width="52.5703125" style="268" customWidth="1"/>
    <col min="2" max="3" width="22.28515625" style="268" customWidth="1"/>
    <col min="4" max="5" width="21.140625" style="268" customWidth="1"/>
    <col min="6" max="6" width="21.7109375" style="268" customWidth="1"/>
    <col min="7" max="7" width="20.7109375" style="268" customWidth="1"/>
    <col min="8" max="8" width="23.85546875" style="268" customWidth="1"/>
    <col min="9" max="9" width="37.85546875" style="268" customWidth="1"/>
    <col min="10" max="10" width="20" style="268" customWidth="1"/>
    <col min="11" max="11" width="17.5703125" style="268" customWidth="1"/>
    <col min="12" max="12" width="21.7109375" style="268" customWidth="1"/>
    <col min="13" max="13" width="21.140625" style="268" customWidth="1"/>
    <col min="14" max="14" width="208.5703125" style="268" customWidth="1"/>
    <col min="15" max="15" width="30.5703125" style="268" customWidth="1"/>
    <col min="16" max="16" width="38.42578125" style="268" customWidth="1"/>
    <col min="17" max="17" width="20" style="268" customWidth="1"/>
    <col min="18" max="18" width="76.140625" style="268" customWidth="1"/>
    <col min="19" max="19" width="28.140625" style="268" customWidth="1"/>
    <col min="20" max="20" width="35.85546875" style="268" customWidth="1"/>
    <col min="21" max="21" width="38.42578125" style="268" customWidth="1"/>
    <col min="22" max="22" width="22.28515625" style="268" customWidth="1"/>
    <col min="23" max="26" width="11.42578125" style="268"/>
    <col min="27" max="27" width="21.140625" style="268" customWidth="1"/>
    <col min="28" max="28" width="25" style="268" customWidth="1"/>
    <col min="29" max="29" width="16.5703125" style="268" customWidth="1"/>
    <col min="30" max="30" width="15.5703125" style="268" customWidth="1"/>
    <col min="31" max="33" width="11.42578125" style="268"/>
    <col min="34" max="34" width="17.7109375" style="268" customWidth="1"/>
    <col min="35" max="35" width="33.85546875" style="268" customWidth="1"/>
    <col min="36" max="36" width="26.7109375" style="268" customWidth="1"/>
    <col min="37" max="37" width="35" style="268" customWidth="1"/>
    <col min="38" max="38" width="34.85546875" style="268" customWidth="1"/>
    <col min="39" max="16384" width="11.42578125" style="268"/>
  </cols>
  <sheetData>
    <row r="1" spans="1:38" x14ac:dyDescent="0.25">
      <c r="A1" s="748" t="s">
        <v>22</v>
      </c>
      <c r="B1" s="746" t="s">
        <v>23</v>
      </c>
      <c r="C1" s="746" t="s">
        <v>24</v>
      </c>
      <c r="D1" s="746" t="s">
        <v>25</v>
      </c>
      <c r="E1" s="748" t="s">
        <v>26</v>
      </c>
      <c r="F1" s="748" t="s">
        <v>27</v>
      </c>
      <c r="G1" s="748" t="s">
        <v>28</v>
      </c>
      <c r="H1" s="748" t="s">
        <v>29</v>
      </c>
      <c r="I1" s="748" t="s">
        <v>30</v>
      </c>
      <c r="J1" s="746" t="s">
        <v>31</v>
      </c>
      <c r="K1" s="746" t="s">
        <v>32</v>
      </c>
      <c r="L1" s="746" t="s">
        <v>33</v>
      </c>
      <c r="M1" s="746" t="s">
        <v>34</v>
      </c>
      <c r="N1" s="750" t="s">
        <v>35</v>
      </c>
      <c r="O1" s="750"/>
      <c r="P1" s="750"/>
      <c r="Q1" s="750" t="s">
        <v>36</v>
      </c>
      <c r="R1" s="750"/>
      <c r="S1" s="750"/>
      <c r="T1" s="750"/>
      <c r="U1" s="750"/>
      <c r="V1" s="750" t="s">
        <v>37</v>
      </c>
      <c r="W1" s="750"/>
      <c r="X1" s="750"/>
      <c r="Y1" s="750"/>
      <c r="Z1" s="750"/>
      <c r="AA1" s="750"/>
      <c r="AB1" s="750"/>
      <c r="AC1" s="750" t="s">
        <v>38</v>
      </c>
      <c r="AD1" s="750"/>
      <c r="AE1" s="750"/>
      <c r="AF1" s="750"/>
      <c r="AG1" s="750"/>
      <c r="AH1" s="750"/>
      <c r="AI1" s="750"/>
      <c r="AJ1" s="750"/>
      <c r="AK1" s="750"/>
      <c r="AL1" s="750"/>
    </row>
    <row r="2" spans="1:38" x14ac:dyDescent="0.25">
      <c r="A2" s="748"/>
      <c r="B2" s="746"/>
      <c r="C2" s="746"/>
      <c r="D2" s="746"/>
      <c r="E2" s="748"/>
      <c r="F2" s="748"/>
      <c r="G2" s="748"/>
      <c r="H2" s="748"/>
      <c r="I2" s="748"/>
      <c r="J2" s="746"/>
      <c r="K2" s="746"/>
      <c r="L2" s="746"/>
      <c r="M2" s="746"/>
      <c r="N2" s="750"/>
      <c r="O2" s="750"/>
      <c r="P2" s="750"/>
      <c r="Q2" s="750"/>
      <c r="R2" s="750"/>
      <c r="S2" s="750"/>
      <c r="T2" s="750"/>
      <c r="U2" s="750"/>
      <c r="V2" s="750" t="s">
        <v>39</v>
      </c>
      <c r="W2" s="750"/>
      <c r="X2" s="750"/>
      <c r="Y2" s="750"/>
      <c r="Z2" s="750"/>
      <c r="AA2" s="750" t="s">
        <v>40</v>
      </c>
      <c r="AB2" s="750" t="s">
        <v>41</v>
      </c>
      <c r="AC2" s="750"/>
      <c r="AD2" s="750"/>
      <c r="AE2" s="750"/>
      <c r="AF2" s="750"/>
      <c r="AG2" s="750"/>
      <c r="AH2" s="750"/>
      <c r="AI2" s="750"/>
      <c r="AJ2" s="750"/>
      <c r="AK2" s="750"/>
      <c r="AL2" s="750"/>
    </row>
    <row r="3" spans="1:38" ht="210.6" customHeight="1" x14ac:dyDescent="0.25">
      <c r="A3" s="748"/>
      <c r="B3" s="747"/>
      <c r="C3" s="747"/>
      <c r="D3" s="747"/>
      <c r="E3" s="749"/>
      <c r="F3" s="749"/>
      <c r="G3" s="749"/>
      <c r="H3" s="749"/>
      <c r="I3" s="749"/>
      <c r="J3" s="747"/>
      <c r="K3" s="747"/>
      <c r="L3" s="747"/>
      <c r="M3" s="747"/>
      <c r="N3" s="269" t="s">
        <v>42</v>
      </c>
      <c r="O3" s="269" t="s">
        <v>43</v>
      </c>
      <c r="P3" s="269" t="s">
        <v>44</v>
      </c>
      <c r="Q3" s="269" t="s">
        <v>45</v>
      </c>
      <c r="R3" s="270" t="s">
        <v>581</v>
      </c>
      <c r="S3" s="270" t="s">
        <v>47</v>
      </c>
      <c r="T3" s="270" t="s">
        <v>48</v>
      </c>
      <c r="U3" s="270" t="s">
        <v>49</v>
      </c>
      <c r="V3" s="269" t="s">
        <v>50</v>
      </c>
      <c r="W3" s="269" t="s">
        <v>51</v>
      </c>
      <c r="X3" s="269" t="s">
        <v>52</v>
      </c>
      <c r="Y3" s="269" t="s">
        <v>53</v>
      </c>
      <c r="Z3" s="269" t="s">
        <v>54</v>
      </c>
      <c r="AA3" s="751"/>
      <c r="AB3" s="751"/>
      <c r="AC3" s="269" t="s">
        <v>55</v>
      </c>
      <c r="AD3" s="269" t="s">
        <v>56</v>
      </c>
      <c r="AE3" s="269" t="s">
        <v>57</v>
      </c>
      <c r="AF3" s="269" t="s">
        <v>58</v>
      </c>
      <c r="AG3" s="269" t="s">
        <v>59</v>
      </c>
      <c r="AH3" s="269" t="s">
        <v>60</v>
      </c>
      <c r="AI3" s="269" t="s">
        <v>61</v>
      </c>
      <c r="AJ3" s="269" t="s">
        <v>213</v>
      </c>
      <c r="AK3" s="269" t="s">
        <v>63</v>
      </c>
      <c r="AL3" s="269" t="s">
        <v>64</v>
      </c>
    </row>
    <row r="4" spans="1:38" s="347" customFormat="1" ht="409.15" customHeight="1" x14ac:dyDescent="0.25">
      <c r="A4" s="757" t="s">
        <v>900</v>
      </c>
      <c r="B4" s="702" t="s">
        <v>577</v>
      </c>
      <c r="C4" s="760" t="s">
        <v>66</v>
      </c>
      <c r="D4" s="271" t="s">
        <v>199</v>
      </c>
      <c r="E4" s="760" t="s">
        <v>267</v>
      </c>
      <c r="F4" s="760" t="s">
        <v>68</v>
      </c>
      <c r="G4" s="703" t="s">
        <v>69</v>
      </c>
      <c r="H4" s="762" t="s">
        <v>97</v>
      </c>
      <c r="I4" s="272" t="s">
        <v>570</v>
      </c>
      <c r="J4" s="346" t="s">
        <v>580</v>
      </c>
      <c r="K4" s="346" t="s">
        <v>568</v>
      </c>
      <c r="L4" s="346" t="s">
        <v>567</v>
      </c>
      <c r="M4" s="706" t="s">
        <v>413</v>
      </c>
      <c r="N4" s="274" t="s">
        <v>851</v>
      </c>
      <c r="O4" s="765" t="s">
        <v>852</v>
      </c>
      <c r="P4" s="766" t="s">
        <v>853</v>
      </c>
      <c r="Q4" s="703" t="s">
        <v>579</v>
      </c>
      <c r="R4" s="752" t="s">
        <v>578</v>
      </c>
      <c r="S4" s="771" t="s">
        <v>854</v>
      </c>
      <c r="T4" s="774" t="s">
        <v>855</v>
      </c>
      <c r="U4" s="775" t="s">
        <v>154</v>
      </c>
      <c r="V4" s="752" t="s">
        <v>577</v>
      </c>
      <c r="W4" s="768" t="s">
        <v>78</v>
      </c>
      <c r="X4" s="768" t="s">
        <v>78</v>
      </c>
      <c r="Y4" s="768" t="s">
        <v>78</v>
      </c>
      <c r="Z4" s="768" t="s">
        <v>78</v>
      </c>
      <c r="AA4" s="768" t="s">
        <v>66</v>
      </c>
      <c r="AB4" s="732" t="s">
        <v>333</v>
      </c>
      <c r="AC4" s="768" t="s">
        <v>78</v>
      </c>
      <c r="AD4" s="768" t="s">
        <v>78</v>
      </c>
      <c r="AE4" s="768" t="s">
        <v>78</v>
      </c>
      <c r="AF4" s="768" t="s">
        <v>78</v>
      </c>
      <c r="AG4" s="768" t="s">
        <v>78</v>
      </c>
      <c r="AH4" s="768" t="s">
        <v>78</v>
      </c>
      <c r="AI4" s="752" t="s">
        <v>856</v>
      </c>
      <c r="AJ4" s="776" t="s">
        <v>857</v>
      </c>
      <c r="AK4" s="776" t="s">
        <v>858</v>
      </c>
      <c r="AL4" s="776" t="s">
        <v>576</v>
      </c>
    </row>
    <row r="5" spans="1:38" ht="235.9" customHeight="1" x14ac:dyDescent="0.25">
      <c r="A5" s="758"/>
      <c r="B5" s="759"/>
      <c r="C5" s="761"/>
      <c r="D5" s="271" t="s">
        <v>575</v>
      </c>
      <c r="E5" s="761"/>
      <c r="F5" s="761"/>
      <c r="G5" s="761"/>
      <c r="H5" s="763"/>
      <c r="I5" s="275" t="s">
        <v>574</v>
      </c>
      <c r="J5" s="276" t="s">
        <v>573</v>
      </c>
      <c r="K5" s="276" t="s">
        <v>572</v>
      </c>
      <c r="L5" s="277" t="s">
        <v>203</v>
      </c>
      <c r="M5" s="764"/>
      <c r="N5" s="278" t="s">
        <v>859</v>
      </c>
      <c r="O5" s="724"/>
      <c r="P5" s="767"/>
      <c r="Q5" s="703"/>
      <c r="R5" s="753"/>
      <c r="S5" s="772"/>
      <c r="T5" s="774"/>
      <c r="U5" s="775"/>
      <c r="V5" s="752"/>
      <c r="W5" s="768"/>
      <c r="X5" s="768"/>
      <c r="Y5" s="768"/>
      <c r="Z5" s="768"/>
      <c r="AA5" s="768"/>
      <c r="AB5" s="732"/>
      <c r="AC5" s="768"/>
      <c r="AD5" s="768"/>
      <c r="AE5" s="768"/>
      <c r="AF5" s="768"/>
      <c r="AG5" s="768"/>
      <c r="AH5" s="768"/>
      <c r="AI5" s="752"/>
      <c r="AJ5" s="776"/>
      <c r="AK5" s="776"/>
      <c r="AL5" s="776"/>
    </row>
    <row r="6" spans="1:38" ht="108" customHeight="1" thickBot="1" x14ac:dyDescent="0.3">
      <c r="A6" s="758"/>
      <c r="B6" s="759"/>
      <c r="C6" s="761"/>
      <c r="D6" s="271"/>
      <c r="E6" s="761"/>
      <c r="F6" s="761"/>
      <c r="G6" s="761"/>
      <c r="H6" s="279" t="s">
        <v>81</v>
      </c>
      <c r="I6" s="280" t="s">
        <v>553</v>
      </c>
      <c r="J6" s="281" t="s">
        <v>552</v>
      </c>
      <c r="K6" s="276" t="s">
        <v>551</v>
      </c>
      <c r="L6" s="277"/>
      <c r="M6" s="764"/>
      <c r="N6" s="271" t="s">
        <v>571</v>
      </c>
      <c r="O6" s="282"/>
      <c r="P6" s="283"/>
      <c r="Q6" s="703"/>
      <c r="R6" s="753"/>
      <c r="S6" s="772"/>
      <c r="T6" s="774"/>
      <c r="U6" s="775"/>
      <c r="V6" s="752"/>
      <c r="W6" s="768"/>
      <c r="X6" s="768"/>
      <c r="Y6" s="768"/>
      <c r="Z6" s="768"/>
      <c r="AA6" s="768"/>
      <c r="AB6" s="732"/>
      <c r="AC6" s="768"/>
      <c r="AD6" s="768"/>
      <c r="AE6" s="768"/>
      <c r="AF6" s="768"/>
      <c r="AG6" s="768"/>
      <c r="AH6" s="768"/>
      <c r="AI6" s="752"/>
      <c r="AJ6" s="776"/>
      <c r="AK6" s="776"/>
      <c r="AL6" s="776"/>
    </row>
    <row r="7" spans="1:38" ht="409.15" customHeight="1" x14ac:dyDescent="0.25">
      <c r="A7" s="758"/>
      <c r="B7" s="702" t="s">
        <v>564</v>
      </c>
      <c r="C7" s="734" t="s">
        <v>66</v>
      </c>
      <c r="D7" s="212" t="s">
        <v>199</v>
      </c>
      <c r="E7" s="734" t="s">
        <v>267</v>
      </c>
      <c r="F7" s="763" t="s">
        <v>68</v>
      </c>
      <c r="G7" s="734" t="s">
        <v>69</v>
      </c>
      <c r="H7" s="778"/>
      <c r="I7" s="284" t="s">
        <v>570</v>
      </c>
      <c r="J7" s="285" t="s">
        <v>569</v>
      </c>
      <c r="K7" s="285" t="s">
        <v>568</v>
      </c>
      <c r="L7" s="286" t="s">
        <v>567</v>
      </c>
      <c r="M7" s="779" t="s">
        <v>413</v>
      </c>
      <c r="N7" s="287" t="s">
        <v>860</v>
      </c>
      <c r="O7" s="780" t="s">
        <v>861</v>
      </c>
      <c r="P7" s="754" t="s">
        <v>566</v>
      </c>
      <c r="Q7" s="703"/>
      <c r="R7" s="756" t="s">
        <v>565</v>
      </c>
      <c r="S7" s="772"/>
      <c r="T7" s="774"/>
      <c r="U7" s="769" t="s">
        <v>154</v>
      </c>
      <c r="V7" s="752" t="s">
        <v>564</v>
      </c>
      <c r="W7" s="770" t="s">
        <v>78</v>
      </c>
      <c r="X7" s="770" t="s">
        <v>78</v>
      </c>
      <c r="Y7" s="770" t="s">
        <v>78</v>
      </c>
      <c r="Z7" s="770" t="s">
        <v>78</v>
      </c>
      <c r="AA7" s="770" t="str">
        <f>C7</f>
        <v>CORRUPCION</v>
      </c>
      <c r="AB7" s="752" t="s">
        <v>563</v>
      </c>
      <c r="AC7" s="777" t="s">
        <v>78</v>
      </c>
      <c r="AD7" s="777" t="s">
        <v>78</v>
      </c>
      <c r="AE7" s="777" t="s">
        <v>78</v>
      </c>
      <c r="AF7" s="777" t="s">
        <v>78</v>
      </c>
      <c r="AG7" s="777" t="s">
        <v>78</v>
      </c>
      <c r="AH7" s="709" t="s">
        <v>78</v>
      </c>
      <c r="AI7" s="752" t="s">
        <v>562</v>
      </c>
      <c r="AJ7" s="784" t="s">
        <v>561</v>
      </c>
      <c r="AK7" s="781" t="s">
        <v>560</v>
      </c>
      <c r="AL7" s="781" t="s">
        <v>559</v>
      </c>
    </row>
    <row r="8" spans="1:38" ht="184.15" customHeight="1" x14ac:dyDescent="0.25">
      <c r="A8" s="758"/>
      <c r="B8" s="702"/>
      <c r="C8" s="734"/>
      <c r="D8" s="212" t="s">
        <v>558</v>
      </c>
      <c r="E8" s="734"/>
      <c r="F8" s="763"/>
      <c r="G8" s="734"/>
      <c r="H8" s="778"/>
      <c r="I8" s="288" t="s">
        <v>557</v>
      </c>
      <c r="J8" s="289" t="s">
        <v>556</v>
      </c>
      <c r="K8" s="289" t="s">
        <v>555</v>
      </c>
      <c r="L8" s="277" t="s">
        <v>554</v>
      </c>
      <c r="M8" s="779"/>
      <c r="N8" s="275" t="s">
        <v>862</v>
      </c>
      <c r="O8" s="712"/>
      <c r="P8" s="755"/>
      <c r="Q8" s="703"/>
      <c r="R8" s="756"/>
      <c r="S8" s="772"/>
      <c r="T8" s="774"/>
      <c r="U8" s="769"/>
      <c r="V8" s="752"/>
      <c r="W8" s="770"/>
      <c r="X8" s="770"/>
      <c r="Y8" s="770"/>
      <c r="Z8" s="770"/>
      <c r="AA8" s="770"/>
      <c r="AB8" s="752"/>
      <c r="AC8" s="777"/>
      <c r="AD8" s="777"/>
      <c r="AE8" s="777"/>
      <c r="AF8" s="777"/>
      <c r="AG8" s="777"/>
      <c r="AH8" s="709"/>
      <c r="AI8" s="752"/>
      <c r="AJ8" s="785"/>
      <c r="AK8" s="782"/>
      <c r="AL8" s="782"/>
    </row>
    <row r="9" spans="1:38" ht="94.9" customHeight="1" x14ac:dyDescent="0.25">
      <c r="A9" s="758"/>
      <c r="B9" s="702"/>
      <c r="C9" s="734"/>
      <c r="D9" s="290"/>
      <c r="E9" s="734"/>
      <c r="F9" s="763"/>
      <c r="G9" s="734"/>
      <c r="H9" s="291" t="s">
        <v>81</v>
      </c>
      <c r="I9" s="292" t="s">
        <v>553</v>
      </c>
      <c r="J9" s="281" t="s">
        <v>552</v>
      </c>
      <c r="K9" s="276" t="s">
        <v>551</v>
      </c>
      <c r="L9" s="277"/>
      <c r="M9" s="779"/>
      <c r="N9" s="271" t="s">
        <v>550</v>
      </c>
      <c r="O9" s="293"/>
      <c r="P9" s="283"/>
      <c r="Q9" s="703"/>
      <c r="R9" s="756"/>
      <c r="S9" s="773"/>
      <c r="T9" s="774"/>
      <c r="U9" s="769"/>
      <c r="V9" s="752"/>
      <c r="W9" s="770"/>
      <c r="X9" s="770"/>
      <c r="Y9" s="770"/>
      <c r="Z9" s="770"/>
      <c r="AA9" s="770"/>
      <c r="AB9" s="752"/>
      <c r="AC9" s="777"/>
      <c r="AD9" s="777"/>
      <c r="AE9" s="777"/>
      <c r="AF9" s="777"/>
      <c r="AG9" s="777"/>
      <c r="AH9" s="709"/>
      <c r="AI9" s="752"/>
      <c r="AJ9" s="786"/>
      <c r="AK9" s="783"/>
      <c r="AL9" s="783"/>
    </row>
  </sheetData>
  <mergeCells count="80">
    <mergeCell ref="AK7:AK9"/>
    <mergeCell ref="AL7:AL9"/>
    <mergeCell ref="AE7:AE9"/>
    <mergeCell ref="AF7:AF9"/>
    <mergeCell ref="AG7:AG9"/>
    <mergeCell ref="AH7:AH9"/>
    <mergeCell ref="AI7:AI9"/>
    <mergeCell ref="AJ7:AJ9"/>
    <mergeCell ref="Y7:Y9"/>
    <mergeCell ref="Z7:Z9"/>
    <mergeCell ref="AA7:AA9"/>
    <mergeCell ref="AB7:AB9"/>
    <mergeCell ref="AC7:AC9"/>
    <mergeCell ref="AD7:AD9"/>
    <mergeCell ref="AK4:AK6"/>
    <mergeCell ref="AL4:AL6"/>
    <mergeCell ref="B7:B9"/>
    <mergeCell ref="C7:C9"/>
    <mergeCell ref="E7:E9"/>
    <mergeCell ref="F7:F9"/>
    <mergeCell ref="G7:G9"/>
    <mergeCell ref="H7:H8"/>
    <mergeCell ref="M7:M9"/>
    <mergeCell ref="O7:O8"/>
    <mergeCell ref="AE4:AE6"/>
    <mergeCell ref="AF4:AF6"/>
    <mergeCell ref="AG4:AG6"/>
    <mergeCell ref="AH4:AH6"/>
    <mergeCell ref="AI4:AI6"/>
    <mergeCell ref="AJ4:AJ6"/>
    <mergeCell ref="Y4:Y6"/>
    <mergeCell ref="Z4:Z6"/>
    <mergeCell ref="AA4:AA6"/>
    <mergeCell ref="AB4:AB6"/>
    <mergeCell ref="AC4:AC6"/>
    <mergeCell ref="AD4:AD6"/>
    <mergeCell ref="S4:S9"/>
    <mergeCell ref="T4:T9"/>
    <mergeCell ref="U4:U6"/>
    <mergeCell ref="V4:V6"/>
    <mergeCell ref="W4:W6"/>
    <mergeCell ref="X4:X6"/>
    <mergeCell ref="U7:U9"/>
    <mergeCell ref="V7:V9"/>
    <mergeCell ref="W7:W9"/>
    <mergeCell ref="X7:X9"/>
    <mergeCell ref="R4:R6"/>
    <mergeCell ref="P7:P8"/>
    <mergeCell ref="R7:R9"/>
    <mergeCell ref="A4:A9"/>
    <mergeCell ref="B4:B6"/>
    <mergeCell ref="C4:C6"/>
    <mergeCell ref="E4:E6"/>
    <mergeCell ref="F4:F6"/>
    <mergeCell ref="G4:G6"/>
    <mergeCell ref="H4:H5"/>
    <mergeCell ref="M4:M6"/>
    <mergeCell ref="O4:O5"/>
    <mergeCell ref="P4:P5"/>
    <mergeCell ref="Q4:Q9"/>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orientation="portrait" horizontalDpi="0"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AM7"/>
  <sheetViews>
    <sheetView zoomScale="40" zoomScaleNormal="40" workbookViewId="0">
      <selection activeCell="AL4" sqref="AL4:AL6"/>
    </sheetView>
  </sheetViews>
  <sheetFormatPr baseColWidth="10" defaultRowHeight="15" x14ac:dyDescent="0.25"/>
  <cols>
    <col min="1" max="1" width="41.28515625" customWidth="1"/>
    <col min="2" max="2" width="15.140625" customWidth="1"/>
    <col min="3" max="3" width="26.5703125" customWidth="1"/>
    <col min="4" max="4" width="19.7109375" customWidth="1"/>
    <col min="5" max="5" width="25.85546875" customWidth="1"/>
    <col min="6" max="6" width="16.7109375" customWidth="1"/>
    <col min="7" max="7" width="20" customWidth="1"/>
    <col min="8" max="8" width="24.5703125" customWidth="1"/>
    <col min="9" max="9" width="33.140625" customWidth="1"/>
    <col min="10" max="10" width="30.140625" customWidth="1"/>
    <col min="11" max="11" width="34.5703125" customWidth="1"/>
    <col min="12" max="12" width="33.7109375" customWidth="1"/>
    <col min="13" max="13" width="49.140625" customWidth="1"/>
    <col min="14" max="14" width="178.85546875" customWidth="1"/>
    <col min="15" max="15" width="48.85546875" customWidth="1"/>
    <col min="16" max="16" width="32.7109375" customWidth="1"/>
    <col min="17" max="17" width="23.85546875" customWidth="1"/>
    <col min="18" max="18" width="67.5703125" customWidth="1"/>
    <col min="19" max="19" width="32.42578125" customWidth="1"/>
    <col min="20" max="20" width="52.28515625" customWidth="1"/>
    <col min="21" max="21" width="40.140625" customWidth="1"/>
    <col min="22" max="22" width="33.28515625" customWidth="1"/>
    <col min="23" max="23" width="16.5703125" customWidth="1"/>
    <col min="24" max="24" width="17.5703125" customWidth="1"/>
    <col min="25" max="25" width="16" customWidth="1"/>
    <col min="26" max="26" width="19.7109375" customWidth="1"/>
    <col min="27" max="27" width="19.5703125" customWidth="1"/>
    <col min="28" max="28" width="24.140625" customWidth="1"/>
    <col min="29" max="29" width="19.7109375" customWidth="1"/>
    <col min="30" max="30" width="33.28515625" customWidth="1"/>
    <col min="31" max="31" width="25.7109375" customWidth="1"/>
    <col min="32" max="32" width="34.42578125" customWidth="1"/>
    <col min="33" max="33" width="31.28515625" customWidth="1"/>
    <col min="35" max="35" width="34.7109375" customWidth="1"/>
    <col min="36" max="36" width="35.28515625" customWidth="1"/>
    <col min="37" max="37" width="27" customWidth="1"/>
    <col min="38" max="38" width="28.28515625" customWidth="1"/>
    <col min="39" max="39" width="30.140625" customWidth="1"/>
  </cols>
  <sheetData>
    <row r="1" spans="1:39" s="188" customFormat="1" ht="21" customHeight="1" x14ac:dyDescent="0.25">
      <c r="A1" s="565" t="s">
        <v>22</v>
      </c>
      <c r="B1" s="484" t="s">
        <v>23</v>
      </c>
      <c r="C1" s="488" t="s">
        <v>24</v>
      </c>
      <c r="D1" s="484" t="s">
        <v>25</v>
      </c>
      <c r="E1" s="488" t="s">
        <v>26</v>
      </c>
      <c r="F1" s="488" t="s">
        <v>27</v>
      </c>
      <c r="G1" s="488" t="s">
        <v>28</v>
      </c>
      <c r="H1" s="488" t="s">
        <v>29</v>
      </c>
      <c r="I1" s="488" t="s">
        <v>30</v>
      </c>
      <c r="J1" s="484" t="s">
        <v>31</v>
      </c>
      <c r="K1" s="484" t="s">
        <v>32</v>
      </c>
      <c r="L1" s="484" t="s">
        <v>33</v>
      </c>
      <c r="M1" s="484" t="s">
        <v>34</v>
      </c>
      <c r="N1" s="793" t="s">
        <v>35</v>
      </c>
      <c r="O1" s="793"/>
      <c r="P1" s="793"/>
      <c r="Q1" s="793" t="s">
        <v>36</v>
      </c>
      <c r="R1" s="793"/>
      <c r="S1" s="793"/>
      <c r="T1" s="793"/>
      <c r="U1" s="793"/>
      <c r="V1" s="793" t="s">
        <v>37</v>
      </c>
      <c r="W1" s="793"/>
      <c r="X1" s="793"/>
      <c r="Y1" s="793"/>
      <c r="Z1" s="793"/>
      <c r="AA1" s="793"/>
      <c r="AB1" s="793"/>
      <c r="AC1" s="793" t="s">
        <v>38</v>
      </c>
      <c r="AD1" s="793"/>
      <c r="AE1" s="793"/>
      <c r="AF1" s="793"/>
      <c r="AG1" s="793"/>
      <c r="AH1" s="793"/>
      <c r="AI1" s="793"/>
      <c r="AJ1" s="793"/>
      <c r="AK1" s="793"/>
      <c r="AL1" s="793"/>
      <c r="AM1" s="177"/>
    </row>
    <row r="2" spans="1:39" s="188" customFormat="1" ht="15.75" x14ac:dyDescent="0.25">
      <c r="A2" s="565"/>
      <c r="B2" s="484"/>
      <c r="C2" s="488"/>
      <c r="D2" s="484"/>
      <c r="E2" s="488"/>
      <c r="F2" s="488"/>
      <c r="G2" s="488"/>
      <c r="H2" s="488"/>
      <c r="I2" s="488"/>
      <c r="J2" s="484"/>
      <c r="K2" s="484"/>
      <c r="L2" s="484"/>
      <c r="M2" s="484"/>
      <c r="N2" s="793"/>
      <c r="O2" s="793"/>
      <c r="P2" s="793"/>
      <c r="Q2" s="793"/>
      <c r="R2" s="793"/>
      <c r="S2" s="793"/>
      <c r="T2" s="793"/>
      <c r="U2" s="793"/>
      <c r="V2" s="793" t="s">
        <v>39</v>
      </c>
      <c r="W2" s="793"/>
      <c r="X2" s="793"/>
      <c r="Y2" s="793"/>
      <c r="Z2" s="793"/>
      <c r="AA2" s="793" t="s">
        <v>40</v>
      </c>
      <c r="AB2" s="793" t="s">
        <v>41</v>
      </c>
      <c r="AC2" s="793"/>
      <c r="AD2" s="793"/>
      <c r="AE2" s="793"/>
      <c r="AF2" s="793"/>
      <c r="AG2" s="793"/>
      <c r="AH2" s="793"/>
      <c r="AI2" s="793"/>
      <c r="AJ2" s="793"/>
      <c r="AK2" s="793"/>
      <c r="AL2" s="793"/>
      <c r="AM2" s="177"/>
    </row>
    <row r="3" spans="1:39" s="189" customFormat="1" ht="234" customHeight="1" x14ac:dyDescent="0.25">
      <c r="A3" s="566"/>
      <c r="B3" s="484"/>
      <c r="C3" s="488"/>
      <c r="D3" s="484"/>
      <c r="E3" s="488"/>
      <c r="F3" s="488"/>
      <c r="G3" s="488"/>
      <c r="H3" s="488"/>
      <c r="I3" s="488"/>
      <c r="J3" s="484"/>
      <c r="K3" s="484"/>
      <c r="L3" s="484"/>
      <c r="M3" s="484"/>
      <c r="N3" s="140" t="s">
        <v>729</v>
      </c>
      <c r="O3" s="176" t="s">
        <v>43</v>
      </c>
      <c r="P3" s="176" t="s">
        <v>44</v>
      </c>
      <c r="Q3" s="176" t="s">
        <v>45</v>
      </c>
      <c r="R3" s="176" t="s">
        <v>141</v>
      </c>
      <c r="S3" s="176" t="s">
        <v>47</v>
      </c>
      <c r="T3" s="176" t="s">
        <v>48</v>
      </c>
      <c r="U3" s="176" t="s">
        <v>49</v>
      </c>
      <c r="V3" s="176" t="s">
        <v>50</v>
      </c>
      <c r="W3" s="176" t="s">
        <v>51</v>
      </c>
      <c r="X3" s="176" t="s">
        <v>52</v>
      </c>
      <c r="Y3" s="176" t="s">
        <v>53</v>
      </c>
      <c r="Z3" s="176" t="s">
        <v>54</v>
      </c>
      <c r="AA3" s="794"/>
      <c r="AB3" s="794"/>
      <c r="AC3" s="176" t="s">
        <v>55</v>
      </c>
      <c r="AD3" s="176" t="s">
        <v>56</v>
      </c>
      <c r="AE3" s="176" t="s">
        <v>57</v>
      </c>
      <c r="AF3" s="176" t="s">
        <v>58</v>
      </c>
      <c r="AG3" s="176" t="s">
        <v>59</v>
      </c>
      <c r="AH3" s="176" t="s">
        <v>60</v>
      </c>
      <c r="AI3" s="176" t="s">
        <v>61</v>
      </c>
      <c r="AJ3" s="176" t="s">
        <v>62</v>
      </c>
      <c r="AK3" s="176" t="s">
        <v>63</v>
      </c>
      <c r="AL3" s="176" t="s">
        <v>64</v>
      </c>
      <c r="AM3" s="200" t="s">
        <v>798</v>
      </c>
    </row>
    <row r="4" spans="1:39" ht="358.5" customHeight="1" x14ac:dyDescent="0.25">
      <c r="A4" s="788" t="s">
        <v>661</v>
      </c>
      <c r="B4" s="789" t="s">
        <v>225</v>
      </c>
      <c r="C4" s="787" t="s">
        <v>66</v>
      </c>
      <c r="D4" s="42" t="s">
        <v>226</v>
      </c>
      <c r="E4" s="787" t="s">
        <v>202</v>
      </c>
      <c r="F4" s="790" t="s">
        <v>89</v>
      </c>
      <c r="G4" s="787" t="s">
        <v>178</v>
      </c>
      <c r="H4" s="620" t="s">
        <v>97</v>
      </c>
      <c r="I4" s="41" t="s">
        <v>660</v>
      </c>
      <c r="J4" s="44" t="s">
        <v>659</v>
      </c>
      <c r="K4" s="789" t="s">
        <v>227</v>
      </c>
      <c r="L4" s="42" t="s">
        <v>228</v>
      </c>
      <c r="M4" s="789" t="s">
        <v>658</v>
      </c>
      <c r="N4" s="87" t="s">
        <v>730</v>
      </c>
      <c r="O4" s="795" t="s">
        <v>640</v>
      </c>
      <c r="P4" s="797" t="s">
        <v>657</v>
      </c>
      <c r="Q4" s="798" t="s">
        <v>100</v>
      </c>
      <c r="R4" s="789" t="s">
        <v>101</v>
      </c>
      <c r="S4" s="800" t="s">
        <v>792</v>
      </c>
      <c r="T4" s="799" t="s">
        <v>800</v>
      </c>
      <c r="U4" s="802" t="s">
        <v>76</v>
      </c>
      <c r="V4" s="742" t="s">
        <v>229</v>
      </c>
      <c r="W4" s="801" t="s">
        <v>78</v>
      </c>
      <c r="X4" s="801" t="s">
        <v>78</v>
      </c>
      <c r="Y4" s="801" t="s">
        <v>78</v>
      </c>
      <c r="Z4" s="801" t="s">
        <v>78</v>
      </c>
      <c r="AA4" s="801" t="s">
        <v>66</v>
      </c>
      <c r="AB4" s="744" t="s">
        <v>79</v>
      </c>
      <c r="AC4" s="801" t="s">
        <v>78</v>
      </c>
      <c r="AD4" s="801" t="s">
        <v>102</v>
      </c>
      <c r="AE4" s="801" t="s">
        <v>103</v>
      </c>
      <c r="AF4" s="801" t="s">
        <v>78</v>
      </c>
      <c r="AG4" s="801" t="s">
        <v>78</v>
      </c>
      <c r="AH4" s="740" t="s">
        <v>78</v>
      </c>
      <c r="AI4" s="791" t="s">
        <v>240</v>
      </c>
      <c r="AJ4" s="807" t="s">
        <v>656</v>
      </c>
      <c r="AK4" s="791" t="s">
        <v>106</v>
      </c>
      <c r="AL4" s="803" t="s">
        <v>803</v>
      </c>
      <c r="AM4" s="686" t="s">
        <v>802</v>
      </c>
    </row>
    <row r="5" spans="1:39" ht="268.5" customHeight="1" x14ac:dyDescent="0.25">
      <c r="A5" s="788"/>
      <c r="B5" s="789"/>
      <c r="C5" s="787"/>
      <c r="D5" s="791" t="s">
        <v>655</v>
      </c>
      <c r="E5" s="787"/>
      <c r="F5" s="790"/>
      <c r="G5" s="787"/>
      <c r="H5" s="620"/>
      <c r="I5" s="45" t="s">
        <v>654</v>
      </c>
      <c r="J5" s="88" t="s">
        <v>653</v>
      </c>
      <c r="K5" s="789"/>
      <c r="L5" s="38" t="s">
        <v>652</v>
      </c>
      <c r="M5" s="609"/>
      <c r="N5" s="87" t="s">
        <v>731</v>
      </c>
      <c r="O5" s="640"/>
      <c r="P5" s="640"/>
      <c r="Q5" s="798"/>
      <c r="R5" s="789"/>
      <c r="S5" s="800"/>
      <c r="T5" s="799"/>
      <c r="U5" s="802"/>
      <c r="V5" s="742"/>
      <c r="W5" s="801"/>
      <c r="X5" s="801"/>
      <c r="Y5" s="801"/>
      <c r="Z5" s="801"/>
      <c r="AA5" s="801"/>
      <c r="AB5" s="744"/>
      <c r="AC5" s="801"/>
      <c r="AD5" s="801"/>
      <c r="AE5" s="801"/>
      <c r="AF5" s="801"/>
      <c r="AG5" s="801"/>
      <c r="AH5" s="740"/>
      <c r="AI5" s="806"/>
      <c r="AJ5" s="808"/>
      <c r="AK5" s="806"/>
      <c r="AL5" s="804"/>
      <c r="AM5" s="680"/>
    </row>
    <row r="6" spans="1:39" ht="195.75" customHeight="1" x14ac:dyDescent="0.25">
      <c r="A6" s="788"/>
      <c r="B6" s="789"/>
      <c r="C6" s="787"/>
      <c r="D6" s="792"/>
      <c r="E6" s="787"/>
      <c r="F6" s="790"/>
      <c r="G6" s="787"/>
      <c r="H6" s="83" t="s">
        <v>81</v>
      </c>
      <c r="I6" s="86" t="s">
        <v>651</v>
      </c>
      <c r="J6" s="42" t="s">
        <v>230</v>
      </c>
      <c r="K6" s="789"/>
      <c r="L6" s="42" t="s">
        <v>231</v>
      </c>
      <c r="M6" s="609"/>
      <c r="N6" s="62" t="s">
        <v>732</v>
      </c>
      <c r="O6" s="796"/>
      <c r="P6" s="796"/>
      <c r="Q6" s="798"/>
      <c r="R6" s="789"/>
      <c r="S6" s="800"/>
      <c r="T6" s="799"/>
      <c r="U6" s="802"/>
      <c r="V6" s="742"/>
      <c r="W6" s="801"/>
      <c r="X6" s="801"/>
      <c r="Y6" s="801"/>
      <c r="Z6" s="801"/>
      <c r="AA6" s="801"/>
      <c r="AB6" s="744"/>
      <c r="AC6" s="801"/>
      <c r="AD6" s="801"/>
      <c r="AE6" s="801"/>
      <c r="AF6" s="801"/>
      <c r="AG6" s="801"/>
      <c r="AH6" s="740"/>
      <c r="AI6" s="792"/>
      <c r="AJ6" s="809"/>
      <c r="AK6" s="792"/>
      <c r="AL6" s="805"/>
      <c r="AM6" s="681"/>
    </row>
    <row r="7" spans="1:39" x14ac:dyDescent="0.25">
      <c r="A7" t="s">
        <v>650</v>
      </c>
    </row>
  </sheetData>
  <mergeCells count="55">
    <mergeCell ref="AM4:AM6"/>
    <mergeCell ref="AL4:AL6"/>
    <mergeCell ref="AG4:AG6"/>
    <mergeCell ref="AH4:AH6"/>
    <mergeCell ref="AI4:AI6"/>
    <mergeCell ref="AJ4:AJ6"/>
    <mergeCell ref="AK4:AK6"/>
    <mergeCell ref="T4:T6"/>
    <mergeCell ref="R4:R6"/>
    <mergeCell ref="S4:S6"/>
    <mergeCell ref="K4:K6"/>
    <mergeCell ref="AF4:AF6"/>
    <mergeCell ref="U4:U6"/>
    <mergeCell ref="V4:V6"/>
    <mergeCell ref="W4:W6"/>
    <mergeCell ref="X4:X6"/>
    <mergeCell ref="Y4:Y6"/>
    <mergeCell ref="Z4:Z6"/>
    <mergeCell ref="AA4:AA6"/>
    <mergeCell ref="AB4:AB6"/>
    <mergeCell ref="AC4:AC6"/>
    <mergeCell ref="AD4:AD6"/>
    <mergeCell ref="AE4:AE6"/>
    <mergeCell ref="H4:H5"/>
    <mergeCell ref="M4:M6"/>
    <mergeCell ref="O4:O6"/>
    <mergeCell ref="P4:P6"/>
    <mergeCell ref="Q4:Q6"/>
    <mergeCell ref="AC1:AL2"/>
    <mergeCell ref="V2:Z2"/>
    <mergeCell ref="AA2:AA3"/>
    <mergeCell ref="AB2:AB3"/>
    <mergeCell ref="G1:G3"/>
    <mergeCell ref="H1:H3"/>
    <mergeCell ref="I1:I3"/>
    <mergeCell ref="J1:J3"/>
    <mergeCell ref="K1:K3"/>
    <mergeCell ref="L1:L3"/>
    <mergeCell ref="M1:M3"/>
    <mergeCell ref="N1:P2"/>
    <mergeCell ref="Q1:U2"/>
    <mergeCell ref="V1:AB1"/>
    <mergeCell ref="F1:F3"/>
    <mergeCell ref="A1:A3"/>
    <mergeCell ref="B1:B3"/>
    <mergeCell ref="C1:C3"/>
    <mergeCell ref="D1:D3"/>
    <mergeCell ref="E1:E3"/>
    <mergeCell ref="G4:G6"/>
    <mergeCell ref="A4:A6"/>
    <mergeCell ref="B4:B6"/>
    <mergeCell ref="C4:C6"/>
    <mergeCell ref="E4:E6"/>
    <mergeCell ref="F4:F6"/>
    <mergeCell ref="D5: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'C:\Users\CONTROL INTERNO\Desktop\LINDA\MONITOREO MAPA RIESGO CORRUPCION\CORTE ABRIL 30\INFORMACION Y COMUNICACION\[01 Mapa de riesgos de corrupcion Febrero- Marzo 2024 (2).xlsx]NO'!#REF!</xm:f>
          </x14:formula1>
          <xm:sqref>H4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8"/>
  <sheetViews>
    <sheetView zoomScale="39" zoomScaleNormal="39" workbookViewId="0">
      <selection activeCell="A4" sqref="A4:A8"/>
    </sheetView>
  </sheetViews>
  <sheetFormatPr baseColWidth="10" defaultRowHeight="15" x14ac:dyDescent="0.25"/>
  <cols>
    <col min="1" max="1" width="41.28515625" customWidth="1"/>
    <col min="2" max="2" width="21.7109375" customWidth="1"/>
    <col min="3" max="3" width="19.85546875" customWidth="1"/>
    <col min="4" max="4" width="30" customWidth="1"/>
    <col min="5" max="5" width="17" customWidth="1"/>
    <col min="7" max="7" width="15.28515625" customWidth="1"/>
    <col min="8" max="8" width="24.5703125" customWidth="1"/>
    <col min="9" max="9" width="42.42578125" customWidth="1"/>
    <col min="10" max="10" width="30.140625" customWidth="1"/>
    <col min="11" max="11" width="34.5703125" customWidth="1"/>
    <col min="12" max="12" width="33.7109375" customWidth="1"/>
    <col min="13" max="13" width="38.7109375" customWidth="1"/>
    <col min="14" max="14" width="69.42578125" customWidth="1"/>
    <col min="15" max="15" width="48.85546875" customWidth="1"/>
    <col min="16" max="16" width="58.85546875" customWidth="1"/>
    <col min="17" max="17" width="30" customWidth="1"/>
    <col min="18" max="18" width="81.5703125" customWidth="1"/>
    <col min="19" max="19" width="53.140625" customWidth="1"/>
    <col min="20" max="20" width="52.28515625" customWidth="1"/>
    <col min="21" max="21" width="40.140625" customWidth="1"/>
    <col min="22" max="22" width="33.28515625" customWidth="1"/>
    <col min="23" max="23" width="16.5703125" customWidth="1"/>
    <col min="24" max="24" width="17.5703125" customWidth="1"/>
    <col min="25" max="25" width="16" customWidth="1"/>
    <col min="26" max="26" width="19.7109375" customWidth="1"/>
    <col min="27" max="27" width="19.5703125" customWidth="1"/>
    <col min="28" max="28" width="24.140625" customWidth="1"/>
    <col min="29" max="29" width="19.7109375" customWidth="1"/>
    <col min="30" max="30" width="33.28515625" customWidth="1"/>
    <col min="31" max="31" width="25.7109375" customWidth="1"/>
    <col min="32" max="32" width="34.42578125" customWidth="1"/>
    <col min="33" max="33" width="31.28515625" customWidth="1"/>
    <col min="35" max="35" width="34.7109375" customWidth="1"/>
    <col min="36" max="36" width="35.28515625" customWidth="1"/>
    <col min="37" max="37" width="27" customWidth="1"/>
    <col min="38" max="38" width="37.42578125" customWidth="1"/>
  </cols>
  <sheetData>
    <row r="1" spans="1:38" ht="38.25" customHeight="1" x14ac:dyDescent="0.25">
      <c r="A1" s="565" t="s">
        <v>22</v>
      </c>
      <c r="B1" s="484" t="s">
        <v>23</v>
      </c>
      <c r="C1" s="484" t="s">
        <v>24</v>
      </c>
      <c r="D1" s="484" t="s">
        <v>25</v>
      </c>
      <c r="E1" s="488" t="s">
        <v>26</v>
      </c>
      <c r="F1" s="488" t="s">
        <v>27</v>
      </c>
      <c r="G1" s="488" t="s">
        <v>28</v>
      </c>
      <c r="H1" s="488" t="s">
        <v>29</v>
      </c>
      <c r="I1" s="488" t="s">
        <v>30</v>
      </c>
      <c r="J1" s="484" t="s">
        <v>31</v>
      </c>
      <c r="K1" s="484" t="s">
        <v>32</v>
      </c>
      <c r="L1" s="484" t="s">
        <v>33</v>
      </c>
      <c r="M1" s="484" t="s">
        <v>34</v>
      </c>
      <c r="N1" s="489" t="s">
        <v>35</v>
      </c>
      <c r="O1" s="489"/>
      <c r="P1" s="489"/>
      <c r="Q1" s="489" t="s">
        <v>36</v>
      </c>
      <c r="R1" s="489"/>
      <c r="S1" s="489"/>
      <c r="T1" s="489"/>
      <c r="U1" s="489"/>
      <c r="V1" s="489" t="s">
        <v>37</v>
      </c>
      <c r="W1" s="489"/>
      <c r="X1" s="489"/>
      <c r="Y1" s="489"/>
      <c r="Z1" s="489"/>
      <c r="AA1" s="489"/>
      <c r="AB1" s="489"/>
      <c r="AC1" s="489" t="s">
        <v>38</v>
      </c>
      <c r="AD1" s="489"/>
      <c r="AE1" s="489"/>
      <c r="AF1" s="489"/>
      <c r="AG1" s="489"/>
      <c r="AH1" s="489"/>
      <c r="AI1" s="489"/>
      <c r="AJ1" s="489"/>
      <c r="AK1" s="489"/>
      <c r="AL1" s="489"/>
    </row>
    <row r="2" spans="1:38" ht="15.75" x14ac:dyDescent="0.25">
      <c r="A2" s="565"/>
      <c r="B2" s="484"/>
      <c r="C2" s="484"/>
      <c r="D2" s="484"/>
      <c r="E2" s="488"/>
      <c r="F2" s="488"/>
      <c r="G2" s="488"/>
      <c r="H2" s="488"/>
      <c r="I2" s="488"/>
      <c r="J2" s="484"/>
      <c r="K2" s="484"/>
      <c r="L2" s="484"/>
      <c r="M2" s="484"/>
      <c r="N2" s="489"/>
      <c r="O2" s="489"/>
      <c r="P2" s="489"/>
      <c r="Q2" s="489"/>
      <c r="R2" s="489"/>
      <c r="S2" s="489"/>
      <c r="T2" s="489"/>
      <c r="U2" s="489"/>
      <c r="V2" s="489" t="s">
        <v>39</v>
      </c>
      <c r="W2" s="489"/>
      <c r="X2" s="489"/>
      <c r="Y2" s="489"/>
      <c r="Z2" s="489"/>
      <c r="AA2" s="489" t="s">
        <v>40</v>
      </c>
      <c r="AB2" s="489" t="s">
        <v>41</v>
      </c>
      <c r="AC2" s="489"/>
      <c r="AD2" s="489"/>
      <c r="AE2" s="489"/>
      <c r="AF2" s="489"/>
      <c r="AG2" s="489"/>
      <c r="AH2" s="489"/>
      <c r="AI2" s="489"/>
      <c r="AJ2" s="489"/>
      <c r="AK2" s="489"/>
      <c r="AL2" s="489"/>
    </row>
    <row r="3" spans="1:38" ht="211.15" customHeight="1" thickBot="1" x14ac:dyDescent="0.3">
      <c r="A3" s="566"/>
      <c r="B3" s="484"/>
      <c r="C3" s="484"/>
      <c r="D3" s="484"/>
      <c r="E3" s="488"/>
      <c r="F3" s="488"/>
      <c r="G3" s="488"/>
      <c r="H3" s="488"/>
      <c r="I3" s="488"/>
      <c r="J3" s="484"/>
      <c r="K3" s="484"/>
      <c r="L3" s="484"/>
      <c r="M3" s="484"/>
      <c r="N3" s="141" t="s">
        <v>42</v>
      </c>
      <c r="O3" s="141" t="s">
        <v>43</v>
      </c>
      <c r="P3" s="141" t="s">
        <v>44</v>
      </c>
      <c r="Q3" s="141" t="s">
        <v>45</v>
      </c>
      <c r="R3" s="3" t="s">
        <v>46</v>
      </c>
      <c r="S3" s="141" t="s">
        <v>47</v>
      </c>
      <c r="T3" s="141" t="s">
        <v>48</v>
      </c>
      <c r="U3" s="141" t="s">
        <v>49</v>
      </c>
      <c r="V3" s="141" t="s">
        <v>50</v>
      </c>
      <c r="W3" s="141" t="s">
        <v>51</v>
      </c>
      <c r="X3" s="141" t="s">
        <v>52</v>
      </c>
      <c r="Y3" s="141" t="s">
        <v>53</v>
      </c>
      <c r="Z3" s="141" t="s">
        <v>54</v>
      </c>
      <c r="AA3" s="490"/>
      <c r="AB3" s="490"/>
      <c r="AC3" s="141" t="s">
        <v>55</v>
      </c>
      <c r="AD3" s="141" t="s">
        <v>56</v>
      </c>
      <c r="AE3" s="141" t="s">
        <v>57</v>
      </c>
      <c r="AF3" s="141" t="s">
        <v>58</v>
      </c>
      <c r="AG3" s="141" t="s">
        <v>59</v>
      </c>
      <c r="AH3" s="141" t="s">
        <v>60</v>
      </c>
      <c r="AI3" s="141" t="s">
        <v>61</v>
      </c>
      <c r="AJ3" s="141" t="s">
        <v>62</v>
      </c>
      <c r="AK3" s="141" t="s">
        <v>63</v>
      </c>
      <c r="AL3" s="141" t="s">
        <v>64</v>
      </c>
    </row>
    <row r="4" spans="1:38" ht="235.15" customHeight="1" x14ac:dyDescent="0.25">
      <c r="A4" s="560" t="s">
        <v>944</v>
      </c>
      <c r="B4" s="668" t="s">
        <v>436</v>
      </c>
      <c r="C4" s="669" t="s">
        <v>66</v>
      </c>
      <c r="D4" s="358" t="s">
        <v>435</v>
      </c>
      <c r="E4" s="669" t="s">
        <v>202</v>
      </c>
      <c r="F4" s="810" t="s">
        <v>96</v>
      </c>
      <c r="G4" s="669" t="s">
        <v>434</v>
      </c>
      <c r="H4" s="811" t="s">
        <v>70</v>
      </c>
      <c r="I4" s="393" t="s">
        <v>433</v>
      </c>
      <c r="J4" s="394" t="s">
        <v>232</v>
      </c>
      <c r="K4" s="395" t="s">
        <v>233</v>
      </c>
      <c r="L4" s="394" t="s">
        <v>98</v>
      </c>
      <c r="M4" s="813" t="s">
        <v>432</v>
      </c>
      <c r="N4" s="396" t="s">
        <v>945</v>
      </c>
      <c r="O4" s="157" t="s">
        <v>284</v>
      </c>
      <c r="P4" s="157" t="s">
        <v>423</v>
      </c>
      <c r="Q4" s="799" t="s">
        <v>431</v>
      </c>
      <c r="R4" s="6" t="s">
        <v>338</v>
      </c>
      <c r="S4" s="509" t="s">
        <v>946</v>
      </c>
      <c r="T4" s="816" t="s">
        <v>947</v>
      </c>
      <c r="U4" s="742" t="s">
        <v>76</v>
      </c>
      <c r="V4" s="742" t="s">
        <v>236</v>
      </c>
      <c r="W4" s="801" t="s">
        <v>78</v>
      </c>
      <c r="X4" s="801" t="s">
        <v>78</v>
      </c>
      <c r="Y4" s="801" t="s">
        <v>78</v>
      </c>
      <c r="Z4" s="801" t="s">
        <v>78</v>
      </c>
      <c r="AA4" s="801" t="s">
        <v>66</v>
      </c>
      <c r="AB4" s="744" t="s">
        <v>78</v>
      </c>
      <c r="AC4" s="801" t="s">
        <v>78</v>
      </c>
      <c r="AD4" s="801" t="s">
        <v>102</v>
      </c>
      <c r="AE4" s="801" t="s">
        <v>103</v>
      </c>
      <c r="AF4" s="801" t="s">
        <v>78</v>
      </c>
      <c r="AG4" s="801" t="s">
        <v>78</v>
      </c>
      <c r="AH4" s="740" t="s">
        <v>78</v>
      </c>
      <c r="AI4" s="791" t="s">
        <v>104</v>
      </c>
      <c r="AJ4" s="807" t="s">
        <v>105</v>
      </c>
      <c r="AK4" s="791" t="s">
        <v>106</v>
      </c>
      <c r="AL4" s="40" t="s">
        <v>107</v>
      </c>
    </row>
    <row r="5" spans="1:38" ht="139.9" customHeight="1" x14ac:dyDescent="0.25">
      <c r="A5" s="560"/>
      <c r="B5" s="668"/>
      <c r="C5" s="669"/>
      <c r="D5" s="803" t="s">
        <v>430</v>
      </c>
      <c r="E5" s="669"/>
      <c r="F5" s="810"/>
      <c r="G5" s="669"/>
      <c r="H5" s="812"/>
      <c r="I5" s="397" t="s">
        <v>429</v>
      </c>
      <c r="J5" s="398" t="s">
        <v>241</v>
      </c>
      <c r="K5" s="398" t="s">
        <v>233</v>
      </c>
      <c r="L5" s="398" t="s">
        <v>228</v>
      </c>
      <c r="M5" s="814"/>
      <c r="N5" s="51" t="s">
        <v>948</v>
      </c>
      <c r="O5" s="157" t="s">
        <v>284</v>
      </c>
      <c r="P5" s="157" t="s">
        <v>428</v>
      </c>
      <c r="Q5" s="799"/>
      <c r="R5" s="6" t="s">
        <v>338</v>
      </c>
      <c r="S5" s="509"/>
      <c r="T5" s="816"/>
      <c r="U5" s="742"/>
      <c r="V5" s="742"/>
      <c r="W5" s="801"/>
      <c r="X5" s="801"/>
      <c r="Y5" s="801"/>
      <c r="Z5" s="801"/>
      <c r="AA5" s="801"/>
      <c r="AB5" s="744"/>
      <c r="AC5" s="801"/>
      <c r="AD5" s="801"/>
      <c r="AE5" s="801"/>
      <c r="AF5" s="801"/>
      <c r="AG5" s="801"/>
      <c r="AH5" s="740"/>
      <c r="AI5" s="806"/>
      <c r="AJ5" s="808"/>
      <c r="AK5" s="806"/>
      <c r="AL5" s="40" t="s">
        <v>107</v>
      </c>
    </row>
    <row r="6" spans="1:38" ht="187.15" customHeight="1" x14ac:dyDescent="0.25">
      <c r="A6" s="560"/>
      <c r="B6" s="668"/>
      <c r="C6" s="669"/>
      <c r="D6" s="805"/>
      <c r="E6" s="669"/>
      <c r="F6" s="810"/>
      <c r="G6" s="669"/>
      <c r="H6" s="812"/>
      <c r="I6" s="393" t="s">
        <v>427</v>
      </c>
      <c r="J6" s="398" t="s">
        <v>242</v>
      </c>
      <c r="K6" s="398" t="s">
        <v>233</v>
      </c>
      <c r="L6" s="398" t="s">
        <v>98</v>
      </c>
      <c r="M6" s="814"/>
      <c r="N6" s="167" t="s">
        <v>949</v>
      </c>
      <c r="O6" s="157" t="s">
        <v>284</v>
      </c>
      <c r="P6" s="157" t="s">
        <v>423</v>
      </c>
      <c r="Q6" s="799"/>
      <c r="R6" s="6" t="s">
        <v>338</v>
      </c>
      <c r="S6" s="509"/>
      <c r="T6" s="816"/>
      <c r="U6" s="742"/>
      <c r="V6" s="742"/>
      <c r="W6" s="801"/>
      <c r="X6" s="801"/>
      <c r="Y6" s="801"/>
      <c r="Z6" s="801"/>
      <c r="AA6" s="801"/>
      <c r="AB6" s="744"/>
      <c r="AC6" s="801"/>
      <c r="AD6" s="801"/>
      <c r="AE6" s="801"/>
      <c r="AF6" s="801"/>
      <c r="AG6" s="801"/>
      <c r="AH6" s="740"/>
      <c r="AI6" s="806"/>
      <c r="AJ6" s="808"/>
      <c r="AK6" s="806"/>
      <c r="AL6" s="40" t="s">
        <v>950</v>
      </c>
    </row>
    <row r="7" spans="1:38" ht="185.45" customHeight="1" x14ac:dyDescent="0.25">
      <c r="A7" s="560"/>
      <c r="B7" s="668"/>
      <c r="C7" s="669"/>
      <c r="D7" s="399" t="s">
        <v>426</v>
      </c>
      <c r="E7" s="669"/>
      <c r="F7" s="810"/>
      <c r="G7" s="669"/>
      <c r="H7" s="812"/>
      <c r="I7" s="400" t="s">
        <v>425</v>
      </c>
      <c r="J7" s="398" t="s">
        <v>243</v>
      </c>
      <c r="K7" s="401" t="s">
        <v>233</v>
      </c>
      <c r="L7" s="398" t="s">
        <v>98</v>
      </c>
      <c r="M7" s="814"/>
      <c r="N7" s="167" t="s">
        <v>424</v>
      </c>
      <c r="O7" s="157" t="s">
        <v>284</v>
      </c>
      <c r="P7" s="157" t="s">
        <v>423</v>
      </c>
      <c r="Q7" s="799"/>
      <c r="R7" s="6" t="s">
        <v>338</v>
      </c>
      <c r="S7" s="509"/>
      <c r="T7" s="816"/>
      <c r="U7" s="742"/>
      <c r="V7" s="742"/>
      <c r="W7" s="801"/>
      <c r="X7" s="801"/>
      <c r="Y7" s="801"/>
      <c r="Z7" s="801"/>
      <c r="AA7" s="801"/>
      <c r="AB7" s="744"/>
      <c r="AC7" s="801"/>
      <c r="AD7" s="801"/>
      <c r="AE7" s="801"/>
      <c r="AF7" s="801"/>
      <c r="AG7" s="801"/>
      <c r="AH7" s="740"/>
      <c r="AI7" s="806"/>
      <c r="AJ7" s="808"/>
      <c r="AK7" s="806"/>
      <c r="AL7" s="40" t="s">
        <v>107</v>
      </c>
    </row>
    <row r="8" spans="1:38" ht="120.75" customHeight="1" x14ac:dyDescent="0.25">
      <c r="A8" s="560"/>
      <c r="B8" s="668"/>
      <c r="C8" s="669"/>
      <c r="D8" s="402"/>
      <c r="E8" s="669"/>
      <c r="F8" s="810"/>
      <c r="G8" s="669"/>
      <c r="H8" s="384" t="s">
        <v>81</v>
      </c>
      <c r="I8" s="186" t="s">
        <v>244</v>
      </c>
      <c r="J8" s="358"/>
      <c r="K8" s="72"/>
      <c r="L8" s="34"/>
      <c r="M8" s="815"/>
      <c r="N8" s="142" t="s">
        <v>422</v>
      </c>
      <c r="O8" s="157" t="s">
        <v>284</v>
      </c>
      <c r="P8" s="157" t="s">
        <v>421</v>
      </c>
      <c r="Q8" s="799"/>
      <c r="R8" s="6" t="s">
        <v>420</v>
      </c>
      <c r="S8" s="509"/>
      <c r="T8" s="816"/>
      <c r="U8" s="742"/>
      <c r="V8" s="742"/>
      <c r="W8" s="801"/>
      <c r="X8" s="801"/>
      <c r="Y8" s="801"/>
      <c r="Z8" s="801"/>
      <c r="AA8" s="801"/>
      <c r="AB8" s="744"/>
      <c r="AC8" s="801"/>
      <c r="AD8" s="801"/>
      <c r="AE8" s="801"/>
      <c r="AF8" s="801"/>
      <c r="AG8" s="801"/>
      <c r="AH8" s="740"/>
      <c r="AI8" s="792"/>
      <c r="AJ8" s="809"/>
      <c r="AK8" s="792"/>
      <c r="AL8" s="40" t="s">
        <v>107</v>
      </c>
    </row>
  </sheetData>
  <mergeCells count="49">
    <mergeCell ref="AH4:AH8"/>
    <mergeCell ref="AI4:AI8"/>
    <mergeCell ref="AJ4:AJ8"/>
    <mergeCell ref="AK4:AK8"/>
    <mergeCell ref="D5:D6"/>
    <mergeCell ref="AB4:AB8"/>
    <mergeCell ref="AC4:AC8"/>
    <mergeCell ref="AD4:AD8"/>
    <mergeCell ref="AE4:AE8"/>
    <mergeCell ref="AF4:AF8"/>
    <mergeCell ref="AG4:AG8"/>
    <mergeCell ref="V4:V8"/>
    <mergeCell ref="W4:W8"/>
    <mergeCell ref="X4:X8"/>
    <mergeCell ref="Y4:Y8"/>
    <mergeCell ref="Z4:Z8"/>
    <mergeCell ref="A4:A8"/>
    <mergeCell ref="B4:B8"/>
    <mergeCell ref="C4:C8"/>
    <mergeCell ref="E4:E8"/>
    <mergeCell ref="F4:F8"/>
    <mergeCell ref="G4:G8"/>
    <mergeCell ref="M1:M3"/>
    <mergeCell ref="N1:P2"/>
    <mergeCell ref="Q1:U2"/>
    <mergeCell ref="V1:AB1"/>
    <mergeCell ref="AA4:AA8"/>
    <mergeCell ref="H4:H7"/>
    <mergeCell ref="M4:M8"/>
    <mergeCell ref="Q4:Q8"/>
    <mergeCell ref="S4:S8"/>
    <mergeCell ref="T4:T8"/>
    <mergeCell ref="U4:U8"/>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7"/>
  <sheetViews>
    <sheetView zoomScale="30" zoomScaleNormal="30" workbookViewId="0">
      <selection activeCell="A4" sqref="A4:A7"/>
    </sheetView>
  </sheetViews>
  <sheetFormatPr baseColWidth="10" defaultRowHeight="15" x14ac:dyDescent="0.25"/>
  <cols>
    <col min="1" max="1" width="41.28515625" customWidth="1"/>
    <col min="2" max="2" width="36.28515625" customWidth="1"/>
    <col min="3" max="3" width="20.5703125" customWidth="1"/>
    <col min="4" max="4" width="31.5703125" customWidth="1"/>
    <col min="5" max="5" width="21.5703125" customWidth="1"/>
    <col min="6" max="6" width="21.42578125" customWidth="1"/>
    <col min="7" max="7" width="26.42578125" customWidth="1"/>
    <col min="8" max="8" width="33.42578125" customWidth="1"/>
    <col min="9" max="9" width="33.140625" customWidth="1"/>
    <col min="10" max="10" width="30.140625" customWidth="1"/>
    <col min="11" max="11" width="34.5703125" customWidth="1"/>
    <col min="12" max="12" width="33.7109375" customWidth="1"/>
    <col min="13" max="13" width="49.140625" customWidth="1"/>
    <col min="14" max="14" width="176.42578125" customWidth="1"/>
    <col min="15" max="15" width="48.85546875" customWidth="1"/>
    <col min="16" max="16" width="58.85546875" customWidth="1"/>
    <col min="17" max="17" width="23.85546875" customWidth="1"/>
    <col min="18" max="18" width="67.5703125" customWidth="1"/>
    <col min="19" max="19" width="79" customWidth="1"/>
    <col min="20" max="20" width="52.28515625" customWidth="1"/>
    <col min="21" max="21" width="60.7109375" customWidth="1"/>
    <col min="22" max="22" width="33.28515625" customWidth="1"/>
    <col min="23" max="23" width="16.5703125" customWidth="1"/>
    <col min="24" max="24" width="17.5703125" customWidth="1"/>
    <col min="25" max="25" width="16" customWidth="1"/>
    <col min="26" max="26" width="19.7109375" customWidth="1"/>
    <col min="27" max="27" width="19.5703125" customWidth="1"/>
    <col min="28" max="28" width="68.85546875" customWidth="1"/>
    <col min="29" max="29" width="19.7109375" customWidth="1"/>
    <col min="30" max="30" width="33.28515625" customWidth="1"/>
    <col min="31" max="31" width="25.7109375" customWidth="1"/>
    <col min="32" max="32" width="34.42578125" customWidth="1"/>
    <col min="33" max="33" width="31.28515625" customWidth="1"/>
    <col min="34" max="34" width="18.28515625" customWidth="1"/>
    <col min="35" max="35" width="34.7109375" customWidth="1"/>
    <col min="36" max="36" width="35.28515625" customWidth="1"/>
    <col min="37" max="37" width="27" customWidth="1"/>
    <col min="38" max="38" width="42.85546875" customWidth="1"/>
  </cols>
  <sheetData>
    <row r="1" spans="1:38" ht="38.25" customHeight="1" x14ac:dyDescent="0.25">
      <c r="A1" s="565" t="s">
        <v>22</v>
      </c>
      <c r="B1" s="484" t="s">
        <v>23</v>
      </c>
      <c r="C1" s="484" t="s">
        <v>24</v>
      </c>
      <c r="D1" s="484" t="s">
        <v>25</v>
      </c>
      <c r="E1" s="488" t="s">
        <v>26</v>
      </c>
      <c r="F1" s="488" t="s">
        <v>27</v>
      </c>
      <c r="G1" s="488" t="s">
        <v>28</v>
      </c>
      <c r="H1" s="488" t="s">
        <v>29</v>
      </c>
      <c r="I1" s="488" t="s">
        <v>30</v>
      </c>
      <c r="J1" s="484" t="s">
        <v>31</v>
      </c>
      <c r="K1" s="484" t="s">
        <v>32</v>
      </c>
      <c r="L1" s="484" t="s">
        <v>33</v>
      </c>
      <c r="M1" s="484" t="s">
        <v>34</v>
      </c>
      <c r="N1" s="489" t="s">
        <v>35</v>
      </c>
      <c r="O1" s="489"/>
      <c r="P1" s="489"/>
      <c r="Q1" s="489" t="s">
        <v>36</v>
      </c>
      <c r="R1" s="489"/>
      <c r="S1" s="489"/>
      <c r="T1" s="489"/>
      <c r="U1" s="489"/>
      <c r="V1" s="489" t="s">
        <v>37</v>
      </c>
      <c r="W1" s="489"/>
      <c r="X1" s="489"/>
      <c r="Y1" s="489"/>
      <c r="Z1" s="489"/>
      <c r="AA1" s="489"/>
      <c r="AB1" s="489"/>
      <c r="AC1" s="489" t="s">
        <v>38</v>
      </c>
      <c r="AD1" s="489"/>
      <c r="AE1" s="489"/>
      <c r="AF1" s="489"/>
      <c r="AG1" s="489"/>
      <c r="AH1" s="489"/>
      <c r="AI1" s="489"/>
      <c r="AJ1" s="489"/>
      <c r="AK1" s="489"/>
      <c r="AL1" s="489"/>
    </row>
    <row r="2" spans="1:38" ht="15.75" x14ac:dyDescent="0.25">
      <c r="A2" s="565"/>
      <c r="B2" s="484"/>
      <c r="C2" s="484"/>
      <c r="D2" s="484"/>
      <c r="E2" s="488"/>
      <c r="F2" s="488"/>
      <c r="G2" s="488"/>
      <c r="H2" s="488"/>
      <c r="I2" s="488"/>
      <c r="J2" s="484"/>
      <c r="K2" s="484"/>
      <c r="L2" s="484"/>
      <c r="M2" s="484"/>
      <c r="N2" s="489"/>
      <c r="O2" s="489"/>
      <c r="P2" s="489"/>
      <c r="Q2" s="489"/>
      <c r="R2" s="489"/>
      <c r="S2" s="489"/>
      <c r="T2" s="489"/>
      <c r="U2" s="489"/>
      <c r="V2" s="489" t="s">
        <v>39</v>
      </c>
      <c r="W2" s="489"/>
      <c r="X2" s="489"/>
      <c r="Y2" s="489"/>
      <c r="Z2" s="489"/>
      <c r="AA2" s="489" t="s">
        <v>40</v>
      </c>
      <c r="AB2" s="489" t="s">
        <v>41</v>
      </c>
      <c r="AC2" s="489"/>
      <c r="AD2" s="489"/>
      <c r="AE2" s="489"/>
      <c r="AF2" s="489"/>
      <c r="AG2" s="489"/>
      <c r="AH2" s="489"/>
      <c r="AI2" s="489"/>
      <c r="AJ2" s="489"/>
      <c r="AK2" s="489"/>
      <c r="AL2" s="489"/>
    </row>
    <row r="3" spans="1:38" ht="264.60000000000002" customHeight="1" thickBot="1" x14ac:dyDescent="0.3">
      <c r="A3" s="566"/>
      <c r="B3" s="484"/>
      <c r="C3" s="484"/>
      <c r="D3" s="484"/>
      <c r="E3" s="488"/>
      <c r="F3" s="488"/>
      <c r="G3" s="488"/>
      <c r="H3" s="488"/>
      <c r="I3" s="488"/>
      <c r="J3" s="484"/>
      <c r="K3" s="484"/>
      <c r="L3" s="484"/>
      <c r="M3" s="484"/>
      <c r="N3" s="141" t="s">
        <v>42</v>
      </c>
      <c r="O3" s="141" t="s">
        <v>43</v>
      </c>
      <c r="P3" s="141" t="s">
        <v>44</v>
      </c>
      <c r="Q3" s="141" t="s">
        <v>45</v>
      </c>
      <c r="R3" s="3" t="s">
        <v>46</v>
      </c>
      <c r="S3" s="141" t="s">
        <v>47</v>
      </c>
      <c r="T3" s="141" t="s">
        <v>48</v>
      </c>
      <c r="U3" s="141" t="s">
        <v>49</v>
      </c>
      <c r="V3" s="141" t="s">
        <v>50</v>
      </c>
      <c r="W3" s="141" t="s">
        <v>51</v>
      </c>
      <c r="X3" s="141" t="s">
        <v>52</v>
      </c>
      <c r="Y3" s="141" t="s">
        <v>53</v>
      </c>
      <c r="Z3" s="141" t="s">
        <v>54</v>
      </c>
      <c r="AA3" s="490"/>
      <c r="AB3" s="490"/>
      <c r="AC3" s="141" t="s">
        <v>55</v>
      </c>
      <c r="AD3" s="141" t="s">
        <v>56</v>
      </c>
      <c r="AE3" s="141" t="s">
        <v>57</v>
      </c>
      <c r="AF3" s="141" t="s">
        <v>58</v>
      </c>
      <c r="AG3" s="141" t="s">
        <v>59</v>
      </c>
      <c r="AH3" s="141" t="s">
        <v>60</v>
      </c>
      <c r="AI3" s="141" t="s">
        <v>61</v>
      </c>
      <c r="AJ3" s="141" t="s">
        <v>62</v>
      </c>
      <c r="AK3" s="141" t="s">
        <v>63</v>
      </c>
      <c r="AL3" s="141" t="s">
        <v>64</v>
      </c>
    </row>
    <row r="4" spans="1:38" ht="246" customHeight="1" thickBot="1" x14ac:dyDescent="0.3">
      <c r="A4" s="560" t="s">
        <v>939</v>
      </c>
      <c r="B4" s="668" t="s">
        <v>457</v>
      </c>
      <c r="C4" s="669" t="s">
        <v>66</v>
      </c>
      <c r="D4" s="389" t="s">
        <v>462</v>
      </c>
      <c r="E4" s="669" t="s">
        <v>210</v>
      </c>
      <c r="F4" s="810" t="s">
        <v>461</v>
      </c>
      <c r="G4" s="669" t="s">
        <v>69</v>
      </c>
      <c r="H4" s="811" t="s">
        <v>97</v>
      </c>
      <c r="I4" s="72" t="s">
        <v>460</v>
      </c>
      <c r="J4" s="390" t="s">
        <v>459</v>
      </c>
      <c r="K4" s="390" t="s">
        <v>448</v>
      </c>
      <c r="L4" s="390" t="s">
        <v>447</v>
      </c>
      <c r="M4" s="813" t="s">
        <v>99</v>
      </c>
      <c r="N4" s="51" t="s">
        <v>940</v>
      </c>
      <c r="O4" s="797" t="s">
        <v>458</v>
      </c>
      <c r="P4" s="56" t="s">
        <v>423</v>
      </c>
      <c r="Q4" s="817" t="s">
        <v>100</v>
      </c>
      <c r="R4" s="742" t="s">
        <v>101</v>
      </c>
      <c r="S4" s="742" t="s">
        <v>941</v>
      </c>
      <c r="T4" s="816" t="s">
        <v>942</v>
      </c>
      <c r="U4" s="819" t="s">
        <v>76</v>
      </c>
      <c r="V4" s="674" t="s">
        <v>457</v>
      </c>
      <c r="W4" s="818" t="s">
        <v>78</v>
      </c>
      <c r="X4" s="818" t="s">
        <v>78</v>
      </c>
      <c r="Y4" s="818" t="s">
        <v>78</v>
      </c>
      <c r="Z4" s="818" t="s">
        <v>78</v>
      </c>
      <c r="AA4" s="818" t="s">
        <v>251</v>
      </c>
      <c r="AB4" s="745" t="s">
        <v>409</v>
      </c>
      <c r="AC4" s="818" t="s">
        <v>78</v>
      </c>
      <c r="AD4" s="818" t="s">
        <v>102</v>
      </c>
      <c r="AE4" s="818" t="s">
        <v>103</v>
      </c>
      <c r="AF4" s="818" t="s">
        <v>78</v>
      </c>
      <c r="AG4" s="818" t="s">
        <v>78</v>
      </c>
      <c r="AH4" s="823" t="s">
        <v>78</v>
      </c>
      <c r="AI4" s="791" t="s">
        <v>104</v>
      </c>
      <c r="AJ4" s="824" t="s">
        <v>456</v>
      </c>
      <c r="AK4" s="791" t="s">
        <v>106</v>
      </c>
      <c r="AL4" s="820" t="s">
        <v>455</v>
      </c>
    </row>
    <row r="5" spans="1:38" ht="408" customHeight="1" thickBot="1" x14ac:dyDescent="0.3">
      <c r="A5" s="560"/>
      <c r="B5" s="668"/>
      <c r="C5" s="669"/>
      <c r="D5" s="389" t="s">
        <v>454</v>
      </c>
      <c r="E5" s="669"/>
      <c r="F5" s="810"/>
      <c r="G5" s="669"/>
      <c r="H5" s="812"/>
      <c r="I5" s="72" t="s">
        <v>453</v>
      </c>
      <c r="J5" s="391" t="s">
        <v>452</v>
      </c>
      <c r="K5" s="390" t="s">
        <v>448</v>
      </c>
      <c r="L5" s="390" t="s">
        <v>447</v>
      </c>
      <c r="M5" s="814"/>
      <c r="N5" s="167" t="s">
        <v>943</v>
      </c>
      <c r="O5" s="640"/>
      <c r="P5" s="157" t="s">
        <v>445</v>
      </c>
      <c r="Q5" s="817"/>
      <c r="R5" s="742"/>
      <c r="S5" s="742"/>
      <c r="T5" s="816"/>
      <c r="U5" s="819"/>
      <c r="V5" s="674"/>
      <c r="W5" s="818"/>
      <c r="X5" s="818"/>
      <c r="Y5" s="818"/>
      <c r="Z5" s="818"/>
      <c r="AA5" s="818"/>
      <c r="AB5" s="745"/>
      <c r="AC5" s="818"/>
      <c r="AD5" s="818"/>
      <c r="AE5" s="818"/>
      <c r="AF5" s="818"/>
      <c r="AG5" s="818"/>
      <c r="AH5" s="823"/>
      <c r="AI5" s="806"/>
      <c r="AJ5" s="825"/>
      <c r="AK5" s="806"/>
      <c r="AL5" s="821"/>
    </row>
    <row r="6" spans="1:38" ht="344.45" customHeight="1" x14ac:dyDescent="0.25">
      <c r="A6" s="560"/>
      <c r="B6" s="668"/>
      <c r="C6" s="669"/>
      <c r="D6" s="389" t="s">
        <v>451</v>
      </c>
      <c r="E6" s="669"/>
      <c r="F6" s="810"/>
      <c r="G6" s="669"/>
      <c r="H6" s="812"/>
      <c r="I6" s="72" t="s">
        <v>450</v>
      </c>
      <c r="J6" s="391" t="s">
        <v>449</v>
      </c>
      <c r="K6" s="390" t="s">
        <v>448</v>
      </c>
      <c r="L6" s="390" t="s">
        <v>447</v>
      </c>
      <c r="M6" s="814"/>
      <c r="N6" s="167" t="s">
        <v>446</v>
      </c>
      <c r="O6" s="640"/>
      <c r="P6" s="157" t="s">
        <v>445</v>
      </c>
      <c r="Q6" s="817"/>
      <c r="R6" s="742"/>
      <c r="S6" s="742"/>
      <c r="T6" s="816"/>
      <c r="U6" s="819"/>
      <c r="V6" s="674"/>
      <c r="W6" s="818"/>
      <c r="X6" s="818"/>
      <c r="Y6" s="818"/>
      <c r="Z6" s="818"/>
      <c r="AA6" s="818"/>
      <c r="AB6" s="745"/>
      <c r="AC6" s="818"/>
      <c r="AD6" s="818"/>
      <c r="AE6" s="818"/>
      <c r="AF6" s="818"/>
      <c r="AG6" s="818"/>
      <c r="AH6" s="823"/>
      <c r="AI6" s="806"/>
      <c r="AJ6" s="825"/>
      <c r="AK6" s="806"/>
      <c r="AL6" s="821"/>
    </row>
    <row r="7" spans="1:38" ht="120.75" customHeight="1" x14ac:dyDescent="0.25">
      <c r="A7" s="560"/>
      <c r="B7" s="668"/>
      <c r="C7" s="669"/>
      <c r="D7" s="392"/>
      <c r="E7" s="669"/>
      <c r="F7" s="810"/>
      <c r="G7" s="669"/>
      <c r="H7" s="384" t="s">
        <v>81</v>
      </c>
      <c r="I7" s="186" t="s">
        <v>444</v>
      </c>
      <c r="J7" s="391"/>
      <c r="K7" s="391"/>
      <c r="L7" s="391"/>
      <c r="M7" s="815"/>
      <c r="N7" s="142"/>
      <c r="O7" s="796"/>
      <c r="P7" s="157" t="s">
        <v>443</v>
      </c>
      <c r="Q7" s="817"/>
      <c r="R7" s="742"/>
      <c r="S7" s="742"/>
      <c r="T7" s="816"/>
      <c r="U7" s="819"/>
      <c r="V7" s="674"/>
      <c r="W7" s="818"/>
      <c r="X7" s="818"/>
      <c r="Y7" s="818"/>
      <c r="Z7" s="818"/>
      <c r="AA7" s="818"/>
      <c r="AB7" s="745"/>
      <c r="AC7" s="818"/>
      <c r="AD7" s="818"/>
      <c r="AE7" s="818"/>
      <c r="AF7" s="818"/>
      <c r="AG7" s="818"/>
      <c r="AH7" s="823"/>
      <c r="AI7" s="792"/>
      <c r="AJ7" s="826"/>
      <c r="AK7" s="792"/>
      <c r="AL7" s="822"/>
    </row>
  </sheetData>
  <mergeCells count="51">
    <mergeCell ref="AL4:AL7"/>
    <mergeCell ref="AF4:AF7"/>
    <mergeCell ref="AG4:AG7"/>
    <mergeCell ref="AH4:AH7"/>
    <mergeCell ref="AI4:AI7"/>
    <mergeCell ref="AJ4:AJ7"/>
    <mergeCell ref="AK4:AK7"/>
    <mergeCell ref="AE4:AE7"/>
    <mergeCell ref="T4:T7"/>
    <mergeCell ref="U4:U7"/>
    <mergeCell ref="V4:V7"/>
    <mergeCell ref="W4:W7"/>
    <mergeCell ref="X4:X7"/>
    <mergeCell ref="Y4:Y7"/>
    <mergeCell ref="Z4:Z7"/>
    <mergeCell ref="AA4:AA7"/>
    <mergeCell ref="AB4:AB7"/>
    <mergeCell ref="AC4:AC7"/>
    <mergeCell ref="AD4:AD7"/>
    <mergeCell ref="S4:S7"/>
    <mergeCell ref="A4:A7"/>
    <mergeCell ref="B4:B7"/>
    <mergeCell ref="C4:C7"/>
    <mergeCell ref="E4:E7"/>
    <mergeCell ref="F4:F7"/>
    <mergeCell ref="G4:G7"/>
    <mergeCell ref="H4:H6"/>
    <mergeCell ref="M4:M7"/>
    <mergeCell ref="O4:O7"/>
    <mergeCell ref="Q4:Q7"/>
    <mergeCell ref="R4:R7"/>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EW12"/>
  <sheetViews>
    <sheetView zoomScale="30" zoomScaleNormal="30" workbookViewId="0">
      <selection activeCell="AL4" sqref="AL4:AL12"/>
    </sheetView>
  </sheetViews>
  <sheetFormatPr baseColWidth="10" defaultRowHeight="15" x14ac:dyDescent="0.25"/>
  <cols>
    <col min="1" max="1" width="49.85546875" customWidth="1"/>
    <col min="2" max="2" width="21.5703125" customWidth="1"/>
    <col min="3" max="3" width="29.5703125" customWidth="1"/>
    <col min="4" max="4" width="27.28515625" customWidth="1"/>
    <col min="5" max="5" width="25.42578125" bestFit="1" customWidth="1"/>
    <col min="6" max="6" width="18.28515625" bestFit="1" customWidth="1"/>
    <col min="7" max="7" width="30.5703125" bestFit="1" customWidth="1"/>
    <col min="8" max="8" width="24.28515625" customWidth="1"/>
    <col min="9" max="9" width="56" customWidth="1"/>
    <col min="10" max="10" width="25.5703125" customWidth="1"/>
    <col min="11" max="11" width="19.140625" customWidth="1"/>
    <col min="12" max="12" width="15.85546875" customWidth="1"/>
    <col min="13" max="13" width="22.5703125" customWidth="1"/>
    <col min="14" max="14" width="74.42578125" customWidth="1"/>
    <col min="15" max="15" width="29.5703125" customWidth="1"/>
    <col min="16" max="16" width="53.85546875" customWidth="1"/>
    <col min="17" max="17" width="41.5703125" customWidth="1"/>
    <col min="18" max="18" width="75.42578125" customWidth="1"/>
    <col min="19" max="19" width="49.28515625" customWidth="1"/>
    <col min="20" max="20" width="68.5703125" customWidth="1"/>
    <col min="21" max="21" width="40.5703125" customWidth="1"/>
    <col min="22" max="22" width="43.7109375" customWidth="1"/>
    <col min="23" max="23" width="16.85546875" customWidth="1"/>
    <col min="24" max="24" width="26.85546875" bestFit="1" customWidth="1"/>
    <col min="25" max="25" width="30.5703125" bestFit="1" customWidth="1"/>
    <col min="26" max="26" width="34.42578125" bestFit="1" customWidth="1"/>
    <col min="27" max="27" width="22.42578125" customWidth="1"/>
    <col min="28" max="28" width="33" customWidth="1"/>
    <col min="29" max="29" width="22.28515625" customWidth="1"/>
    <col min="30" max="30" width="21.85546875" customWidth="1"/>
    <col min="31" max="31" width="21.140625" customWidth="1"/>
    <col min="32" max="32" width="20.5703125" customWidth="1"/>
    <col min="33" max="33" width="21.28515625" customWidth="1"/>
    <col min="34" max="34" width="20.85546875" customWidth="1"/>
    <col min="35" max="35" width="48.28515625" customWidth="1"/>
    <col min="36" max="36" width="35" customWidth="1"/>
    <col min="37" max="37" width="47.42578125" customWidth="1"/>
    <col min="38" max="38" width="54.42578125" customWidth="1"/>
    <col min="39" max="39" width="42.85546875" style="33" customWidth="1"/>
    <col min="40" max="153" width="11.42578125" style="33"/>
  </cols>
  <sheetData>
    <row r="1" spans="1:153" s="2" customFormat="1" ht="15.75" x14ac:dyDescent="0.2">
      <c r="A1" s="488" t="s">
        <v>22</v>
      </c>
      <c r="B1" s="484" t="s">
        <v>23</v>
      </c>
      <c r="C1" s="484" t="s">
        <v>24</v>
      </c>
      <c r="D1" s="484" t="s">
        <v>25</v>
      </c>
      <c r="E1" s="488" t="s">
        <v>26</v>
      </c>
      <c r="F1" s="488" t="s">
        <v>27</v>
      </c>
      <c r="G1" s="488" t="s">
        <v>28</v>
      </c>
      <c r="H1" s="488" t="s">
        <v>29</v>
      </c>
      <c r="I1" s="488" t="s">
        <v>30</v>
      </c>
      <c r="J1" s="484" t="s">
        <v>31</v>
      </c>
      <c r="K1" s="484" t="s">
        <v>32</v>
      </c>
      <c r="L1" s="484" t="s">
        <v>33</v>
      </c>
      <c r="M1" s="484" t="s">
        <v>34</v>
      </c>
      <c r="N1" s="578" t="s">
        <v>35</v>
      </c>
      <c r="O1" s="578"/>
      <c r="P1" s="578"/>
      <c r="Q1" s="578" t="s">
        <v>36</v>
      </c>
      <c r="R1" s="578"/>
      <c r="S1" s="578"/>
      <c r="T1" s="578"/>
      <c r="U1" s="578"/>
      <c r="V1" s="793" t="s">
        <v>37</v>
      </c>
      <c r="W1" s="793"/>
      <c r="X1" s="793"/>
      <c r="Y1" s="793"/>
      <c r="Z1" s="793"/>
      <c r="AA1" s="793"/>
      <c r="AB1" s="793"/>
      <c r="AC1" s="578" t="s">
        <v>38</v>
      </c>
      <c r="AD1" s="578"/>
      <c r="AE1" s="578"/>
      <c r="AF1" s="578"/>
      <c r="AG1" s="578"/>
      <c r="AH1" s="578"/>
      <c r="AI1" s="578"/>
      <c r="AJ1" s="578"/>
      <c r="AK1" s="578"/>
      <c r="AL1" s="578"/>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row>
    <row r="2" spans="1:153" s="2" customFormat="1" ht="15.75" x14ac:dyDescent="0.2">
      <c r="A2" s="488"/>
      <c r="B2" s="484"/>
      <c r="C2" s="484"/>
      <c r="D2" s="484"/>
      <c r="E2" s="488"/>
      <c r="F2" s="488"/>
      <c r="G2" s="488"/>
      <c r="H2" s="488"/>
      <c r="I2" s="488"/>
      <c r="J2" s="484"/>
      <c r="K2" s="484"/>
      <c r="L2" s="484"/>
      <c r="M2" s="484"/>
      <c r="N2" s="578"/>
      <c r="O2" s="578"/>
      <c r="P2" s="578"/>
      <c r="Q2" s="578"/>
      <c r="R2" s="578"/>
      <c r="S2" s="578"/>
      <c r="T2" s="578"/>
      <c r="U2" s="578"/>
      <c r="V2" s="793" t="s">
        <v>39</v>
      </c>
      <c r="W2" s="793"/>
      <c r="X2" s="793"/>
      <c r="Y2" s="793"/>
      <c r="Z2" s="793"/>
      <c r="AA2" s="793" t="s">
        <v>40</v>
      </c>
      <c r="AB2" s="793" t="s">
        <v>41</v>
      </c>
      <c r="AC2" s="578"/>
      <c r="AD2" s="578"/>
      <c r="AE2" s="578"/>
      <c r="AF2" s="578"/>
      <c r="AG2" s="578"/>
      <c r="AH2" s="578"/>
      <c r="AI2" s="578"/>
      <c r="AJ2" s="578"/>
      <c r="AK2" s="578"/>
      <c r="AL2" s="578"/>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row>
    <row r="3" spans="1:153" s="2" customFormat="1" ht="216.75" customHeight="1" thickBot="1" x14ac:dyDescent="0.25">
      <c r="A3" s="576"/>
      <c r="B3" s="577"/>
      <c r="C3" s="577"/>
      <c r="D3" s="577"/>
      <c r="E3" s="576"/>
      <c r="F3" s="576"/>
      <c r="G3" s="576"/>
      <c r="H3" s="576"/>
      <c r="I3" s="576"/>
      <c r="J3" s="577"/>
      <c r="K3" s="577"/>
      <c r="L3" s="577"/>
      <c r="M3" s="577"/>
      <c r="N3" s="176" t="s">
        <v>729</v>
      </c>
      <c r="O3" s="158" t="s">
        <v>43</v>
      </c>
      <c r="P3" s="176" t="s">
        <v>44</v>
      </c>
      <c r="Q3" s="176" t="s">
        <v>45</v>
      </c>
      <c r="R3" s="176" t="s">
        <v>46</v>
      </c>
      <c r="S3" s="176" t="s">
        <v>675</v>
      </c>
      <c r="T3" s="176" t="s">
        <v>48</v>
      </c>
      <c r="U3" s="176" t="s">
        <v>49</v>
      </c>
      <c r="V3" s="176" t="s">
        <v>50</v>
      </c>
      <c r="W3" s="176" t="s">
        <v>51</v>
      </c>
      <c r="X3" s="176" t="s">
        <v>52</v>
      </c>
      <c r="Y3" s="176" t="s">
        <v>53</v>
      </c>
      <c r="Z3" s="176" t="s">
        <v>54</v>
      </c>
      <c r="AA3" s="794"/>
      <c r="AB3" s="794"/>
      <c r="AC3" s="176" t="s">
        <v>55</v>
      </c>
      <c r="AD3" s="176" t="s">
        <v>56</v>
      </c>
      <c r="AE3" s="176" t="s">
        <v>57</v>
      </c>
      <c r="AF3" s="176" t="s">
        <v>58</v>
      </c>
      <c r="AG3" s="176" t="s">
        <v>59</v>
      </c>
      <c r="AH3" s="176" t="s">
        <v>60</v>
      </c>
      <c r="AI3" s="176" t="s">
        <v>61</v>
      </c>
      <c r="AJ3" s="176" t="s">
        <v>62</v>
      </c>
      <c r="AK3" s="176" t="s">
        <v>63</v>
      </c>
      <c r="AL3" s="176" t="s">
        <v>64</v>
      </c>
      <c r="AM3" s="195" t="s">
        <v>798</v>
      </c>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row>
    <row r="4" spans="1:153" s="30" customFormat="1" ht="192" customHeight="1" x14ac:dyDescent="0.2">
      <c r="A4" s="835" t="s">
        <v>816</v>
      </c>
      <c r="B4" s="849" t="s">
        <v>673</v>
      </c>
      <c r="C4" s="850" t="s">
        <v>66</v>
      </c>
      <c r="D4" s="863" t="s">
        <v>766</v>
      </c>
      <c r="E4" s="851" t="s">
        <v>674</v>
      </c>
      <c r="F4" s="850" t="s">
        <v>252</v>
      </c>
      <c r="G4" s="830" t="s">
        <v>69</v>
      </c>
      <c r="H4" s="95" t="s">
        <v>70</v>
      </c>
      <c r="I4" s="185" t="s">
        <v>772</v>
      </c>
      <c r="J4" s="48" t="s">
        <v>775</v>
      </c>
      <c r="K4" s="48" t="s">
        <v>670</v>
      </c>
      <c r="L4" s="184">
        <v>45627</v>
      </c>
      <c r="M4" s="17" t="s">
        <v>768</v>
      </c>
      <c r="N4" s="196" t="s">
        <v>776</v>
      </c>
      <c r="O4" s="197">
        <v>0</v>
      </c>
      <c r="P4" s="180" t="s">
        <v>806</v>
      </c>
      <c r="Q4" s="827" t="s">
        <v>777</v>
      </c>
      <c r="R4" s="827" t="s">
        <v>811</v>
      </c>
      <c r="S4" s="854" t="s">
        <v>792</v>
      </c>
      <c r="T4" s="827" t="s">
        <v>812</v>
      </c>
      <c r="U4" s="827" t="s">
        <v>154</v>
      </c>
      <c r="V4" s="827" t="s">
        <v>778</v>
      </c>
      <c r="W4" s="827" t="s">
        <v>78</v>
      </c>
      <c r="X4" s="827" t="s">
        <v>78</v>
      </c>
      <c r="Y4" s="827" t="s">
        <v>78</v>
      </c>
      <c r="Z4" s="827" t="s">
        <v>78</v>
      </c>
      <c r="AA4" s="827" t="s">
        <v>66</v>
      </c>
      <c r="AB4" s="827" t="s">
        <v>409</v>
      </c>
      <c r="AC4" s="827" t="s">
        <v>78</v>
      </c>
      <c r="AD4" s="827" t="s">
        <v>381</v>
      </c>
      <c r="AE4" s="827" t="s">
        <v>78</v>
      </c>
      <c r="AF4" s="827" t="s">
        <v>78</v>
      </c>
      <c r="AG4" s="827" t="s">
        <v>78</v>
      </c>
      <c r="AH4" s="827" t="s">
        <v>381</v>
      </c>
      <c r="AI4" s="827" t="s">
        <v>813</v>
      </c>
      <c r="AJ4" s="827" t="s">
        <v>814</v>
      </c>
      <c r="AK4" s="827" t="s">
        <v>815</v>
      </c>
      <c r="AL4" s="827" t="s">
        <v>672</v>
      </c>
      <c r="AM4" s="865" t="s">
        <v>802</v>
      </c>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row>
    <row r="5" spans="1:153" s="2" customFormat="1" ht="102" customHeight="1" x14ac:dyDescent="0.2">
      <c r="A5" s="836"/>
      <c r="B5" s="558"/>
      <c r="C5" s="846"/>
      <c r="D5" s="853"/>
      <c r="E5" s="847"/>
      <c r="F5" s="846"/>
      <c r="G5" s="831"/>
      <c r="H5" s="23" t="s">
        <v>81</v>
      </c>
      <c r="I5" s="186" t="s">
        <v>773</v>
      </c>
      <c r="J5" s="46" t="s">
        <v>206</v>
      </c>
      <c r="K5" s="46" t="s">
        <v>204</v>
      </c>
      <c r="L5" s="94"/>
      <c r="M5" s="182" t="s">
        <v>779</v>
      </c>
      <c r="N5" s="198" t="s">
        <v>187</v>
      </c>
      <c r="O5" s="199">
        <v>0</v>
      </c>
      <c r="P5" s="180" t="s">
        <v>804</v>
      </c>
      <c r="Q5" s="828"/>
      <c r="R5" s="828"/>
      <c r="S5" s="579"/>
      <c r="T5" s="828"/>
      <c r="U5" s="828"/>
      <c r="V5" s="829"/>
      <c r="W5" s="829"/>
      <c r="X5" s="829"/>
      <c r="Y5" s="829"/>
      <c r="Z5" s="829"/>
      <c r="AA5" s="829"/>
      <c r="AB5" s="829"/>
      <c r="AC5" s="829"/>
      <c r="AD5" s="829"/>
      <c r="AE5" s="829"/>
      <c r="AF5" s="829"/>
      <c r="AG5" s="829"/>
      <c r="AH5" s="829"/>
      <c r="AI5" s="829"/>
      <c r="AJ5" s="829"/>
      <c r="AK5" s="829"/>
      <c r="AL5" s="828"/>
      <c r="AM5" s="866"/>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row>
    <row r="6" spans="1:153" s="2" customFormat="1" ht="177" customHeight="1" x14ac:dyDescent="0.2">
      <c r="A6" s="836"/>
      <c r="B6" s="558" t="s">
        <v>780</v>
      </c>
      <c r="C6" s="832" t="s">
        <v>671</v>
      </c>
      <c r="D6" s="34" t="s">
        <v>781</v>
      </c>
      <c r="E6" s="847" t="s">
        <v>144</v>
      </c>
      <c r="F6" s="848" t="s">
        <v>68</v>
      </c>
      <c r="G6" s="831" t="s">
        <v>69</v>
      </c>
      <c r="H6" s="43" t="s">
        <v>70</v>
      </c>
      <c r="I6" s="34" t="s">
        <v>774</v>
      </c>
      <c r="J6" s="36" t="s">
        <v>782</v>
      </c>
      <c r="K6" s="36" t="s">
        <v>670</v>
      </c>
      <c r="L6" s="36" t="s">
        <v>669</v>
      </c>
      <c r="M6" s="182" t="s">
        <v>769</v>
      </c>
      <c r="N6" s="198" t="s">
        <v>783</v>
      </c>
      <c r="O6" s="199">
        <v>0</v>
      </c>
      <c r="P6" s="180" t="s">
        <v>807</v>
      </c>
      <c r="Q6" s="828"/>
      <c r="R6" s="828"/>
      <c r="S6" s="579"/>
      <c r="T6" s="828"/>
      <c r="U6" s="828"/>
      <c r="V6" s="827" t="s">
        <v>780</v>
      </c>
      <c r="W6" s="833" t="s">
        <v>78</v>
      </c>
      <c r="X6" s="833" t="s">
        <v>78</v>
      </c>
      <c r="Y6" s="833" t="s">
        <v>78</v>
      </c>
      <c r="Z6" s="833" t="s">
        <v>78</v>
      </c>
      <c r="AA6" s="833" t="s">
        <v>671</v>
      </c>
      <c r="AB6" s="861" t="s">
        <v>668</v>
      </c>
      <c r="AC6" s="833" t="s">
        <v>78</v>
      </c>
      <c r="AD6" s="827" t="s">
        <v>381</v>
      </c>
      <c r="AE6" s="833" t="s">
        <v>78</v>
      </c>
      <c r="AF6" s="833" t="s">
        <v>78</v>
      </c>
      <c r="AG6" s="833" t="s">
        <v>78</v>
      </c>
      <c r="AH6" s="827" t="s">
        <v>381</v>
      </c>
      <c r="AI6" s="827" t="s">
        <v>813</v>
      </c>
      <c r="AJ6" s="827" t="s">
        <v>814</v>
      </c>
      <c r="AK6" s="852" t="s">
        <v>815</v>
      </c>
      <c r="AL6" s="828"/>
      <c r="AM6" s="866"/>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row>
    <row r="7" spans="1:153" s="2" customFormat="1" ht="99.75" customHeight="1" x14ac:dyDescent="0.2">
      <c r="A7" s="836"/>
      <c r="B7" s="558"/>
      <c r="C7" s="832"/>
      <c r="D7" s="34" t="s">
        <v>784</v>
      </c>
      <c r="E7" s="847"/>
      <c r="F7" s="848"/>
      <c r="G7" s="831"/>
      <c r="H7" s="23" t="s">
        <v>81</v>
      </c>
      <c r="I7" s="186" t="s">
        <v>773</v>
      </c>
      <c r="J7" s="116" t="s">
        <v>206</v>
      </c>
      <c r="K7" s="183" t="s">
        <v>204</v>
      </c>
      <c r="L7" s="183"/>
      <c r="M7" s="17" t="s">
        <v>779</v>
      </c>
      <c r="N7" s="198" t="s">
        <v>187</v>
      </c>
      <c r="O7" s="199">
        <v>0</v>
      </c>
      <c r="P7" s="180" t="s">
        <v>805</v>
      </c>
      <c r="Q7" s="828"/>
      <c r="R7" s="828"/>
      <c r="S7" s="579"/>
      <c r="T7" s="828"/>
      <c r="U7" s="828"/>
      <c r="V7" s="829"/>
      <c r="W7" s="834"/>
      <c r="X7" s="834"/>
      <c r="Y7" s="834"/>
      <c r="Z7" s="834"/>
      <c r="AA7" s="834"/>
      <c r="AB7" s="862"/>
      <c r="AC7" s="834"/>
      <c r="AD7" s="829"/>
      <c r="AE7" s="834"/>
      <c r="AF7" s="834"/>
      <c r="AG7" s="834"/>
      <c r="AH7" s="829"/>
      <c r="AI7" s="829"/>
      <c r="AJ7" s="829"/>
      <c r="AK7" s="853"/>
      <c r="AL7" s="828"/>
      <c r="AM7" s="866"/>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row>
    <row r="8" spans="1:153" s="2" customFormat="1" ht="186" customHeight="1" x14ac:dyDescent="0.2">
      <c r="A8" s="836"/>
      <c r="B8" s="558" t="s">
        <v>785</v>
      </c>
      <c r="C8" s="846" t="s">
        <v>671</v>
      </c>
      <c r="D8" s="844" t="s">
        <v>781</v>
      </c>
      <c r="E8" s="831" t="s">
        <v>144</v>
      </c>
      <c r="F8" s="831" t="s">
        <v>68</v>
      </c>
      <c r="G8" s="831" t="s">
        <v>69</v>
      </c>
      <c r="H8" s="43" t="s">
        <v>70</v>
      </c>
      <c r="I8" s="72" t="s">
        <v>774</v>
      </c>
      <c r="J8" s="47" t="s">
        <v>786</v>
      </c>
      <c r="K8" s="47" t="s">
        <v>670</v>
      </c>
      <c r="L8" s="47" t="s">
        <v>669</v>
      </c>
      <c r="M8" s="17" t="s">
        <v>769</v>
      </c>
      <c r="N8" s="198" t="s">
        <v>787</v>
      </c>
      <c r="O8" s="199">
        <v>0</v>
      </c>
      <c r="P8" s="180" t="s">
        <v>808</v>
      </c>
      <c r="Q8" s="828"/>
      <c r="R8" s="828"/>
      <c r="S8" s="579"/>
      <c r="T8" s="828"/>
      <c r="U8" s="828"/>
      <c r="V8" s="827" t="s">
        <v>788</v>
      </c>
      <c r="W8" s="833" t="s">
        <v>78</v>
      </c>
      <c r="X8" s="833" t="s">
        <v>78</v>
      </c>
      <c r="Y8" s="833" t="s">
        <v>78</v>
      </c>
      <c r="Z8" s="833" t="s">
        <v>78</v>
      </c>
      <c r="AA8" s="833">
        <f>C9</f>
        <v>0</v>
      </c>
      <c r="AB8" s="861" t="s">
        <v>668</v>
      </c>
      <c r="AC8" s="833" t="s">
        <v>78</v>
      </c>
      <c r="AD8" s="827" t="s">
        <v>381</v>
      </c>
      <c r="AE8" s="833" t="s">
        <v>78</v>
      </c>
      <c r="AF8" s="833" t="s">
        <v>78</v>
      </c>
      <c r="AG8" s="833" t="s">
        <v>78</v>
      </c>
      <c r="AH8" s="827" t="s">
        <v>381</v>
      </c>
      <c r="AI8" s="827" t="s">
        <v>813</v>
      </c>
      <c r="AJ8" s="827" t="s">
        <v>814</v>
      </c>
      <c r="AK8" s="852" t="s">
        <v>815</v>
      </c>
      <c r="AL8" s="828"/>
      <c r="AM8" s="866"/>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row>
    <row r="9" spans="1:153" s="2" customFormat="1" ht="105" customHeight="1" thickBot="1" x14ac:dyDescent="0.25">
      <c r="A9" s="836"/>
      <c r="B9" s="558"/>
      <c r="C9" s="846"/>
      <c r="D9" s="845"/>
      <c r="E9" s="831"/>
      <c r="F9" s="831"/>
      <c r="G9" s="831"/>
      <c r="H9" s="91" t="s">
        <v>81</v>
      </c>
      <c r="I9" s="186" t="s">
        <v>773</v>
      </c>
      <c r="J9" s="93" t="s">
        <v>206</v>
      </c>
      <c r="K9" s="36" t="s">
        <v>204</v>
      </c>
      <c r="L9" s="36"/>
      <c r="M9" s="182" t="s">
        <v>779</v>
      </c>
      <c r="N9" s="198" t="s">
        <v>187</v>
      </c>
      <c r="O9" s="199">
        <v>0</v>
      </c>
      <c r="P9" s="180" t="s">
        <v>805</v>
      </c>
      <c r="Q9" s="828"/>
      <c r="R9" s="828"/>
      <c r="S9" s="579"/>
      <c r="T9" s="828"/>
      <c r="U9" s="828"/>
      <c r="V9" s="829"/>
      <c r="W9" s="834"/>
      <c r="X9" s="834"/>
      <c r="Y9" s="834"/>
      <c r="Z9" s="834"/>
      <c r="AA9" s="834"/>
      <c r="AB9" s="862"/>
      <c r="AC9" s="834"/>
      <c r="AD9" s="829"/>
      <c r="AE9" s="834"/>
      <c r="AF9" s="834"/>
      <c r="AG9" s="834"/>
      <c r="AH9" s="829"/>
      <c r="AI9" s="829"/>
      <c r="AJ9" s="829"/>
      <c r="AK9" s="853"/>
      <c r="AL9" s="828"/>
      <c r="AM9" s="866"/>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row>
    <row r="10" spans="1:153" s="2" customFormat="1" ht="89.25" customHeight="1" x14ac:dyDescent="0.2">
      <c r="A10" s="836"/>
      <c r="B10" s="558" t="s">
        <v>765</v>
      </c>
      <c r="C10" s="846" t="s">
        <v>667</v>
      </c>
      <c r="D10" s="864" t="s">
        <v>666</v>
      </c>
      <c r="E10" s="831" t="s">
        <v>144</v>
      </c>
      <c r="F10" s="831" t="s">
        <v>68</v>
      </c>
      <c r="G10" s="841" t="s">
        <v>69</v>
      </c>
      <c r="H10" s="838" t="s">
        <v>70</v>
      </c>
      <c r="I10" s="72" t="s">
        <v>793</v>
      </c>
      <c r="J10" s="36" t="s">
        <v>770</v>
      </c>
      <c r="K10" s="36" t="s">
        <v>204</v>
      </c>
      <c r="L10" s="92">
        <v>45627</v>
      </c>
      <c r="M10" s="182" t="s">
        <v>771</v>
      </c>
      <c r="N10" s="857" t="s">
        <v>789</v>
      </c>
      <c r="O10" s="859">
        <f>16.6666666666667*4%</f>
        <v>0.66666666666666796</v>
      </c>
      <c r="P10" s="180" t="s">
        <v>809</v>
      </c>
      <c r="Q10" s="828"/>
      <c r="R10" s="828"/>
      <c r="S10" s="579"/>
      <c r="T10" s="828"/>
      <c r="U10" s="828"/>
      <c r="V10" s="827" t="s">
        <v>665</v>
      </c>
      <c r="W10" s="833" t="s">
        <v>78</v>
      </c>
      <c r="X10" s="833" t="s">
        <v>78</v>
      </c>
      <c r="Y10" s="833" t="s">
        <v>78</v>
      </c>
      <c r="Z10" s="833" t="s">
        <v>78</v>
      </c>
      <c r="AA10" s="686" t="s">
        <v>664</v>
      </c>
      <c r="AB10" s="861" t="s">
        <v>663</v>
      </c>
      <c r="AC10" s="833" t="s">
        <v>78</v>
      </c>
      <c r="AD10" s="833" t="s">
        <v>381</v>
      </c>
      <c r="AE10" s="833" t="s">
        <v>78</v>
      </c>
      <c r="AF10" s="833" t="s">
        <v>78</v>
      </c>
      <c r="AG10" s="833" t="s">
        <v>78</v>
      </c>
      <c r="AH10" s="833" t="s">
        <v>381</v>
      </c>
      <c r="AI10" s="861" t="s">
        <v>813</v>
      </c>
      <c r="AJ10" s="686" t="s">
        <v>814</v>
      </c>
      <c r="AK10" s="852" t="s">
        <v>815</v>
      </c>
      <c r="AL10" s="828"/>
      <c r="AM10" s="866"/>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row>
    <row r="11" spans="1:153" s="2" customFormat="1" ht="74.25" customHeight="1" x14ac:dyDescent="0.2">
      <c r="A11" s="836"/>
      <c r="B11" s="558"/>
      <c r="C11" s="846"/>
      <c r="D11" s="853"/>
      <c r="E11" s="831"/>
      <c r="F11" s="831"/>
      <c r="G11" s="842"/>
      <c r="H11" s="839"/>
      <c r="I11" s="72" t="s">
        <v>772</v>
      </c>
      <c r="J11" s="36" t="s">
        <v>790</v>
      </c>
      <c r="K11" s="36" t="s">
        <v>204</v>
      </c>
      <c r="L11" s="92">
        <v>45627</v>
      </c>
      <c r="M11" s="182" t="s">
        <v>768</v>
      </c>
      <c r="N11" s="858"/>
      <c r="O11" s="860"/>
      <c r="P11" s="180" t="s">
        <v>810</v>
      </c>
      <c r="Q11" s="828"/>
      <c r="R11" s="828"/>
      <c r="S11" s="579"/>
      <c r="T11" s="828"/>
      <c r="U11" s="828"/>
      <c r="V11" s="828"/>
      <c r="W11" s="868"/>
      <c r="X11" s="868"/>
      <c r="Y11" s="868"/>
      <c r="Z11" s="868"/>
      <c r="AA11" s="680"/>
      <c r="AB11" s="869"/>
      <c r="AC11" s="868"/>
      <c r="AD11" s="868"/>
      <c r="AE11" s="868"/>
      <c r="AF11" s="868"/>
      <c r="AG11" s="868"/>
      <c r="AH11" s="868"/>
      <c r="AI11" s="869"/>
      <c r="AJ11" s="680"/>
      <c r="AK11" s="864"/>
      <c r="AL11" s="828"/>
      <c r="AM11" s="866"/>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row>
    <row r="12" spans="1:153" s="2" customFormat="1" ht="66.75" customHeight="1" thickBot="1" x14ac:dyDescent="0.25">
      <c r="A12" s="837"/>
      <c r="B12" s="855"/>
      <c r="C12" s="856"/>
      <c r="D12" s="181" t="s">
        <v>767</v>
      </c>
      <c r="E12" s="840"/>
      <c r="F12" s="840"/>
      <c r="G12" s="843"/>
      <c r="H12" s="91" t="s">
        <v>81</v>
      </c>
      <c r="I12" s="90"/>
      <c r="J12" s="89"/>
      <c r="K12" s="89"/>
      <c r="L12" s="89"/>
      <c r="M12" s="182"/>
      <c r="N12" s="198" t="s">
        <v>187</v>
      </c>
      <c r="O12" s="199">
        <v>0</v>
      </c>
      <c r="P12" s="180" t="s">
        <v>805</v>
      </c>
      <c r="Q12" s="829"/>
      <c r="R12" s="829"/>
      <c r="S12" s="654"/>
      <c r="T12" s="829"/>
      <c r="U12" s="829"/>
      <c r="V12" s="829"/>
      <c r="W12" s="834"/>
      <c r="X12" s="834"/>
      <c r="Y12" s="834"/>
      <c r="Z12" s="834"/>
      <c r="AA12" s="681"/>
      <c r="AB12" s="862"/>
      <c r="AC12" s="834"/>
      <c r="AD12" s="834"/>
      <c r="AE12" s="834"/>
      <c r="AF12" s="834"/>
      <c r="AG12" s="834"/>
      <c r="AH12" s="834"/>
      <c r="AI12" s="862"/>
      <c r="AJ12" s="681"/>
      <c r="AK12" s="853"/>
      <c r="AL12" s="829"/>
      <c r="AM12" s="867"/>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row>
  </sheetData>
  <mergeCells count="118">
    <mergeCell ref="AI6:AI7"/>
    <mergeCell ref="AK4:AK5"/>
    <mergeCell ref="AH8:AH9"/>
    <mergeCell ref="AJ8:AJ9"/>
    <mergeCell ref="AI8:AI9"/>
    <mergeCell ref="AI4:AI5"/>
    <mergeCell ref="AJ4:AJ5"/>
    <mergeCell ref="D4:D5"/>
    <mergeCell ref="D10:D11"/>
    <mergeCell ref="U4:U12"/>
    <mergeCell ref="AM4:AM12"/>
    <mergeCell ref="AF10:AF12"/>
    <mergeCell ref="AG10:AG12"/>
    <mergeCell ref="AH10:AH12"/>
    <mergeCell ref="AI10:AI12"/>
    <mergeCell ref="AJ10:AJ12"/>
    <mergeCell ref="AK10:AK12"/>
    <mergeCell ref="W10:W12"/>
    <mergeCell ref="X10:X12"/>
    <mergeCell ref="Y10:Y12"/>
    <mergeCell ref="Z10:Z12"/>
    <mergeCell ref="AA10:AA12"/>
    <mergeCell ref="AB10:AB12"/>
    <mergeCell ref="AC10:AC12"/>
    <mergeCell ref="AD10:AD12"/>
    <mergeCell ref="AE10:AE12"/>
    <mergeCell ref="AK8:AK9"/>
    <mergeCell ref="W8:W9"/>
    <mergeCell ref="X8:X9"/>
    <mergeCell ref="Y8:Y9"/>
    <mergeCell ref="Z8:Z9"/>
    <mergeCell ref="AA8:AA9"/>
    <mergeCell ref="AB8:AB9"/>
    <mergeCell ref="AC8:AC9"/>
    <mergeCell ref="W4:W5"/>
    <mergeCell ref="AG6:AG7"/>
    <mergeCell ref="AH6:AH7"/>
    <mergeCell ref="AF4:AF5"/>
    <mergeCell ref="AD4:AD5"/>
    <mergeCell ref="AE4:AE5"/>
    <mergeCell ref="AH4:AH5"/>
    <mergeCell ref="Z6:Z7"/>
    <mergeCell ref="AA6:AA7"/>
    <mergeCell ref="AB6:AB7"/>
    <mergeCell ref="AC6:AC7"/>
    <mergeCell ref="AD6:AD7"/>
    <mergeCell ref="AE6:AE7"/>
    <mergeCell ref="AB4:AB5"/>
    <mergeCell ref="AD8:AD9"/>
    <mergeCell ref="AE8:AE9"/>
    <mergeCell ref="AG4:AG5"/>
    <mergeCell ref="Q4:Q12"/>
    <mergeCell ref="V4:V5"/>
    <mergeCell ref="V6:V7"/>
    <mergeCell ref="V8:V9"/>
    <mergeCell ref="V10:V12"/>
    <mergeCell ref="S4:S12"/>
    <mergeCell ref="T4:T12"/>
    <mergeCell ref="B10:B12"/>
    <mergeCell ref="C10:C12"/>
    <mergeCell ref="E8:E9"/>
    <mergeCell ref="F8:F9"/>
    <mergeCell ref="G8:G9"/>
    <mergeCell ref="N10:N11"/>
    <mergeCell ref="O10:O11"/>
    <mergeCell ref="AF8:AF9"/>
    <mergeCell ref="AG8:AG9"/>
    <mergeCell ref="W6:W7"/>
    <mergeCell ref="X6:X7"/>
    <mergeCell ref="Y6:Y7"/>
    <mergeCell ref="A4:A12"/>
    <mergeCell ref="H10:H11"/>
    <mergeCell ref="E10:E12"/>
    <mergeCell ref="F10:F12"/>
    <mergeCell ref="G10:G12"/>
    <mergeCell ref="D8:D9"/>
    <mergeCell ref="B8:B9"/>
    <mergeCell ref="C8:C9"/>
    <mergeCell ref="G1:G3"/>
    <mergeCell ref="H1:H3"/>
    <mergeCell ref="A1:A3"/>
    <mergeCell ref="B1:B3"/>
    <mergeCell ref="C1:C3"/>
    <mergeCell ref="D1:D3"/>
    <mergeCell ref="E1:E3"/>
    <mergeCell ref="F1:F3"/>
    <mergeCell ref="B6:B7"/>
    <mergeCell ref="E6:E7"/>
    <mergeCell ref="F6:F7"/>
    <mergeCell ref="G6:G7"/>
    <mergeCell ref="B4:B5"/>
    <mergeCell ref="C4:C5"/>
    <mergeCell ref="E4:E5"/>
    <mergeCell ref="F4:F5"/>
    <mergeCell ref="AL4:AL12"/>
    <mergeCell ref="R4:R12"/>
    <mergeCell ref="V1:AB1"/>
    <mergeCell ref="AC1:AL2"/>
    <mergeCell ref="V2:Z2"/>
    <mergeCell ref="AA2:AA3"/>
    <mergeCell ref="G4:G5"/>
    <mergeCell ref="C6:C7"/>
    <mergeCell ref="AJ6:AJ7"/>
    <mergeCell ref="X4:X5"/>
    <mergeCell ref="Y4:Y5"/>
    <mergeCell ref="Z4:Z5"/>
    <mergeCell ref="AA4:AA5"/>
    <mergeCell ref="AC4:AC5"/>
    <mergeCell ref="AF6:AF7"/>
    <mergeCell ref="AB2:AB3"/>
    <mergeCell ref="L1:L3"/>
    <mergeCell ref="I1:I3"/>
    <mergeCell ref="M1:M3"/>
    <mergeCell ref="N1:P2"/>
    <mergeCell ref="Q1:U2"/>
    <mergeCell ref="J1:J3"/>
    <mergeCell ref="K1:K3"/>
    <mergeCell ref="AK6:AK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'F:\ALCALDIA\CONTROL INTERNO 2024\LINDA\MONITOREO MAPA RIESGO CORRUPCION\CORTE AGOSTO 2024\GESTION DE INFRAESTRUCTURA Y OBRAS\[MAPA RIESGOS CORRUPCION.xlsx]NO'!#REF!</xm:f>
          </x14:formula1>
          <xm:sqref>H6 H8 H4 H10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CY994"/>
  <sheetViews>
    <sheetView zoomScale="30" zoomScaleNormal="30" workbookViewId="0">
      <selection activeCell="S4" sqref="S4:S8"/>
    </sheetView>
  </sheetViews>
  <sheetFormatPr baseColWidth="10" defaultColWidth="14.42578125" defaultRowHeight="15" customHeight="1" x14ac:dyDescent="0.25"/>
  <cols>
    <col min="1" max="1" width="28.140625" style="97" customWidth="1"/>
    <col min="2" max="2" width="26" style="97" customWidth="1"/>
    <col min="3" max="3" width="18.42578125" style="97" customWidth="1"/>
    <col min="4" max="4" width="37.42578125" style="97" customWidth="1"/>
    <col min="5" max="5" width="18.28515625" style="97" customWidth="1"/>
    <col min="6" max="6" width="15" style="97" customWidth="1"/>
    <col min="7" max="7" width="17.28515625" style="97" customWidth="1"/>
    <col min="8" max="8" width="25.140625" style="97" customWidth="1"/>
    <col min="9" max="9" width="45.7109375" style="97" customWidth="1"/>
    <col min="10" max="10" width="26" style="97" customWidth="1"/>
    <col min="11" max="11" width="17.42578125" style="97" customWidth="1"/>
    <col min="12" max="12" width="22.42578125" style="97" customWidth="1"/>
    <col min="13" max="13" width="30.28515625" style="97" customWidth="1"/>
    <col min="14" max="14" width="122.140625" style="97" customWidth="1"/>
    <col min="15" max="15" width="23.42578125" style="97" customWidth="1"/>
    <col min="16" max="16" width="38" style="97" customWidth="1"/>
    <col min="17" max="17" width="41.140625" style="97" customWidth="1"/>
    <col min="18" max="18" width="60.7109375" style="97" customWidth="1"/>
    <col min="19" max="19" width="36.7109375" style="97" customWidth="1"/>
    <col min="20" max="20" width="35.42578125" style="97" customWidth="1"/>
    <col min="21" max="21" width="32.7109375" style="97" customWidth="1"/>
    <col min="22" max="22" width="20" style="97" customWidth="1"/>
    <col min="23" max="23" width="11.42578125" style="97" customWidth="1"/>
    <col min="24" max="26" width="14.42578125" style="97"/>
    <col min="27" max="27" width="19.28515625" style="97" customWidth="1"/>
    <col min="28" max="28" width="22.140625" style="97" customWidth="1"/>
    <col min="29" max="34" width="14.42578125" style="97"/>
    <col min="35" max="35" width="23.42578125" style="97" customWidth="1"/>
    <col min="36" max="36" width="19.28515625" style="97" customWidth="1"/>
    <col min="37" max="37" width="25" style="97" customWidth="1"/>
    <col min="38" max="38" width="30.140625" style="97" customWidth="1"/>
    <col min="39" max="39" width="30.42578125" style="98" customWidth="1"/>
    <col min="40" max="103" width="14.42578125" style="98"/>
    <col min="104" max="16384" width="14.42578125" style="97"/>
  </cols>
  <sheetData>
    <row r="1" spans="1:103" ht="18" customHeight="1" x14ac:dyDescent="0.25">
      <c r="A1" s="870" t="s">
        <v>22</v>
      </c>
      <c r="B1" s="871" t="s">
        <v>23</v>
      </c>
      <c r="C1" s="871" t="s">
        <v>24</v>
      </c>
      <c r="D1" s="871" t="s">
        <v>25</v>
      </c>
      <c r="E1" s="870" t="s">
        <v>26</v>
      </c>
      <c r="F1" s="870" t="s">
        <v>27</v>
      </c>
      <c r="G1" s="870" t="s">
        <v>28</v>
      </c>
      <c r="H1" s="870" t="s">
        <v>29</v>
      </c>
      <c r="I1" s="870" t="s">
        <v>30</v>
      </c>
      <c r="J1" s="871" t="s">
        <v>31</v>
      </c>
      <c r="K1" s="871" t="s">
        <v>32</v>
      </c>
      <c r="L1" s="871" t="s">
        <v>33</v>
      </c>
      <c r="M1" s="871" t="s">
        <v>34</v>
      </c>
      <c r="N1" s="874" t="s">
        <v>35</v>
      </c>
      <c r="O1" s="874"/>
      <c r="P1" s="874"/>
      <c r="Q1" s="872" t="s">
        <v>36</v>
      </c>
      <c r="R1" s="872"/>
      <c r="S1" s="872"/>
      <c r="T1" s="872"/>
      <c r="U1" s="872"/>
      <c r="V1" s="872" t="s">
        <v>37</v>
      </c>
      <c r="W1" s="872"/>
      <c r="X1" s="872"/>
      <c r="Y1" s="872"/>
      <c r="Z1" s="872"/>
      <c r="AA1" s="872"/>
      <c r="AB1" s="872"/>
      <c r="AC1" s="872" t="s">
        <v>38</v>
      </c>
      <c r="AD1" s="872"/>
      <c r="AE1" s="872"/>
      <c r="AF1" s="872"/>
      <c r="AG1" s="872"/>
      <c r="AH1" s="872"/>
      <c r="AI1" s="872"/>
      <c r="AJ1" s="872"/>
      <c r="AK1" s="872"/>
      <c r="AL1" s="872"/>
      <c r="AM1" s="201"/>
    </row>
    <row r="2" spans="1:103" ht="15" customHeight="1" x14ac:dyDescent="0.25">
      <c r="A2" s="870"/>
      <c r="B2" s="871"/>
      <c r="C2" s="871"/>
      <c r="D2" s="871"/>
      <c r="E2" s="870"/>
      <c r="F2" s="870"/>
      <c r="G2" s="870"/>
      <c r="H2" s="870"/>
      <c r="I2" s="870"/>
      <c r="J2" s="871"/>
      <c r="K2" s="871"/>
      <c r="L2" s="871"/>
      <c r="M2" s="871"/>
      <c r="N2" s="874"/>
      <c r="O2" s="874"/>
      <c r="P2" s="874"/>
      <c r="Q2" s="872"/>
      <c r="R2" s="872"/>
      <c r="S2" s="872"/>
      <c r="T2" s="872"/>
      <c r="U2" s="872"/>
      <c r="V2" s="872" t="s">
        <v>39</v>
      </c>
      <c r="W2" s="872"/>
      <c r="X2" s="872"/>
      <c r="Y2" s="872"/>
      <c r="Z2" s="872"/>
      <c r="AA2" s="872" t="s">
        <v>40</v>
      </c>
      <c r="AB2" s="872" t="s">
        <v>41</v>
      </c>
      <c r="AC2" s="872"/>
      <c r="AD2" s="872"/>
      <c r="AE2" s="872"/>
      <c r="AF2" s="872"/>
      <c r="AG2" s="872"/>
      <c r="AH2" s="872"/>
      <c r="AI2" s="872"/>
      <c r="AJ2" s="872"/>
      <c r="AK2" s="872"/>
      <c r="AL2" s="872"/>
      <c r="AM2" s="201"/>
    </row>
    <row r="3" spans="1:103" ht="266.25" customHeight="1" thickBot="1" x14ac:dyDescent="0.3">
      <c r="A3" s="870"/>
      <c r="B3" s="871"/>
      <c r="C3" s="871"/>
      <c r="D3" s="871"/>
      <c r="E3" s="870"/>
      <c r="F3" s="870"/>
      <c r="G3" s="870"/>
      <c r="H3" s="870"/>
      <c r="I3" s="870"/>
      <c r="J3" s="871"/>
      <c r="K3" s="871"/>
      <c r="L3" s="871"/>
      <c r="M3" s="871"/>
      <c r="N3" s="160" t="s">
        <v>729</v>
      </c>
      <c r="O3" s="202" t="s">
        <v>43</v>
      </c>
      <c r="P3" s="202" t="s">
        <v>44</v>
      </c>
      <c r="Q3" s="202" t="s">
        <v>45</v>
      </c>
      <c r="R3" s="202" t="s">
        <v>141</v>
      </c>
      <c r="S3" s="202" t="s">
        <v>47</v>
      </c>
      <c r="T3" s="202" t="s">
        <v>48</v>
      </c>
      <c r="U3" s="202" t="s">
        <v>49</v>
      </c>
      <c r="V3" s="202" t="s">
        <v>50</v>
      </c>
      <c r="W3" s="202" t="s">
        <v>51</v>
      </c>
      <c r="X3" s="202" t="s">
        <v>52</v>
      </c>
      <c r="Y3" s="202" t="s">
        <v>53</v>
      </c>
      <c r="Z3" s="202" t="s">
        <v>54</v>
      </c>
      <c r="AA3" s="873"/>
      <c r="AB3" s="873"/>
      <c r="AC3" s="202" t="s">
        <v>55</v>
      </c>
      <c r="AD3" s="202" t="s">
        <v>56</v>
      </c>
      <c r="AE3" s="202" t="s">
        <v>57</v>
      </c>
      <c r="AF3" s="202" t="s">
        <v>58</v>
      </c>
      <c r="AG3" s="202" t="s">
        <v>59</v>
      </c>
      <c r="AH3" s="202" t="s">
        <v>60</v>
      </c>
      <c r="AI3" s="202" t="s">
        <v>61</v>
      </c>
      <c r="AJ3" s="202" t="s">
        <v>213</v>
      </c>
      <c r="AK3" s="202" t="s">
        <v>63</v>
      </c>
      <c r="AL3" s="202" t="s">
        <v>64</v>
      </c>
      <c r="AM3" s="195" t="s">
        <v>798</v>
      </c>
    </row>
    <row r="4" spans="1:103" ht="161.25" customHeight="1" x14ac:dyDescent="0.25">
      <c r="A4" s="894" t="s">
        <v>684</v>
      </c>
      <c r="B4" s="897" t="s">
        <v>683</v>
      </c>
      <c r="C4" s="884" t="s">
        <v>66</v>
      </c>
      <c r="D4" s="113" t="s">
        <v>734</v>
      </c>
      <c r="E4" s="884" t="s">
        <v>674</v>
      </c>
      <c r="F4" s="884" t="s">
        <v>89</v>
      </c>
      <c r="G4" s="881" t="s">
        <v>69</v>
      </c>
      <c r="H4" s="884" t="s">
        <v>97</v>
      </c>
      <c r="I4" s="113" t="s">
        <v>682</v>
      </c>
      <c r="J4" s="113" t="s">
        <v>794</v>
      </c>
      <c r="K4" s="112" t="s">
        <v>214</v>
      </c>
      <c r="L4" s="112" t="s">
        <v>215</v>
      </c>
      <c r="M4" s="885" t="s">
        <v>216</v>
      </c>
      <c r="N4" s="203" t="s">
        <v>739</v>
      </c>
      <c r="O4" s="875" t="s">
        <v>681</v>
      </c>
      <c r="P4" s="878" t="s">
        <v>680</v>
      </c>
      <c r="Q4" s="891" t="s">
        <v>217</v>
      </c>
      <c r="R4" s="891" t="s">
        <v>75</v>
      </c>
      <c r="S4" s="891" t="s">
        <v>791</v>
      </c>
      <c r="T4" s="900" t="s">
        <v>819</v>
      </c>
      <c r="U4" s="891" t="s">
        <v>218</v>
      </c>
      <c r="V4" s="891" t="s">
        <v>219</v>
      </c>
      <c r="W4" s="888" t="s">
        <v>102</v>
      </c>
      <c r="X4" s="888" t="s">
        <v>102</v>
      </c>
      <c r="Y4" s="888" t="s">
        <v>102</v>
      </c>
      <c r="Z4" s="888" t="s">
        <v>102</v>
      </c>
      <c r="AA4" s="888" t="s">
        <v>66</v>
      </c>
      <c r="AB4" s="891" t="s">
        <v>220</v>
      </c>
      <c r="AC4" s="888" t="s">
        <v>78</v>
      </c>
      <c r="AD4" s="888" t="s">
        <v>78</v>
      </c>
      <c r="AE4" s="888" t="s">
        <v>78</v>
      </c>
      <c r="AF4" s="888" t="s">
        <v>78</v>
      </c>
      <c r="AG4" s="888" t="s">
        <v>78</v>
      </c>
      <c r="AH4" s="888" t="s">
        <v>78</v>
      </c>
      <c r="AI4" s="891" t="s">
        <v>221</v>
      </c>
      <c r="AJ4" s="891" t="s">
        <v>662</v>
      </c>
      <c r="AK4" s="891" t="s">
        <v>106</v>
      </c>
      <c r="AL4" s="891" t="s">
        <v>818</v>
      </c>
      <c r="AM4" s="903" t="s">
        <v>802</v>
      </c>
    </row>
    <row r="5" spans="1:103" ht="282" customHeight="1" x14ac:dyDescent="0.25">
      <c r="A5" s="895"/>
      <c r="B5" s="898"/>
      <c r="C5" s="882"/>
      <c r="D5" s="111" t="s">
        <v>735</v>
      </c>
      <c r="E5" s="882"/>
      <c r="F5" s="882"/>
      <c r="G5" s="882"/>
      <c r="H5" s="882"/>
      <c r="I5" s="107" t="s">
        <v>679</v>
      </c>
      <c r="J5" s="107" t="s">
        <v>795</v>
      </c>
      <c r="K5" s="106" t="s">
        <v>214</v>
      </c>
      <c r="L5" s="106" t="s">
        <v>201</v>
      </c>
      <c r="M5" s="886"/>
      <c r="N5" s="203" t="s">
        <v>740</v>
      </c>
      <c r="O5" s="876"/>
      <c r="P5" s="879"/>
      <c r="Q5" s="892"/>
      <c r="R5" s="892"/>
      <c r="S5" s="892"/>
      <c r="T5" s="901"/>
      <c r="U5" s="892"/>
      <c r="V5" s="892"/>
      <c r="W5" s="889"/>
      <c r="X5" s="889"/>
      <c r="Y5" s="889"/>
      <c r="Z5" s="889"/>
      <c r="AA5" s="889"/>
      <c r="AB5" s="892"/>
      <c r="AC5" s="889"/>
      <c r="AD5" s="889"/>
      <c r="AE5" s="889"/>
      <c r="AF5" s="889"/>
      <c r="AG5" s="889"/>
      <c r="AH5" s="889"/>
      <c r="AI5" s="892"/>
      <c r="AJ5" s="892"/>
      <c r="AK5" s="892"/>
      <c r="AL5" s="892"/>
      <c r="AM5" s="904"/>
    </row>
    <row r="6" spans="1:103" ht="134.25" customHeight="1" x14ac:dyDescent="0.25">
      <c r="A6" s="895"/>
      <c r="B6" s="898"/>
      <c r="C6" s="882"/>
      <c r="D6" s="107" t="s">
        <v>736</v>
      </c>
      <c r="E6" s="882"/>
      <c r="F6" s="882"/>
      <c r="G6" s="882"/>
      <c r="H6" s="882"/>
      <c r="I6" s="107" t="s">
        <v>678</v>
      </c>
      <c r="J6" s="107" t="s">
        <v>796</v>
      </c>
      <c r="K6" s="106" t="s">
        <v>214</v>
      </c>
      <c r="L6" s="106" t="s">
        <v>201</v>
      </c>
      <c r="M6" s="886"/>
      <c r="N6" s="204" t="s">
        <v>817</v>
      </c>
      <c r="O6" s="876"/>
      <c r="P6" s="879"/>
      <c r="Q6" s="892"/>
      <c r="R6" s="892"/>
      <c r="S6" s="892"/>
      <c r="T6" s="901"/>
      <c r="U6" s="892"/>
      <c r="V6" s="892"/>
      <c r="W6" s="889"/>
      <c r="X6" s="889"/>
      <c r="Y6" s="889"/>
      <c r="Z6" s="889"/>
      <c r="AA6" s="889"/>
      <c r="AB6" s="892"/>
      <c r="AC6" s="889"/>
      <c r="AD6" s="889"/>
      <c r="AE6" s="889"/>
      <c r="AF6" s="889"/>
      <c r="AG6" s="889"/>
      <c r="AH6" s="889"/>
      <c r="AI6" s="892"/>
      <c r="AJ6" s="892"/>
      <c r="AK6" s="892"/>
      <c r="AL6" s="892"/>
      <c r="AM6" s="904"/>
    </row>
    <row r="7" spans="1:103" ht="299.25" customHeight="1" x14ac:dyDescent="0.25">
      <c r="A7" s="895"/>
      <c r="B7" s="898"/>
      <c r="C7" s="882"/>
      <c r="D7" s="107" t="s">
        <v>737</v>
      </c>
      <c r="E7" s="883"/>
      <c r="F7" s="883"/>
      <c r="G7" s="883"/>
      <c r="H7" s="883"/>
      <c r="I7" s="107" t="s">
        <v>677</v>
      </c>
      <c r="J7" s="107" t="s">
        <v>222</v>
      </c>
      <c r="K7" s="106" t="s">
        <v>214</v>
      </c>
      <c r="L7" s="106" t="s">
        <v>201</v>
      </c>
      <c r="M7" s="887"/>
      <c r="N7" s="205" t="s">
        <v>738</v>
      </c>
      <c r="O7" s="876"/>
      <c r="P7" s="879"/>
      <c r="Q7" s="892"/>
      <c r="R7" s="892"/>
      <c r="S7" s="892"/>
      <c r="T7" s="901"/>
      <c r="U7" s="892"/>
      <c r="V7" s="892"/>
      <c r="W7" s="889"/>
      <c r="X7" s="889"/>
      <c r="Y7" s="889"/>
      <c r="Z7" s="889"/>
      <c r="AA7" s="889"/>
      <c r="AB7" s="892"/>
      <c r="AC7" s="889"/>
      <c r="AD7" s="889"/>
      <c r="AE7" s="889"/>
      <c r="AF7" s="889"/>
      <c r="AG7" s="889"/>
      <c r="AH7" s="889"/>
      <c r="AI7" s="892"/>
      <c r="AJ7" s="892"/>
      <c r="AK7" s="892"/>
      <c r="AL7" s="892"/>
      <c r="AM7" s="904"/>
    </row>
    <row r="8" spans="1:103" ht="269.25" customHeight="1" thickBot="1" x14ac:dyDescent="0.3">
      <c r="A8" s="896"/>
      <c r="B8" s="899"/>
      <c r="C8" s="883"/>
      <c r="D8" s="107"/>
      <c r="E8" s="110"/>
      <c r="F8" s="110"/>
      <c r="G8" s="110"/>
      <c r="H8" s="109" t="s">
        <v>81</v>
      </c>
      <c r="I8" s="108" t="s">
        <v>676</v>
      </c>
      <c r="J8" s="107" t="s">
        <v>223</v>
      </c>
      <c r="K8" s="106" t="s">
        <v>214</v>
      </c>
      <c r="L8" s="106" t="s">
        <v>224</v>
      </c>
      <c r="M8" s="105" t="s">
        <v>208</v>
      </c>
      <c r="N8" s="206" t="s">
        <v>733</v>
      </c>
      <c r="O8" s="877"/>
      <c r="P8" s="880"/>
      <c r="Q8" s="893"/>
      <c r="R8" s="893"/>
      <c r="S8" s="893"/>
      <c r="T8" s="902"/>
      <c r="U8" s="893"/>
      <c r="V8" s="893"/>
      <c r="W8" s="890"/>
      <c r="X8" s="890"/>
      <c r="Y8" s="890"/>
      <c r="Z8" s="890"/>
      <c r="AA8" s="890"/>
      <c r="AB8" s="893"/>
      <c r="AC8" s="890"/>
      <c r="AD8" s="890"/>
      <c r="AE8" s="890"/>
      <c r="AF8" s="890"/>
      <c r="AG8" s="890"/>
      <c r="AH8" s="890"/>
      <c r="AI8" s="893"/>
      <c r="AJ8" s="893"/>
      <c r="AK8" s="893"/>
      <c r="AL8" s="893"/>
      <c r="AM8" s="904"/>
    </row>
    <row r="9" spans="1:103" s="101" customFormat="1" ht="12.75" customHeight="1" x14ac:dyDescent="0.25">
      <c r="A9" s="102"/>
      <c r="B9" s="102"/>
      <c r="C9" s="102"/>
      <c r="D9" s="104"/>
      <c r="E9" s="102"/>
      <c r="F9" s="102"/>
      <c r="G9" s="102"/>
      <c r="H9" s="102"/>
      <c r="I9" s="102"/>
      <c r="J9" s="102"/>
      <c r="K9" s="102"/>
      <c r="L9" s="103"/>
      <c r="M9" s="102"/>
      <c r="N9" s="102"/>
      <c r="O9" s="102"/>
      <c r="P9" s="102"/>
      <c r="Q9" s="102"/>
      <c r="R9" s="102"/>
      <c r="S9" s="102"/>
      <c r="T9" s="102"/>
      <c r="U9" s="102"/>
      <c r="V9" s="102"/>
      <c r="W9" s="102"/>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row>
    <row r="10" spans="1:103" s="101" customFormat="1" ht="12.75" customHeight="1" x14ac:dyDescent="0.25">
      <c r="A10" s="102"/>
      <c r="B10" s="102"/>
      <c r="C10" s="102"/>
      <c r="D10" s="104"/>
      <c r="E10" s="102"/>
      <c r="F10" s="102"/>
      <c r="G10" s="102"/>
      <c r="H10" s="102"/>
      <c r="I10" s="102"/>
      <c r="J10" s="102"/>
      <c r="K10" s="102"/>
      <c r="L10" s="103"/>
      <c r="M10" s="102"/>
      <c r="N10" s="102"/>
      <c r="O10" s="102"/>
      <c r="P10" s="102"/>
      <c r="Q10" s="102"/>
      <c r="R10" s="102"/>
      <c r="S10" s="102"/>
      <c r="T10" s="102"/>
      <c r="U10" s="102"/>
      <c r="V10" s="102"/>
      <c r="W10" s="102"/>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row>
    <row r="11" spans="1:103" s="101" customFormat="1" ht="12.75" customHeight="1" x14ac:dyDescent="0.25">
      <c r="A11" s="102"/>
      <c r="B11" s="102"/>
      <c r="C11" s="102"/>
      <c r="D11" s="104"/>
      <c r="E11" s="102"/>
      <c r="F11" s="102"/>
      <c r="G11" s="102"/>
      <c r="H11" s="102"/>
      <c r="I11" s="102"/>
      <c r="J11" s="102"/>
      <c r="K11" s="102"/>
      <c r="L11" s="103"/>
      <c r="M11" s="102"/>
      <c r="N11" s="102"/>
      <c r="O11" s="102"/>
      <c r="P11" s="102"/>
      <c r="Q11" s="102"/>
      <c r="R11" s="102"/>
      <c r="S11" s="102"/>
      <c r="T11" s="102"/>
      <c r="U11" s="102"/>
      <c r="V11" s="102"/>
      <c r="W11" s="102"/>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row>
    <row r="12" spans="1:103" s="101" customFormat="1" ht="12.75" customHeight="1" x14ac:dyDescent="0.25">
      <c r="A12" s="102"/>
      <c r="B12" s="102"/>
      <c r="C12" s="102"/>
      <c r="D12" s="104"/>
      <c r="E12" s="102"/>
      <c r="F12" s="102"/>
      <c r="G12" s="102"/>
      <c r="H12" s="102"/>
      <c r="I12" s="102"/>
      <c r="J12" s="102"/>
      <c r="K12" s="102"/>
      <c r="L12" s="103"/>
      <c r="M12" s="102"/>
      <c r="N12" s="102"/>
      <c r="O12" s="102"/>
      <c r="P12" s="102"/>
      <c r="Q12" s="102"/>
      <c r="R12" s="102"/>
      <c r="S12" s="102"/>
      <c r="T12" s="102"/>
      <c r="U12" s="102"/>
      <c r="V12" s="102"/>
      <c r="W12" s="102"/>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row>
    <row r="13" spans="1:103" s="101" customFormat="1" ht="12.75" customHeight="1" x14ac:dyDescent="0.25">
      <c r="A13" s="102"/>
      <c r="B13" s="102"/>
      <c r="C13" s="102"/>
      <c r="D13" s="104"/>
      <c r="E13" s="102"/>
      <c r="F13" s="102"/>
      <c r="G13" s="102"/>
      <c r="H13" s="102"/>
      <c r="I13" s="102"/>
      <c r="J13" s="102"/>
      <c r="K13" s="102"/>
      <c r="L13" s="103"/>
      <c r="M13" s="102"/>
      <c r="N13" s="102"/>
      <c r="O13" s="102"/>
      <c r="P13" s="102"/>
      <c r="Q13" s="102"/>
      <c r="R13" s="102"/>
      <c r="S13" s="102"/>
      <c r="T13" s="102"/>
      <c r="U13" s="102"/>
      <c r="V13" s="102"/>
      <c r="W13" s="102"/>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row>
    <row r="14" spans="1:103" s="101" customFormat="1" ht="12.75" customHeight="1" x14ac:dyDescent="0.25">
      <c r="A14" s="102"/>
      <c r="B14" s="102"/>
      <c r="C14" s="102"/>
      <c r="D14" s="104"/>
      <c r="E14" s="102"/>
      <c r="F14" s="102"/>
      <c r="G14" s="102"/>
      <c r="H14" s="102"/>
      <c r="I14" s="102"/>
      <c r="J14" s="102"/>
      <c r="K14" s="102"/>
      <c r="L14" s="103"/>
      <c r="M14" s="102"/>
      <c r="N14" s="102"/>
      <c r="O14" s="102"/>
      <c r="P14" s="102"/>
      <c r="Q14" s="102"/>
      <c r="R14" s="102"/>
      <c r="S14" s="102"/>
      <c r="T14" s="102"/>
      <c r="U14" s="102"/>
      <c r="V14" s="102"/>
      <c r="W14" s="102"/>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row>
    <row r="15" spans="1:103" s="101" customFormat="1" ht="12.75" customHeight="1" x14ac:dyDescent="0.25">
      <c r="A15" s="102"/>
      <c r="B15" s="102"/>
      <c r="C15" s="102"/>
      <c r="D15" s="104"/>
      <c r="E15" s="102"/>
      <c r="F15" s="102"/>
      <c r="G15" s="102"/>
      <c r="H15" s="102"/>
      <c r="I15" s="102"/>
      <c r="J15" s="102"/>
      <c r="K15" s="102"/>
      <c r="L15" s="103"/>
      <c r="M15" s="102"/>
      <c r="N15" s="102"/>
      <c r="O15" s="102"/>
      <c r="P15" s="102"/>
      <c r="Q15" s="102"/>
      <c r="R15" s="102"/>
      <c r="S15" s="102"/>
      <c r="T15" s="102"/>
      <c r="U15" s="102"/>
      <c r="V15" s="102"/>
      <c r="W15" s="102"/>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row>
    <row r="16" spans="1:103" s="101" customFormat="1" ht="12.75" customHeight="1" x14ac:dyDescent="0.25">
      <c r="A16" s="102"/>
      <c r="B16" s="102"/>
      <c r="C16" s="102"/>
      <c r="D16" s="104"/>
      <c r="E16" s="102"/>
      <c r="F16" s="102"/>
      <c r="G16" s="102"/>
      <c r="H16" s="102"/>
      <c r="I16" s="102"/>
      <c r="J16" s="102"/>
      <c r="K16" s="102"/>
      <c r="L16" s="103"/>
      <c r="M16" s="102"/>
      <c r="N16" s="102"/>
      <c r="O16" s="102"/>
      <c r="P16" s="102"/>
      <c r="Q16" s="102"/>
      <c r="R16" s="102"/>
      <c r="S16" s="102"/>
      <c r="T16" s="102"/>
      <c r="U16" s="102"/>
      <c r="V16" s="102"/>
      <c r="W16" s="102"/>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row>
    <row r="17" spans="1:103" s="101" customFormat="1" ht="12.75" customHeight="1" x14ac:dyDescent="0.25">
      <c r="A17" s="102"/>
      <c r="B17" s="102"/>
      <c r="C17" s="102"/>
      <c r="D17" s="104"/>
      <c r="E17" s="102"/>
      <c r="F17" s="102"/>
      <c r="G17" s="102"/>
      <c r="H17" s="102"/>
      <c r="I17" s="102"/>
      <c r="J17" s="102"/>
      <c r="K17" s="102"/>
      <c r="L17" s="103"/>
      <c r="M17" s="102"/>
      <c r="N17" s="102"/>
      <c r="O17" s="102"/>
      <c r="P17" s="102"/>
      <c r="Q17" s="102"/>
      <c r="R17" s="102"/>
      <c r="S17" s="102"/>
      <c r="T17" s="102"/>
      <c r="U17" s="102"/>
      <c r="V17" s="102"/>
      <c r="W17" s="102"/>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row>
    <row r="18" spans="1:103" s="101" customFormat="1" ht="12.75" customHeight="1" x14ac:dyDescent="0.25">
      <c r="A18" s="102"/>
      <c r="B18" s="102"/>
      <c r="C18" s="102"/>
      <c r="D18" s="104"/>
      <c r="E18" s="102"/>
      <c r="F18" s="102"/>
      <c r="G18" s="102"/>
      <c r="H18" s="102"/>
      <c r="I18" s="102"/>
      <c r="J18" s="102"/>
      <c r="K18" s="102"/>
      <c r="L18" s="103"/>
      <c r="M18" s="102"/>
      <c r="N18" s="102"/>
      <c r="O18" s="102"/>
      <c r="P18" s="102"/>
      <c r="Q18" s="102"/>
      <c r="R18" s="102"/>
      <c r="S18" s="102"/>
      <c r="T18" s="102"/>
      <c r="U18" s="102"/>
      <c r="V18" s="102"/>
      <c r="W18" s="102"/>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row>
    <row r="19" spans="1:103" s="101" customFormat="1" ht="12.75" customHeight="1" x14ac:dyDescent="0.25">
      <c r="A19" s="102"/>
      <c r="B19" s="102"/>
      <c r="C19" s="102"/>
      <c r="D19" s="104"/>
      <c r="E19" s="102"/>
      <c r="F19" s="102"/>
      <c r="G19" s="102"/>
      <c r="H19" s="102"/>
      <c r="I19" s="102"/>
      <c r="J19" s="102"/>
      <c r="K19" s="102"/>
      <c r="L19" s="103"/>
      <c r="M19" s="102"/>
      <c r="N19" s="102"/>
      <c r="O19" s="102"/>
      <c r="P19" s="102"/>
      <c r="Q19" s="102"/>
      <c r="R19" s="102"/>
      <c r="S19" s="102"/>
      <c r="T19" s="102"/>
      <c r="U19" s="102"/>
      <c r="V19" s="102"/>
      <c r="W19" s="102"/>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row>
    <row r="20" spans="1:103" s="101" customFormat="1" ht="12.75" customHeight="1" x14ac:dyDescent="0.25">
      <c r="A20" s="102"/>
      <c r="B20" s="102"/>
      <c r="C20" s="102"/>
      <c r="D20" s="104"/>
      <c r="E20" s="102"/>
      <c r="F20" s="102"/>
      <c r="G20" s="102"/>
      <c r="H20" s="102"/>
      <c r="I20" s="102"/>
      <c r="J20" s="102"/>
      <c r="K20" s="102"/>
      <c r="L20" s="103"/>
      <c r="M20" s="102"/>
      <c r="N20" s="102"/>
      <c r="O20" s="102"/>
      <c r="P20" s="102"/>
      <c r="Q20" s="102"/>
      <c r="R20" s="102"/>
      <c r="S20" s="102"/>
      <c r="T20" s="102"/>
      <c r="U20" s="102"/>
      <c r="V20" s="102"/>
      <c r="W20" s="102"/>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row>
    <row r="21" spans="1:103" s="101" customFormat="1" ht="12.75" customHeight="1" x14ac:dyDescent="0.25">
      <c r="A21" s="102"/>
      <c r="B21" s="102"/>
      <c r="C21" s="102"/>
      <c r="D21" s="104"/>
      <c r="E21" s="102"/>
      <c r="F21" s="102"/>
      <c r="G21" s="102"/>
      <c r="H21" s="102"/>
      <c r="I21" s="102"/>
      <c r="J21" s="102"/>
      <c r="K21" s="102"/>
      <c r="L21" s="103"/>
      <c r="M21" s="102"/>
      <c r="N21" s="102"/>
      <c r="O21" s="102"/>
      <c r="P21" s="102"/>
      <c r="Q21" s="102"/>
      <c r="R21" s="102"/>
      <c r="S21" s="102"/>
      <c r="T21" s="102"/>
      <c r="U21" s="102"/>
      <c r="V21" s="102"/>
      <c r="W21" s="102"/>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row>
    <row r="22" spans="1:103" s="101" customFormat="1" ht="12.75" customHeight="1" x14ac:dyDescent="0.25">
      <c r="A22" s="102"/>
      <c r="B22" s="102"/>
      <c r="C22" s="102"/>
      <c r="D22" s="104"/>
      <c r="E22" s="102"/>
      <c r="F22" s="102"/>
      <c r="G22" s="102"/>
      <c r="H22" s="102"/>
      <c r="I22" s="102"/>
      <c r="J22" s="102"/>
      <c r="K22" s="102"/>
      <c r="L22" s="103"/>
      <c r="M22" s="102"/>
      <c r="N22" s="102"/>
      <c r="O22" s="102"/>
      <c r="P22" s="102"/>
      <c r="Q22" s="102"/>
      <c r="R22" s="102"/>
      <c r="S22" s="102"/>
      <c r="T22" s="102"/>
      <c r="U22" s="102"/>
      <c r="V22" s="102"/>
      <c r="W22" s="102"/>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row>
    <row r="23" spans="1:103" s="101" customFormat="1" ht="12.75" customHeight="1" x14ac:dyDescent="0.25">
      <c r="A23" s="102"/>
      <c r="B23" s="102"/>
      <c r="C23" s="102"/>
      <c r="D23" s="104"/>
      <c r="E23" s="102"/>
      <c r="F23" s="102"/>
      <c r="G23" s="102"/>
      <c r="H23" s="102"/>
      <c r="I23" s="102"/>
      <c r="J23" s="102"/>
      <c r="K23" s="102"/>
      <c r="L23" s="103"/>
      <c r="M23" s="102"/>
      <c r="N23" s="102"/>
      <c r="O23" s="102"/>
      <c r="P23" s="102"/>
      <c r="Q23" s="102"/>
      <c r="R23" s="102"/>
      <c r="S23" s="102"/>
      <c r="T23" s="102"/>
      <c r="U23" s="102"/>
      <c r="V23" s="102"/>
      <c r="W23" s="102"/>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row>
    <row r="24" spans="1:103" s="101" customFormat="1" ht="12.75" customHeight="1" x14ac:dyDescent="0.25">
      <c r="A24" s="102"/>
      <c r="B24" s="102"/>
      <c r="C24" s="102"/>
      <c r="D24" s="104"/>
      <c r="E24" s="102"/>
      <c r="F24" s="102"/>
      <c r="G24" s="102"/>
      <c r="H24" s="102"/>
      <c r="I24" s="102"/>
      <c r="J24" s="102"/>
      <c r="K24" s="102"/>
      <c r="L24" s="103"/>
      <c r="M24" s="102"/>
      <c r="N24" s="102"/>
      <c r="O24" s="102"/>
      <c r="P24" s="102"/>
      <c r="Q24" s="102"/>
      <c r="R24" s="102"/>
      <c r="S24" s="102"/>
      <c r="T24" s="102"/>
      <c r="U24" s="102"/>
      <c r="V24" s="102"/>
      <c r="W24" s="102"/>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row>
    <row r="25" spans="1:103" s="101" customFormat="1" ht="12.75" customHeight="1" x14ac:dyDescent="0.25">
      <c r="A25" s="102"/>
      <c r="B25" s="102"/>
      <c r="C25" s="102"/>
      <c r="D25" s="104"/>
      <c r="E25" s="102"/>
      <c r="F25" s="102"/>
      <c r="G25" s="102"/>
      <c r="H25" s="102"/>
      <c r="I25" s="102"/>
      <c r="J25" s="102"/>
      <c r="K25" s="102"/>
      <c r="L25" s="103"/>
      <c r="M25" s="102"/>
      <c r="N25" s="102"/>
      <c r="O25" s="102"/>
      <c r="P25" s="102"/>
      <c r="Q25" s="102"/>
      <c r="R25" s="102"/>
      <c r="S25" s="102"/>
      <c r="T25" s="102"/>
      <c r="U25" s="102"/>
      <c r="V25" s="102"/>
      <c r="W25" s="102"/>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row>
    <row r="26" spans="1:103" s="101" customFormat="1" ht="12.75" customHeight="1" x14ac:dyDescent="0.25">
      <c r="A26" s="102"/>
      <c r="B26" s="102"/>
      <c r="C26" s="102"/>
      <c r="D26" s="104"/>
      <c r="E26" s="102"/>
      <c r="F26" s="102"/>
      <c r="G26" s="102"/>
      <c r="H26" s="102"/>
      <c r="I26" s="102"/>
      <c r="J26" s="102"/>
      <c r="K26" s="102"/>
      <c r="L26" s="103"/>
      <c r="M26" s="102"/>
      <c r="N26" s="102"/>
      <c r="O26" s="102"/>
      <c r="P26" s="102"/>
      <c r="Q26" s="102"/>
      <c r="R26" s="102"/>
      <c r="S26" s="102"/>
      <c r="T26" s="102"/>
      <c r="U26" s="102"/>
      <c r="V26" s="102"/>
      <c r="W26" s="102"/>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row>
    <row r="27" spans="1:103" s="101" customFormat="1" ht="12.75" customHeight="1" x14ac:dyDescent="0.25">
      <c r="A27" s="102"/>
      <c r="B27" s="102"/>
      <c r="C27" s="102"/>
      <c r="D27" s="104"/>
      <c r="E27" s="102"/>
      <c r="F27" s="102"/>
      <c r="G27" s="102"/>
      <c r="H27" s="102"/>
      <c r="I27" s="102"/>
      <c r="J27" s="102"/>
      <c r="K27" s="102"/>
      <c r="L27" s="103"/>
      <c r="M27" s="102"/>
      <c r="N27" s="102"/>
      <c r="O27" s="102"/>
      <c r="P27" s="102"/>
      <c r="Q27" s="102"/>
      <c r="R27" s="102"/>
      <c r="S27" s="102"/>
      <c r="T27" s="102"/>
      <c r="U27" s="102"/>
      <c r="V27" s="102"/>
      <c r="W27" s="102"/>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row>
    <row r="28" spans="1:103" s="101" customFormat="1" ht="12.75" customHeight="1" x14ac:dyDescent="0.25">
      <c r="A28" s="102"/>
      <c r="B28" s="102"/>
      <c r="C28" s="102"/>
      <c r="D28" s="104"/>
      <c r="E28" s="102"/>
      <c r="F28" s="102"/>
      <c r="G28" s="102"/>
      <c r="H28" s="102"/>
      <c r="I28" s="102"/>
      <c r="J28" s="102"/>
      <c r="K28" s="102"/>
      <c r="L28" s="103"/>
      <c r="M28" s="102"/>
      <c r="N28" s="102"/>
      <c r="O28" s="102"/>
      <c r="P28" s="102"/>
      <c r="Q28" s="102"/>
      <c r="R28" s="102"/>
      <c r="S28" s="102"/>
      <c r="T28" s="102"/>
      <c r="U28" s="102"/>
      <c r="V28" s="102"/>
      <c r="W28" s="102"/>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row>
    <row r="29" spans="1:103" s="101" customFormat="1" ht="12.75" customHeight="1" x14ac:dyDescent="0.25">
      <c r="A29" s="102"/>
      <c r="B29" s="102"/>
      <c r="C29" s="102"/>
      <c r="D29" s="104"/>
      <c r="E29" s="102"/>
      <c r="F29" s="102"/>
      <c r="G29" s="102"/>
      <c r="H29" s="102"/>
      <c r="I29" s="102"/>
      <c r="J29" s="102"/>
      <c r="K29" s="102"/>
      <c r="L29" s="103"/>
      <c r="M29" s="102"/>
      <c r="N29" s="102"/>
      <c r="O29" s="102"/>
      <c r="P29" s="102"/>
      <c r="Q29" s="102"/>
      <c r="R29" s="102"/>
      <c r="S29" s="102"/>
      <c r="T29" s="102"/>
      <c r="U29" s="102"/>
      <c r="V29" s="102"/>
      <c r="W29" s="102"/>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row>
    <row r="30" spans="1:103" s="101" customFormat="1" ht="12.75" customHeight="1" x14ac:dyDescent="0.25">
      <c r="A30" s="102"/>
      <c r="B30" s="102"/>
      <c r="C30" s="102"/>
      <c r="D30" s="104"/>
      <c r="E30" s="102"/>
      <c r="F30" s="102"/>
      <c r="G30" s="102"/>
      <c r="H30" s="102"/>
      <c r="I30" s="102"/>
      <c r="J30" s="102"/>
      <c r="K30" s="102"/>
      <c r="L30" s="103"/>
      <c r="M30" s="102"/>
      <c r="N30" s="102"/>
      <c r="O30" s="102"/>
      <c r="P30" s="102"/>
      <c r="Q30" s="102"/>
      <c r="R30" s="102"/>
      <c r="S30" s="102"/>
      <c r="T30" s="102"/>
      <c r="U30" s="102"/>
      <c r="V30" s="102"/>
      <c r="W30" s="102"/>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row>
    <row r="31" spans="1:103" s="101" customFormat="1" ht="12.75" customHeight="1" x14ac:dyDescent="0.25">
      <c r="A31" s="102"/>
      <c r="B31" s="102"/>
      <c r="C31" s="102"/>
      <c r="D31" s="104"/>
      <c r="E31" s="102"/>
      <c r="F31" s="102"/>
      <c r="G31" s="102"/>
      <c r="H31" s="102"/>
      <c r="I31" s="102"/>
      <c r="J31" s="102"/>
      <c r="K31" s="102"/>
      <c r="L31" s="103"/>
      <c r="M31" s="102"/>
      <c r="N31" s="102"/>
      <c r="O31" s="102"/>
      <c r="P31" s="102"/>
      <c r="Q31" s="102"/>
      <c r="R31" s="102"/>
      <c r="S31" s="102"/>
      <c r="T31" s="102"/>
      <c r="U31" s="102"/>
      <c r="V31" s="102"/>
      <c r="W31" s="102"/>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row>
    <row r="32" spans="1:103" s="101" customFormat="1" ht="12.75" customHeight="1" x14ac:dyDescent="0.25">
      <c r="A32" s="102"/>
      <c r="B32" s="102"/>
      <c r="C32" s="102"/>
      <c r="D32" s="104"/>
      <c r="E32" s="102"/>
      <c r="F32" s="102"/>
      <c r="G32" s="102"/>
      <c r="H32" s="102"/>
      <c r="I32" s="102"/>
      <c r="J32" s="102"/>
      <c r="K32" s="102"/>
      <c r="L32" s="103"/>
      <c r="M32" s="102"/>
      <c r="N32" s="102"/>
      <c r="O32" s="102"/>
      <c r="P32" s="102"/>
      <c r="Q32" s="102"/>
      <c r="R32" s="102"/>
      <c r="S32" s="102"/>
      <c r="T32" s="102"/>
      <c r="U32" s="102"/>
      <c r="V32" s="102"/>
      <c r="W32" s="102"/>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row>
    <row r="33" spans="1:103" s="101" customFormat="1" ht="12.75" customHeight="1" x14ac:dyDescent="0.25">
      <c r="A33" s="102"/>
      <c r="B33" s="102"/>
      <c r="C33" s="102"/>
      <c r="D33" s="104"/>
      <c r="E33" s="102"/>
      <c r="F33" s="102"/>
      <c r="G33" s="102"/>
      <c r="H33" s="102"/>
      <c r="I33" s="102"/>
      <c r="J33" s="102"/>
      <c r="K33" s="102"/>
      <c r="L33" s="103"/>
      <c r="M33" s="102"/>
      <c r="N33" s="102"/>
      <c r="O33" s="102"/>
      <c r="P33" s="102"/>
      <c r="Q33" s="102"/>
      <c r="R33" s="102"/>
      <c r="S33" s="102"/>
      <c r="T33" s="102"/>
      <c r="U33" s="102"/>
      <c r="V33" s="102"/>
      <c r="W33" s="102"/>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row>
    <row r="34" spans="1:103" s="101" customFormat="1" ht="12.75" customHeight="1" x14ac:dyDescent="0.25">
      <c r="A34" s="102"/>
      <c r="B34" s="102"/>
      <c r="C34" s="102"/>
      <c r="D34" s="104"/>
      <c r="E34" s="102"/>
      <c r="F34" s="102"/>
      <c r="G34" s="102"/>
      <c r="H34" s="102"/>
      <c r="I34" s="102"/>
      <c r="J34" s="102"/>
      <c r="K34" s="102"/>
      <c r="L34" s="103"/>
      <c r="M34" s="102"/>
      <c r="N34" s="102"/>
      <c r="O34" s="102"/>
      <c r="P34" s="102"/>
      <c r="Q34" s="102"/>
      <c r="R34" s="102"/>
      <c r="S34" s="102"/>
      <c r="T34" s="102"/>
      <c r="U34" s="102"/>
      <c r="V34" s="102"/>
      <c r="W34" s="102"/>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row>
    <row r="35" spans="1:103" s="101" customFormat="1" ht="12.75" customHeight="1" x14ac:dyDescent="0.25">
      <c r="A35" s="102"/>
      <c r="B35" s="102"/>
      <c r="C35" s="102"/>
      <c r="D35" s="104"/>
      <c r="E35" s="102"/>
      <c r="F35" s="102"/>
      <c r="G35" s="102"/>
      <c r="H35" s="102"/>
      <c r="I35" s="102"/>
      <c r="J35" s="102"/>
      <c r="K35" s="102"/>
      <c r="L35" s="103"/>
      <c r="M35" s="102"/>
      <c r="N35" s="102"/>
      <c r="O35" s="102"/>
      <c r="P35" s="102"/>
      <c r="Q35" s="102"/>
      <c r="R35" s="102"/>
      <c r="S35" s="102"/>
      <c r="T35" s="102"/>
      <c r="U35" s="102"/>
      <c r="V35" s="102"/>
      <c r="W35" s="102"/>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row>
    <row r="36" spans="1:103" s="101" customFormat="1" ht="12.75" customHeight="1" x14ac:dyDescent="0.25">
      <c r="A36" s="102"/>
      <c r="B36" s="102"/>
      <c r="C36" s="102"/>
      <c r="D36" s="104"/>
      <c r="E36" s="102"/>
      <c r="F36" s="102"/>
      <c r="G36" s="102"/>
      <c r="H36" s="102"/>
      <c r="I36" s="102"/>
      <c r="J36" s="102"/>
      <c r="K36" s="102"/>
      <c r="L36" s="103"/>
      <c r="M36" s="102"/>
      <c r="N36" s="102"/>
      <c r="O36" s="102"/>
      <c r="P36" s="102"/>
      <c r="Q36" s="102"/>
      <c r="R36" s="102"/>
      <c r="S36" s="102"/>
      <c r="T36" s="102"/>
      <c r="U36" s="102"/>
      <c r="V36" s="102"/>
      <c r="W36" s="102"/>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row>
    <row r="37" spans="1:103" s="101" customFormat="1" ht="12.75" customHeight="1" x14ac:dyDescent="0.25">
      <c r="A37" s="102"/>
      <c r="B37" s="102"/>
      <c r="C37" s="102"/>
      <c r="D37" s="104"/>
      <c r="E37" s="102"/>
      <c r="F37" s="102"/>
      <c r="G37" s="102"/>
      <c r="H37" s="102"/>
      <c r="I37" s="102"/>
      <c r="J37" s="102"/>
      <c r="K37" s="102"/>
      <c r="L37" s="103"/>
      <c r="M37" s="102"/>
      <c r="N37" s="102"/>
      <c r="O37" s="102"/>
      <c r="P37" s="102"/>
      <c r="Q37" s="102"/>
      <c r="R37" s="102"/>
      <c r="S37" s="102"/>
      <c r="T37" s="102"/>
      <c r="U37" s="102"/>
      <c r="V37" s="102"/>
      <c r="W37" s="102"/>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row>
    <row r="38" spans="1:103" s="101" customFormat="1" ht="12.75" customHeight="1" x14ac:dyDescent="0.25">
      <c r="A38" s="102"/>
      <c r="B38" s="102"/>
      <c r="C38" s="102"/>
      <c r="D38" s="104"/>
      <c r="E38" s="102"/>
      <c r="F38" s="102"/>
      <c r="G38" s="102"/>
      <c r="H38" s="102"/>
      <c r="I38" s="102"/>
      <c r="J38" s="102"/>
      <c r="K38" s="102"/>
      <c r="L38" s="103"/>
      <c r="M38" s="102"/>
      <c r="N38" s="102"/>
      <c r="O38" s="102"/>
      <c r="P38" s="102"/>
      <c r="Q38" s="102"/>
      <c r="R38" s="102"/>
      <c r="S38" s="102"/>
      <c r="T38" s="102"/>
      <c r="U38" s="102"/>
      <c r="V38" s="102"/>
      <c r="W38" s="102"/>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row>
    <row r="39" spans="1:103" s="101" customFormat="1" ht="12.75" customHeight="1" x14ac:dyDescent="0.25">
      <c r="A39" s="102"/>
      <c r="B39" s="102"/>
      <c r="C39" s="102"/>
      <c r="D39" s="104"/>
      <c r="E39" s="102"/>
      <c r="F39" s="102"/>
      <c r="G39" s="102"/>
      <c r="H39" s="102"/>
      <c r="I39" s="102"/>
      <c r="J39" s="102"/>
      <c r="K39" s="102"/>
      <c r="L39" s="103"/>
      <c r="M39" s="102"/>
      <c r="N39" s="102"/>
      <c r="O39" s="102"/>
      <c r="P39" s="102"/>
      <c r="Q39" s="102"/>
      <c r="R39" s="102"/>
      <c r="S39" s="102"/>
      <c r="T39" s="102"/>
      <c r="U39" s="102"/>
      <c r="V39" s="102"/>
      <c r="W39" s="102"/>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row>
    <row r="40" spans="1:103" s="101" customFormat="1" ht="12.75" customHeight="1" x14ac:dyDescent="0.25">
      <c r="A40" s="102"/>
      <c r="B40" s="102"/>
      <c r="C40" s="102"/>
      <c r="D40" s="104"/>
      <c r="E40" s="102"/>
      <c r="F40" s="102"/>
      <c r="G40" s="102"/>
      <c r="H40" s="102"/>
      <c r="I40" s="102"/>
      <c r="J40" s="102"/>
      <c r="K40" s="102"/>
      <c r="L40" s="103"/>
      <c r="M40" s="102"/>
      <c r="N40" s="102"/>
      <c r="O40" s="102"/>
      <c r="P40" s="102"/>
      <c r="Q40" s="102"/>
      <c r="R40" s="102"/>
      <c r="S40" s="102"/>
      <c r="T40" s="102"/>
      <c r="U40" s="102"/>
      <c r="V40" s="102"/>
      <c r="W40" s="102"/>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row>
    <row r="41" spans="1:103" s="101" customFormat="1" ht="12.75" customHeight="1" x14ac:dyDescent="0.25">
      <c r="A41" s="102"/>
      <c r="B41" s="102"/>
      <c r="C41" s="102"/>
      <c r="D41" s="104"/>
      <c r="E41" s="102"/>
      <c r="F41" s="102"/>
      <c r="G41" s="102"/>
      <c r="H41" s="102"/>
      <c r="I41" s="102"/>
      <c r="J41" s="102"/>
      <c r="K41" s="102"/>
      <c r="L41" s="103"/>
      <c r="M41" s="102"/>
      <c r="N41" s="102"/>
      <c r="O41" s="102"/>
      <c r="P41" s="102"/>
      <c r="Q41" s="102"/>
      <c r="R41" s="102"/>
      <c r="S41" s="102"/>
      <c r="T41" s="102"/>
      <c r="U41" s="102"/>
      <c r="V41" s="102"/>
      <c r="W41" s="102"/>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row>
    <row r="42" spans="1:103" s="101" customFormat="1" ht="12.75" customHeight="1" x14ac:dyDescent="0.25">
      <c r="A42" s="102"/>
      <c r="B42" s="102"/>
      <c r="C42" s="102"/>
      <c r="D42" s="104"/>
      <c r="E42" s="102"/>
      <c r="F42" s="102"/>
      <c r="G42" s="102"/>
      <c r="H42" s="102"/>
      <c r="I42" s="102"/>
      <c r="J42" s="102"/>
      <c r="K42" s="102"/>
      <c r="L42" s="103"/>
      <c r="M42" s="102"/>
      <c r="N42" s="102"/>
      <c r="O42" s="102"/>
      <c r="P42" s="102"/>
      <c r="Q42" s="102"/>
      <c r="R42" s="102"/>
      <c r="S42" s="102"/>
      <c r="T42" s="102"/>
      <c r="U42" s="102"/>
      <c r="V42" s="102"/>
      <c r="W42" s="102"/>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row>
    <row r="43" spans="1:103" s="101" customFormat="1" ht="12.75" customHeight="1" x14ac:dyDescent="0.25">
      <c r="A43" s="102"/>
      <c r="B43" s="102"/>
      <c r="C43" s="102"/>
      <c r="D43" s="104"/>
      <c r="E43" s="102"/>
      <c r="F43" s="102"/>
      <c r="G43" s="102"/>
      <c r="H43" s="102"/>
      <c r="I43" s="102"/>
      <c r="J43" s="102"/>
      <c r="K43" s="102"/>
      <c r="L43" s="103"/>
      <c r="M43" s="102"/>
      <c r="N43" s="102"/>
      <c r="O43" s="102"/>
      <c r="P43" s="102"/>
      <c r="Q43" s="102"/>
      <c r="R43" s="102"/>
      <c r="S43" s="102"/>
      <c r="T43" s="102"/>
      <c r="U43" s="102"/>
      <c r="V43" s="102"/>
      <c r="W43" s="102"/>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row>
    <row r="44" spans="1:103" s="101" customFormat="1" ht="12.75" customHeight="1" x14ac:dyDescent="0.25">
      <c r="A44" s="102"/>
      <c r="B44" s="102"/>
      <c r="C44" s="102"/>
      <c r="D44" s="104"/>
      <c r="E44" s="102"/>
      <c r="F44" s="102"/>
      <c r="G44" s="102"/>
      <c r="H44" s="102"/>
      <c r="I44" s="102"/>
      <c r="J44" s="102"/>
      <c r="K44" s="102"/>
      <c r="L44" s="103"/>
      <c r="M44" s="102"/>
      <c r="N44" s="102"/>
      <c r="O44" s="102"/>
      <c r="P44" s="102"/>
      <c r="Q44" s="102"/>
      <c r="R44" s="102"/>
      <c r="S44" s="102"/>
      <c r="T44" s="102"/>
      <c r="U44" s="102"/>
      <c r="V44" s="102"/>
      <c r="W44" s="102"/>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row>
    <row r="45" spans="1:103" s="101" customFormat="1" ht="12.75" customHeight="1" x14ac:dyDescent="0.25">
      <c r="A45" s="102"/>
      <c r="B45" s="102"/>
      <c r="C45" s="102"/>
      <c r="D45" s="104"/>
      <c r="E45" s="102"/>
      <c r="F45" s="102"/>
      <c r="G45" s="102"/>
      <c r="H45" s="102"/>
      <c r="I45" s="102"/>
      <c r="J45" s="102"/>
      <c r="K45" s="102"/>
      <c r="L45" s="103"/>
      <c r="M45" s="102"/>
      <c r="N45" s="102"/>
      <c r="O45" s="102"/>
      <c r="P45" s="102"/>
      <c r="Q45" s="102"/>
      <c r="R45" s="102"/>
      <c r="S45" s="102"/>
      <c r="T45" s="102"/>
      <c r="U45" s="102"/>
      <c r="V45" s="102"/>
      <c r="W45" s="102"/>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row>
    <row r="46" spans="1:103" s="101" customFormat="1" ht="12.75" customHeight="1" x14ac:dyDescent="0.25">
      <c r="A46" s="102"/>
      <c r="B46" s="102"/>
      <c r="C46" s="102"/>
      <c r="D46" s="104"/>
      <c r="E46" s="102"/>
      <c r="F46" s="102"/>
      <c r="G46" s="102"/>
      <c r="H46" s="102"/>
      <c r="I46" s="102"/>
      <c r="J46" s="102"/>
      <c r="K46" s="102"/>
      <c r="L46" s="103"/>
      <c r="M46" s="102"/>
      <c r="N46" s="102"/>
      <c r="O46" s="102"/>
      <c r="P46" s="102"/>
      <c r="Q46" s="102"/>
      <c r="R46" s="102"/>
      <c r="S46" s="102"/>
      <c r="T46" s="102"/>
      <c r="U46" s="102"/>
      <c r="V46" s="102"/>
      <c r="W46" s="102"/>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row>
    <row r="47" spans="1:103" s="101" customFormat="1" ht="12.75" customHeight="1" x14ac:dyDescent="0.25">
      <c r="A47" s="102"/>
      <c r="B47" s="102"/>
      <c r="C47" s="102"/>
      <c r="D47" s="104"/>
      <c r="E47" s="102"/>
      <c r="F47" s="102"/>
      <c r="G47" s="102"/>
      <c r="H47" s="102"/>
      <c r="I47" s="102"/>
      <c r="J47" s="102"/>
      <c r="K47" s="102"/>
      <c r="L47" s="103"/>
      <c r="M47" s="102"/>
      <c r="N47" s="102"/>
      <c r="O47" s="102"/>
      <c r="P47" s="102"/>
      <c r="Q47" s="102"/>
      <c r="R47" s="102"/>
      <c r="S47" s="102"/>
      <c r="T47" s="102"/>
      <c r="U47" s="102"/>
      <c r="V47" s="102"/>
      <c r="W47" s="102"/>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row>
    <row r="48" spans="1:103" s="101" customFormat="1" ht="12.75" customHeight="1" x14ac:dyDescent="0.25">
      <c r="A48" s="102"/>
      <c r="B48" s="102"/>
      <c r="C48" s="102"/>
      <c r="D48" s="104"/>
      <c r="E48" s="102"/>
      <c r="F48" s="102"/>
      <c r="G48" s="102"/>
      <c r="H48" s="102"/>
      <c r="I48" s="102"/>
      <c r="J48" s="102"/>
      <c r="K48" s="102"/>
      <c r="L48" s="103"/>
      <c r="M48" s="102"/>
      <c r="N48" s="102"/>
      <c r="O48" s="102"/>
      <c r="P48" s="102"/>
      <c r="Q48" s="102"/>
      <c r="R48" s="102"/>
      <c r="S48" s="102"/>
      <c r="T48" s="102"/>
      <c r="U48" s="102"/>
      <c r="V48" s="102"/>
      <c r="W48" s="102"/>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row>
    <row r="49" spans="1:103" s="101" customFormat="1" ht="12.75" customHeight="1" x14ac:dyDescent="0.25">
      <c r="A49" s="102"/>
      <c r="B49" s="102"/>
      <c r="C49" s="102"/>
      <c r="D49" s="104"/>
      <c r="E49" s="102"/>
      <c r="F49" s="102"/>
      <c r="G49" s="102"/>
      <c r="H49" s="102"/>
      <c r="I49" s="102"/>
      <c r="J49" s="102"/>
      <c r="K49" s="102"/>
      <c r="L49" s="103"/>
      <c r="M49" s="102"/>
      <c r="N49" s="102"/>
      <c r="O49" s="102"/>
      <c r="P49" s="102"/>
      <c r="Q49" s="102"/>
      <c r="R49" s="102"/>
      <c r="S49" s="102"/>
      <c r="T49" s="102"/>
      <c r="U49" s="102"/>
      <c r="V49" s="102"/>
      <c r="W49" s="102"/>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row>
    <row r="50" spans="1:103" s="101" customFormat="1" ht="12.75" customHeight="1" x14ac:dyDescent="0.25">
      <c r="A50" s="102"/>
      <c r="B50" s="102"/>
      <c r="C50" s="102"/>
      <c r="D50" s="104"/>
      <c r="E50" s="102"/>
      <c r="F50" s="102"/>
      <c r="G50" s="102"/>
      <c r="H50" s="102"/>
      <c r="I50" s="102"/>
      <c r="J50" s="102"/>
      <c r="K50" s="102"/>
      <c r="L50" s="103"/>
      <c r="M50" s="102"/>
      <c r="N50" s="102"/>
      <c r="O50" s="102"/>
      <c r="P50" s="102"/>
      <c r="Q50" s="102"/>
      <c r="R50" s="102"/>
      <c r="S50" s="102"/>
      <c r="T50" s="102"/>
      <c r="U50" s="102"/>
      <c r="V50" s="102"/>
      <c r="W50" s="102"/>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row>
    <row r="51" spans="1:103" s="101" customFormat="1" ht="12.75" customHeight="1" x14ac:dyDescent="0.25">
      <c r="A51" s="102"/>
      <c r="B51" s="102"/>
      <c r="C51" s="102"/>
      <c r="D51" s="104"/>
      <c r="E51" s="102"/>
      <c r="F51" s="102"/>
      <c r="G51" s="102"/>
      <c r="H51" s="102"/>
      <c r="I51" s="102"/>
      <c r="J51" s="102"/>
      <c r="K51" s="102"/>
      <c r="L51" s="103"/>
      <c r="M51" s="102"/>
      <c r="N51" s="102"/>
      <c r="O51" s="102"/>
      <c r="P51" s="102"/>
      <c r="Q51" s="102"/>
      <c r="R51" s="102"/>
      <c r="S51" s="102"/>
      <c r="T51" s="102"/>
      <c r="U51" s="102"/>
      <c r="V51" s="102"/>
      <c r="W51" s="102"/>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row>
    <row r="52" spans="1:103" s="101" customFormat="1" ht="12.75" customHeight="1" x14ac:dyDescent="0.25">
      <c r="A52" s="102"/>
      <c r="B52" s="102"/>
      <c r="C52" s="102"/>
      <c r="D52" s="104"/>
      <c r="E52" s="102"/>
      <c r="F52" s="102"/>
      <c r="G52" s="102"/>
      <c r="H52" s="102"/>
      <c r="I52" s="102"/>
      <c r="J52" s="102"/>
      <c r="K52" s="102"/>
      <c r="L52" s="103"/>
      <c r="M52" s="102"/>
      <c r="N52" s="102"/>
      <c r="O52" s="102"/>
      <c r="P52" s="102"/>
      <c r="Q52" s="102"/>
      <c r="R52" s="102"/>
      <c r="S52" s="102"/>
      <c r="T52" s="102"/>
      <c r="U52" s="102"/>
      <c r="V52" s="102"/>
      <c r="W52" s="102"/>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s="101" customFormat="1" ht="12.75" customHeight="1" x14ac:dyDescent="0.25">
      <c r="A53" s="102"/>
      <c r="B53" s="102"/>
      <c r="C53" s="102"/>
      <c r="D53" s="104"/>
      <c r="E53" s="102"/>
      <c r="F53" s="102"/>
      <c r="G53" s="102"/>
      <c r="H53" s="102"/>
      <c r="I53" s="102"/>
      <c r="J53" s="102"/>
      <c r="K53" s="102"/>
      <c r="L53" s="103"/>
      <c r="M53" s="102"/>
      <c r="N53" s="102"/>
      <c r="O53" s="102"/>
      <c r="P53" s="102"/>
      <c r="Q53" s="102"/>
      <c r="R53" s="102"/>
      <c r="S53" s="102"/>
      <c r="T53" s="102"/>
      <c r="U53" s="102"/>
      <c r="V53" s="102"/>
      <c r="W53" s="102"/>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s="101" customFormat="1" ht="12.75" customHeight="1" x14ac:dyDescent="0.25">
      <c r="A54" s="102"/>
      <c r="B54" s="102"/>
      <c r="C54" s="102"/>
      <c r="D54" s="104"/>
      <c r="E54" s="102"/>
      <c r="F54" s="102"/>
      <c r="G54" s="102"/>
      <c r="H54" s="102"/>
      <c r="I54" s="102"/>
      <c r="J54" s="102"/>
      <c r="K54" s="102"/>
      <c r="L54" s="103"/>
      <c r="M54" s="102"/>
      <c r="N54" s="102"/>
      <c r="O54" s="102"/>
      <c r="P54" s="102"/>
      <c r="Q54" s="102"/>
      <c r="R54" s="102"/>
      <c r="S54" s="102"/>
      <c r="T54" s="102"/>
      <c r="U54" s="102"/>
      <c r="V54" s="102"/>
      <c r="W54" s="102"/>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row>
    <row r="55" spans="1:103" s="101" customFormat="1" ht="12.75" customHeight="1" x14ac:dyDescent="0.25">
      <c r="A55" s="102"/>
      <c r="B55" s="102"/>
      <c r="C55" s="102"/>
      <c r="D55" s="104"/>
      <c r="E55" s="102"/>
      <c r="F55" s="102"/>
      <c r="G55" s="102"/>
      <c r="H55" s="102"/>
      <c r="I55" s="102"/>
      <c r="J55" s="102"/>
      <c r="K55" s="102"/>
      <c r="L55" s="103"/>
      <c r="M55" s="102"/>
      <c r="N55" s="102"/>
      <c r="O55" s="102"/>
      <c r="P55" s="102"/>
      <c r="Q55" s="102"/>
      <c r="R55" s="102"/>
      <c r="S55" s="102"/>
      <c r="T55" s="102"/>
      <c r="U55" s="102"/>
      <c r="V55" s="102"/>
      <c r="W55" s="102"/>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row>
    <row r="56" spans="1:103" ht="12.75" customHeight="1" x14ac:dyDescent="0.25">
      <c r="A56" s="99"/>
      <c r="B56" s="99"/>
      <c r="C56" s="99"/>
      <c r="D56" s="27"/>
      <c r="E56" s="99"/>
      <c r="F56" s="99"/>
      <c r="G56" s="99"/>
      <c r="H56" s="99"/>
      <c r="I56" s="99"/>
      <c r="J56" s="99"/>
      <c r="K56" s="99"/>
      <c r="L56" s="100"/>
      <c r="M56" s="99"/>
      <c r="N56" s="99"/>
      <c r="O56" s="99"/>
      <c r="P56" s="99"/>
      <c r="Q56" s="99"/>
      <c r="R56" s="99"/>
      <c r="S56" s="99"/>
      <c r="T56" s="99"/>
      <c r="U56" s="99"/>
      <c r="V56" s="99"/>
      <c r="W56" s="99"/>
    </row>
    <row r="57" spans="1:103" ht="12.75" customHeight="1" x14ac:dyDescent="0.25">
      <c r="A57" s="99"/>
      <c r="B57" s="99"/>
      <c r="C57" s="99"/>
      <c r="D57" s="27"/>
      <c r="E57" s="99"/>
      <c r="F57" s="99"/>
      <c r="G57" s="99"/>
      <c r="H57" s="99"/>
      <c r="I57" s="99"/>
      <c r="J57" s="99"/>
      <c r="K57" s="99"/>
      <c r="L57" s="100"/>
      <c r="M57" s="99"/>
      <c r="N57" s="99"/>
      <c r="O57" s="99"/>
      <c r="P57" s="99"/>
      <c r="Q57" s="99"/>
      <c r="R57" s="99"/>
      <c r="S57" s="99"/>
      <c r="T57" s="99"/>
      <c r="U57" s="99"/>
      <c r="V57" s="99"/>
      <c r="W57" s="99"/>
    </row>
    <row r="58" spans="1:103" ht="12.75" customHeight="1" x14ac:dyDescent="0.25">
      <c r="A58" s="99"/>
      <c r="B58" s="99"/>
      <c r="C58" s="99"/>
      <c r="D58" s="27"/>
      <c r="E58" s="99"/>
      <c r="F58" s="99"/>
      <c r="G58" s="99"/>
      <c r="H58" s="99"/>
      <c r="I58" s="99"/>
      <c r="J58" s="99"/>
      <c r="K58" s="99"/>
      <c r="L58" s="100"/>
      <c r="M58" s="99"/>
      <c r="N58" s="99"/>
      <c r="O58" s="99"/>
      <c r="P58" s="99"/>
      <c r="Q58" s="99"/>
      <c r="R58" s="99"/>
      <c r="S58" s="99"/>
      <c r="T58" s="99"/>
      <c r="U58" s="99"/>
      <c r="V58" s="99"/>
      <c r="W58" s="99"/>
    </row>
    <row r="59" spans="1:103" ht="12.75" customHeight="1" x14ac:dyDescent="0.25">
      <c r="A59" s="99"/>
      <c r="B59" s="99"/>
      <c r="C59" s="99"/>
      <c r="D59" s="27"/>
      <c r="E59" s="99"/>
      <c r="F59" s="99"/>
      <c r="G59" s="99"/>
      <c r="H59" s="99"/>
      <c r="I59" s="99"/>
      <c r="J59" s="99"/>
      <c r="K59" s="99"/>
      <c r="L59" s="100"/>
      <c r="M59" s="99"/>
      <c r="N59" s="99"/>
      <c r="O59" s="99"/>
      <c r="P59" s="99"/>
      <c r="Q59" s="99"/>
      <c r="R59" s="99"/>
      <c r="S59" s="99"/>
      <c r="T59" s="99"/>
      <c r="U59" s="99"/>
      <c r="V59" s="99"/>
      <c r="W59" s="99"/>
    </row>
    <row r="60" spans="1:103" ht="12.75" customHeight="1" x14ac:dyDescent="0.25">
      <c r="A60" s="99"/>
      <c r="B60" s="99"/>
      <c r="C60" s="99"/>
      <c r="D60" s="27"/>
      <c r="E60" s="99"/>
      <c r="F60" s="99"/>
      <c r="G60" s="99"/>
      <c r="H60" s="99"/>
      <c r="I60" s="99"/>
      <c r="J60" s="99"/>
      <c r="K60" s="99"/>
      <c r="L60" s="100"/>
      <c r="M60" s="99"/>
      <c r="N60" s="99"/>
      <c r="O60" s="99"/>
      <c r="P60" s="99"/>
      <c r="Q60" s="99"/>
      <c r="R60" s="99"/>
      <c r="S60" s="99"/>
      <c r="T60" s="99"/>
      <c r="U60" s="99"/>
      <c r="V60" s="99"/>
      <c r="W60" s="99"/>
    </row>
    <row r="61" spans="1:103" ht="12.75" customHeight="1" x14ac:dyDescent="0.25">
      <c r="A61" s="99"/>
      <c r="B61" s="99"/>
      <c r="C61" s="99"/>
      <c r="D61" s="27"/>
      <c r="E61" s="99"/>
      <c r="F61" s="99"/>
      <c r="G61" s="99"/>
      <c r="H61" s="99"/>
      <c r="I61" s="99"/>
      <c r="J61" s="99"/>
      <c r="K61" s="99"/>
      <c r="L61" s="100"/>
      <c r="M61" s="99"/>
      <c r="N61" s="99"/>
      <c r="O61" s="99"/>
      <c r="P61" s="99"/>
      <c r="Q61" s="99"/>
      <c r="R61" s="99"/>
      <c r="S61" s="99"/>
      <c r="T61" s="99"/>
      <c r="U61" s="99"/>
      <c r="V61" s="99"/>
      <c r="W61" s="99"/>
    </row>
    <row r="62" spans="1:103" ht="12.75" customHeight="1" x14ac:dyDescent="0.25">
      <c r="A62" s="99"/>
      <c r="B62" s="99"/>
      <c r="C62" s="99"/>
      <c r="D62" s="27"/>
      <c r="E62" s="99"/>
      <c r="F62" s="99"/>
      <c r="G62" s="99"/>
      <c r="H62" s="99"/>
      <c r="I62" s="99"/>
      <c r="J62" s="99"/>
      <c r="K62" s="99"/>
      <c r="L62" s="100"/>
      <c r="M62" s="99"/>
      <c r="N62" s="99"/>
      <c r="O62" s="99"/>
      <c r="P62" s="99"/>
      <c r="Q62" s="99"/>
      <c r="R62" s="99"/>
      <c r="S62" s="99"/>
      <c r="T62" s="99"/>
      <c r="U62" s="99"/>
      <c r="V62" s="99"/>
      <c r="W62" s="99"/>
    </row>
    <row r="63" spans="1:103" ht="12.75" customHeight="1" x14ac:dyDescent="0.25">
      <c r="A63" s="99"/>
      <c r="B63" s="99"/>
      <c r="C63" s="99"/>
      <c r="D63" s="27"/>
      <c r="E63" s="99"/>
      <c r="F63" s="99"/>
      <c r="G63" s="99"/>
      <c r="H63" s="99"/>
      <c r="I63" s="99"/>
      <c r="J63" s="99"/>
      <c r="K63" s="99"/>
      <c r="L63" s="100"/>
      <c r="M63" s="99"/>
      <c r="N63" s="99"/>
      <c r="O63" s="99"/>
      <c r="P63" s="99"/>
      <c r="Q63" s="99"/>
      <c r="R63" s="99"/>
      <c r="S63" s="99"/>
      <c r="T63" s="99"/>
      <c r="U63" s="99"/>
      <c r="V63" s="99"/>
      <c r="W63" s="99"/>
    </row>
    <row r="64" spans="1:103" ht="12.75" customHeight="1" x14ac:dyDescent="0.25">
      <c r="A64" s="99"/>
      <c r="B64" s="99"/>
      <c r="C64" s="99"/>
      <c r="D64" s="27"/>
      <c r="E64" s="99"/>
      <c r="F64" s="99"/>
      <c r="G64" s="99"/>
      <c r="H64" s="99"/>
      <c r="I64" s="99"/>
      <c r="J64" s="99"/>
      <c r="K64" s="99"/>
      <c r="L64" s="100"/>
      <c r="M64" s="99"/>
      <c r="N64" s="99"/>
      <c r="O64" s="99"/>
      <c r="P64" s="99"/>
      <c r="Q64" s="99"/>
      <c r="R64" s="99"/>
      <c r="S64" s="99"/>
      <c r="T64" s="99"/>
      <c r="U64" s="99"/>
      <c r="V64" s="99"/>
      <c r="W64" s="99"/>
    </row>
    <row r="65" spans="1:23" ht="12.75" customHeight="1" x14ac:dyDescent="0.25">
      <c r="A65" s="99"/>
      <c r="B65" s="99"/>
      <c r="C65" s="99"/>
      <c r="D65" s="27"/>
      <c r="E65" s="99"/>
      <c r="F65" s="99"/>
      <c r="G65" s="99"/>
      <c r="H65" s="99"/>
      <c r="I65" s="99"/>
      <c r="J65" s="99"/>
      <c r="K65" s="99"/>
      <c r="L65" s="100"/>
      <c r="M65" s="99"/>
      <c r="N65" s="99"/>
      <c r="O65" s="99"/>
      <c r="P65" s="99"/>
      <c r="Q65" s="99"/>
      <c r="R65" s="99"/>
      <c r="S65" s="99"/>
      <c r="T65" s="99"/>
      <c r="U65" s="99"/>
      <c r="V65" s="99"/>
      <c r="W65" s="99"/>
    </row>
    <row r="66" spans="1:23" ht="12.75" customHeight="1" x14ac:dyDescent="0.25">
      <c r="A66" s="99"/>
      <c r="B66" s="99"/>
      <c r="C66" s="99"/>
      <c r="D66" s="27"/>
      <c r="E66" s="99"/>
      <c r="F66" s="99"/>
      <c r="G66" s="99"/>
      <c r="H66" s="99"/>
      <c r="I66" s="99"/>
      <c r="J66" s="99"/>
      <c r="K66" s="99"/>
      <c r="L66" s="100"/>
      <c r="M66" s="99"/>
      <c r="N66" s="99"/>
      <c r="O66" s="99"/>
      <c r="P66" s="99"/>
      <c r="Q66" s="99"/>
      <c r="R66" s="99"/>
      <c r="S66" s="99"/>
      <c r="T66" s="99"/>
      <c r="U66" s="99"/>
      <c r="V66" s="99"/>
      <c r="W66" s="99"/>
    </row>
    <row r="67" spans="1:23" ht="12.75" customHeight="1" x14ac:dyDescent="0.25">
      <c r="A67" s="99"/>
      <c r="B67" s="99"/>
      <c r="C67" s="99"/>
      <c r="D67" s="27"/>
      <c r="E67" s="99"/>
      <c r="F67" s="99"/>
      <c r="G67" s="99"/>
      <c r="H67" s="99"/>
      <c r="I67" s="99"/>
      <c r="J67" s="99"/>
      <c r="K67" s="99"/>
      <c r="L67" s="100"/>
      <c r="M67" s="99"/>
      <c r="N67" s="99"/>
      <c r="O67" s="99"/>
      <c r="P67" s="99"/>
      <c r="Q67" s="99"/>
      <c r="R67" s="99"/>
      <c r="S67" s="99"/>
      <c r="T67" s="99"/>
      <c r="U67" s="99"/>
      <c r="V67" s="99"/>
      <c r="W67" s="99"/>
    </row>
    <row r="68" spans="1:23" ht="12.75" customHeight="1" x14ac:dyDescent="0.25">
      <c r="A68" s="99"/>
      <c r="B68" s="99"/>
      <c r="C68" s="99"/>
      <c r="D68" s="27"/>
      <c r="E68" s="99"/>
      <c r="F68" s="99"/>
      <c r="G68" s="99"/>
      <c r="H68" s="99"/>
      <c r="I68" s="99"/>
      <c r="J68" s="99"/>
      <c r="K68" s="99"/>
      <c r="L68" s="100"/>
      <c r="M68" s="99"/>
      <c r="N68" s="99"/>
      <c r="O68" s="99"/>
      <c r="P68" s="99"/>
      <c r="Q68" s="99"/>
      <c r="R68" s="99"/>
      <c r="S68" s="99"/>
      <c r="T68" s="99"/>
      <c r="U68" s="99"/>
      <c r="V68" s="99"/>
      <c r="W68" s="99"/>
    </row>
    <row r="69" spans="1:23" ht="12.75" customHeight="1" x14ac:dyDescent="0.25">
      <c r="A69" s="99"/>
      <c r="B69" s="99"/>
      <c r="C69" s="99"/>
      <c r="D69" s="27"/>
      <c r="E69" s="99"/>
      <c r="F69" s="99"/>
      <c r="G69" s="99"/>
      <c r="H69" s="99"/>
      <c r="I69" s="99"/>
      <c r="J69" s="99"/>
      <c r="K69" s="99"/>
      <c r="L69" s="100"/>
      <c r="M69" s="99"/>
      <c r="N69" s="99"/>
      <c r="O69" s="99"/>
      <c r="P69" s="99"/>
      <c r="Q69" s="99"/>
      <c r="R69" s="99"/>
      <c r="S69" s="99"/>
      <c r="T69" s="99"/>
      <c r="U69" s="99"/>
      <c r="V69" s="99"/>
      <c r="W69" s="99"/>
    </row>
    <row r="70" spans="1:23" ht="12.75" customHeight="1" x14ac:dyDescent="0.25">
      <c r="A70" s="99"/>
      <c r="B70" s="99"/>
      <c r="C70" s="99"/>
      <c r="D70" s="27"/>
      <c r="E70" s="99"/>
      <c r="F70" s="99"/>
      <c r="G70" s="99"/>
      <c r="H70" s="99"/>
      <c r="I70" s="99"/>
      <c r="J70" s="99"/>
      <c r="K70" s="99"/>
      <c r="L70" s="100"/>
      <c r="M70" s="99"/>
      <c r="N70" s="99"/>
      <c r="O70" s="99"/>
      <c r="P70" s="99"/>
      <c r="Q70" s="99"/>
      <c r="R70" s="99"/>
      <c r="S70" s="99"/>
      <c r="T70" s="99"/>
      <c r="U70" s="99"/>
      <c r="V70" s="99"/>
      <c r="W70" s="99"/>
    </row>
    <row r="71" spans="1:23" ht="12.75" customHeight="1" x14ac:dyDescent="0.25">
      <c r="A71" s="99"/>
      <c r="B71" s="99"/>
      <c r="C71" s="99"/>
      <c r="D71" s="27"/>
      <c r="E71" s="99"/>
      <c r="F71" s="99"/>
      <c r="G71" s="99"/>
      <c r="H71" s="99"/>
      <c r="I71" s="99"/>
      <c r="J71" s="99"/>
      <c r="K71" s="99"/>
      <c r="L71" s="100"/>
      <c r="M71" s="99"/>
      <c r="N71" s="99"/>
      <c r="O71" s="99"/>
      <c r="P71" s="99"/>
      <c r="Q71" s="99"/>
      <c r="R71" s="99"/>
      <c r="S71" s="99"/>
      <c r="T71" s="99"/>
      <c r="U71" s="99"/>
      <c r="V71" s="99"/>
      <c r="W71" s="99"/>
    </row>
    <row r="72" spans="1:23" ht="12.75" customHeight="1" x14ac:dyDescent="0.25">
      <c r="A72" s="99"/>
      <c r="B72" s="99"/>
      <c r="C72" s="99"/>
      <c r="D72" s="27"/>
      <c r="E72" s="99"/>
      <c r="F72" s="99"/>
      <c r="G72" s="99"/>
      <c r="H72" s="99"/>
      <c r="I72" s="99"/>
      <c r="J72" s="99"/>
      <c r="K72" s="99"/>
      <c r="L72" s="100"/>
      <c r="M72" s="99"/>
      <c r="N72" s="99"/>
      <c r="O72" s="99"/>
      <c r="P72" s="99"/>
      <c r="Q72" s="99"/>
      <c r="R72" s="99"/>
      <c r="S72" s="99"/>
      <c r="T72" s="99"/>
      <c r="U72" s="99"/>
      <c r="V72" s="99"/>
      <c r="W72" s="99"/>
    </row>
    <row r="73" spans="1:23" ht="12.75" customHeight="1" x14ac:dyDescent="0.25">
      <c r="A73" s="99"/>
      <c r="B73" s="99"/>
      <c r="C73" s="99"/>
      <c r="D73" s="27"/>
      <c r="E73" s="99"/>
      <c r="F73" s="99"/>
      <c r="G73" s="99"/>
      <c r="H73" s="99"/>
      <c r="I73" s="99"/>
      <c r="J73" s="99"/>
      <c r="K73" s="99"/>
      <c r="L73" s="100"/>
      <c r="M73" s="99"/>
      <c r="N73" s="99"/>
      <c r="O73" s="99"/>
      <c r="P73" s="99"/>
      <c r="Q73" s="99"/>
      <c r="R73" s="99"/>
      <c r="S73" s="99"/>
      <c r="T73" s="99"/>
      <c r="U73" s="99"/>
      <c r="V73" s="99"/>
      <c r="W73" s="99"/>
    </row>
    <row r="74" spans="1:23" ht="12.75" customHeight="1" x14ac:dyDescent="0.25">
      <c r="A74" s="99"/>
      <c r="B74" s="99"/>
      <c r="C74" s="99"/>
      <c r="D74" s="27"/>
      <c r="E74" s="99"/>
      <c r="F74" s="99"/>
      <c r="G74" s="99"/>
      <c r="H74" s="99"/>
      <c r="I74" s="99"/>
      <c r="J74" s="99"/>
      <c r="K74" s="99"/>
      <c r="L74" s="100"/>
      <c r="M74" s="99"/>
      <c r="N74" s="99"/>
      <c r="O74" s="99"/>
      <c r="P74" s="99"/>
      <c r="Q74" s="99"/>
      <c r="R74" s="99"/>
      <c r="S74" s="99"/>
      <c r="T74" s="99"/>
      <c r="U74" s="99"/>
      <c r="V74" s="99"/>
      <c r="W74" s="99"/>
    </row>
    <row r="75" spans="1:23" ht="12.75" customHeight="1" x14ac:dyDescent="0.25">
      <c r="A75" s="99"/>
      <c r="B75" s="99"/>
      <c r="C75" s="99"/>
      <c r="D75" s="27"/>
      <c r="E75" s="99"/>
      <c r="F75" s="99"/>
      <c r="G75" s="99"/>
      <c r="H75" s="99"/>
      <c r="I75" s="99"/>
      <c r="J75" s="99"/>
      <c r="K75" s="99"/>
      <c r="L75" s="100"/>
      <c r="M75" s="99"/>
      <c r="N75" s="99"/>
      <c r="O75" s="99"/>
      <c r="P75" s="99"/>
      <c r="Q75" s="99"/>
      <c r="R75" s="99"/>
      <c r="S75" s="99"/>
      <c r="T75" s="99"/>
      <c r="U75" s="99"/>
      <c r="V75" s="99"/>
      <c r="W75" s="99"/>
    </row>
    <row r="76" spans="1:23" ht="12.75" customHeight="1" x14ac:dyDescent="0.25">
      <c r="A76" s="99"/>
      <c r="B76" s="99"/>
      <c r="C76" s="99"/>
      <c r="D76" s="27"/>
      <c r="E76" s="99"/>
      <c r="F76" s="99"/>
      <c r="G76" s="99"/>
      <c r="H76" s="99"/>
      <c r="I76" s="99"/>
      <c r="J76" s="99"/>
      <c r="K76" s="99"/>
      <c r="L76" s="100"/>
      <c r="M76" s="99"/>
      <c r="N76" s="99"/>
      <c r="O76" s="99"/>
      <c r="P76" s="99"/>
      <c r="Q76" s="99"/>
      <c r="R76" s="99"/>
      <c r="S76" s="99"/>
      <c r="T76" s="99"/>
      <c r="U76" s="99"/>
      <c r="V76" s="99"/>
      <c r="W76" s="99"/>
    </row>
    <row r="77" spans="1:23" ht="12.75" customHeight="1" x14ac:dyDescent="0.25">
      <c r="A77" s="99"/>
      <c r="B77" s="99"/>
      <c r="C77" s="99"/>
      <c r="D77" s="27"/>
      <c r="E77" s="99"/>
      <c r="F77" s="99"/>
      <c r="G77" s="99"/>
      <c r="H77" s="99"/>
      <c r="I77" s="99"/>
      <c r="J77" s="99"/>
      <c r="K77" s="99"/>
      <c r="L77" s="100"/>
      <c r="M77" s="99"/>
      <c r="N77" s="99"/>
      <c r="O77" s="99"/>
      <c r="P77" s="99"/>
      <c r="Q77" s="99"/>
      <c r="R77" s="99"/>
      <c r="S77" s="99"/>
      <c r="T77" s="99"/>
      <c r="U77" s="99"/>
      <c r="V77" s="99"/>
      <c r="W77" s="99"/>
    </row>
    <row r="78" spans="1:23" ht="12.75" customHeight="1" x14ac:dyDescent="0.25">
      <c r="A78" s="99"/>
      <c r="B78" s="99"/>
      <c r="C78" s="99"/>
      <c r="D78" s="27"/>
      <c r="E78" s="99"/>
      <c r="F78" s="99"/>
      <c r="G78" s="99"/>
      <c r="H78" s="99"/>
      <c r="I78" s="99"/>
      <c r="J78" s="99"/>
      <c r="K78" s="99"/>
      <c r="L78" s="100"/>
      <c r="M78" s="99"/>
      <c r="N78" s="99"/>
      <c r="O78" s="99"/>
      <c r="P78" s="99"/>
      <c r="Q78" s="99"/>
      <c r="R78" s="99"/>
      <c r="S78" s="99"/>
      <c r="T78" s="99"/>
      <c r="U78" s="99"/>
      <c r="V78" s="99"/>
      <c r="W78" s="99"/>
    </row>
    <row r="79" spans="1:23" ht="12.75" customHeight="1" x14ac:dyDescent="0.25">
      <c r="A79" s="99"/>
      <c r="B79" s="99"/>
      <c r="C79" s="99"/>
      <c r="D79" s="27"/>
      <c r="E79" s="99"/>
      <c r="F79" s="99"/>
      <c r="G79" s="99"/>
      <c r="H79" s="99"/>
      <c r="I79" s="99"/>
      <c r="J79" s="99"/>
      <c r="K79" s="99"/>
      <c r="L79" s="100"/>
      <c r="M79" s="99"/>
      <c r="N79" s="99"/>
      <c r="O79" s="99"/>
      <c r="P79" s="99"/>
      <c r="Q79" s="99"/>
      <c r="R79" s="99"/>
      <c r="S79" s="99"/>
      <c r="T79" s="99"/>
      <c r="U79" s="99"/>
      <c r="V79" s="99"/>
      <c r="W79" s="99"/>
    </row>
    <row r="80" spans="1:23" ht="12.75" customHeight="1" x14ac:dyDescent="0.25">
      <c r="A80" s="99"/>
      <c r="B80" s="99"/>
      <c r="C80" s="99"/>
      <c r="D80" s="27"/>
      <c r="E80" s="99"/>
      <c r="F80" s="99"/>
      <c r="G80" s="99"/>
      <c r="H80" s="99"/>
      <c r="I80" s="99"/>
      <c r="J80" s="99"/>
      <c r="K80" s="99"/>
      <c r="L80" s="100"/>
      <c r="M80" s="99"/>
      <c r="N80" s="99"/>
      <c r="O80" s="99"/>
      <c r="P80" s="99"/>
      <c r="Q80" s="99"/>
      <c r="R80" s="99"/>
      <c r="S80" s="99"/>
      <c r="T80" s="99"/>
      <c r="U80" s="99"/>
      <c r="V80" s="99"/>
      <c r="W80" s="99"/>
    </row>
    <row r="81" spans="1:23" ht="12.75" customHeight="1" x14ac:dyDescent="0.25">
      <c r="A81" s="99"/>
      <c r="B81" s="99"/>
      <c r="C81" s="99"/>
      <c r="D81" s="27"/>
      <c r="E81" s="99"/>
      <c r="F81" s="99"/>
      <c r="G81" s="99"/>
      <c r="H81" s="99"/>
      <c r="I81" s="99"/>
      <c r="J81" s="99"/>
      <c r="K81" s="99"/>
      <c r="L81" s="100"/>
      <c r="M81" s="99"/>
      <c r="N81" s="99"/>
      <c r="O81" s="99"/>
      <c r="P81" s="99"/>
      <c r="Q81" s="99"/>
      <c r="R81" s="99"/>
      <c r="S81" s="99"/>
      <c r="T81" s="99"/>
      <c r="U81" s="99"/>
      <c r="V81" s="99"/>
      <c r="W81" s="99"/>
    </row>
    <row r="82" spans="1:23" ht="12.75" customHeight="1" x14ac:dyDescent="0.25">
      <c r="A82" s="99"/>
      <c r="B82" s="99"/>
      <c r="C82" s="99"/>
      <c r="D82" s="27"/>
      <c r="E82" s="99"/>
      <c r="F82" s="99"/>
      <c r="G82" s="99"/>
      <c r="H82" s="99"/>
      <c r="I82" s="99"/>
      <c r="J82" s="99"/>
      <c r="K82" s="99"/>
      <c r="L82" s="100"/>
      <c r="M82" s="99"/>
      <c r="N82" s="99"/>
      <c r="O82" s="99"/>
      <c r="P82" s="99"/>
      <c r="Q82" s="99"/>
      <c r="R82" s="99"/>
      <c r="S82" s="99"/>
      <c r="T82" s="99"/>
      <c r="U82" s="99"/>
      <c r="V82" s="99"/>
      <c r="W82" s="99"/>
    </row>
    <row r="83" spans="1:23" ht="12.75" customHeight="1" x14ac:dyDescent="0.25">
      <c r="A83" s="99"/>
      <c r="B83" s="99"/>
      <c r="C83" s="99"/>
      <c r="D83" s="27"/>
      <c r="E83" s="99"/>
      <c r="F83" s="99"/>
      <c r="G83" s="99"/>
      <c r="H83" s="99"/>
      <c r="I83" s="99"/>
      <c r="J83" s="99"/>
      <c r="K83" s="99"/>
      <c r="L83" s="100"/>
      <c r="M83" s="99"/>
      <c r="N83" s="99"/>
      <c r="O83" s="99"/>
      <c r="P83" s="99"/>
      <c r="Q83" s="99"/>
      <c r="R83" s="99"/>
      <c r="S83" s="99"/>
      <c r="T83" s="99"/>
      <c r="U83" s="99"/>
      <c r="V83" s="99"/>
      <c r="W83" s="99"/>
    </row>
    <row r="84" spans="1:23" ht="12.75" customHeight="1" x14ac:dyDescent="0.25">
      <c r="A84" s="99"/>
      <c r="B84" s="99"/>
      <c r="C84" s="99"/>
      <c r="D84" s="27"/>
      <c r="E84" s="99"/>
      <c r="F84" s="99"/>
      <c r="G84" s="99"/>
      <c r="H84" s="99"/>
      <c r="I84" s="99"/>
      <c r="J84" s="99"/>
      <c r="K84" s="99"/>
      <c r="L84" s="100"/>
      <c r="M84" s="99"/>
      <c r="N84" s="99"/>
      <c r="O84" s="99"/>
      <c r="P84" s="99"/>
      <c r="Q84" s="99"/>
      <c r="R84" s="99"/>
      <c r="S84" s="99"/>
      <c r="T84" s="99"/>
      <c r="U84" s="99"/>
      <c r="V84" s="99"/>
      <c r="W84" s="99"/>
    </row>
    <row r="85" spans="1:23" ht="12.75" customHeight="1" x14ac:dyDescent="0.25">
      <c r="A85" s="99"/>
      <c r="B85" s="99"/>
      <c r="C85" s="99"/>
      <c r="D85" s="27"/>
      <c r="E85" s="99"/>
      <c r="F85" s="99"/>
      <c r="G85" s="99"/>
      <c r="H85" s="99"/>
      <c r="I85" s="99"/>
      <c r="J85" s="99"/>
      <c r="K85" s="99"/>
      <c r="L85" s="100"/>
      <c r="M85" s="99"/>
      <c r="N85" s="99"/>
      <c r="O85" s="99"/>
      <c r="P85" s="99"/>
      <c r="Q85" s="99"/>
      <c r="R85" s="99"/>
      <c r="S85" s="99"/>
      <c r="T85" s="99"/>
      <c r="U85" s="99"/>
      <c r="V85" s="99"/>
      <c r="W85" s="99"/>
    </row>
    <row r="86" spans="1:23" ht="12.75" customHeight="1" x14ac:dyDescent="0.25">
      <c r="A86" s="99"/>
      <c r="B86" s="99"/>
      <c r="C86" s="99"/>
      <c r="D86" s="27"/>
      <c r="E86" s="99"/>
      <c r="F86" s="99"/>
      <c r="G86" s="99"/>
      <c r="H86" s="99"/>
      <c r="I86" s="99"/>
      <c r="J86" s="99"/>
      <c r="K86" s="99"/>
      <c r="L86" s="100"/>
      <c r="M86" s="99"/>
      <c r="N86" s="99"/>
      <c r="O86" s="99"/>
      <c r="P86" s="99"/>
      <c r="Q86" s="99"/>
      <c r="R86" s="99"/>
      <c r="S86" s="99"/>
      <c r="T86" s="99"/>
      <c r="U86" s="99"/>
      <c r="V86" s="99"/>
      <c r="W86" s="99"/>
    </row>
    <row r="87" spans="1:23" ht="12.75" customHeight="1" x14ac:dyDescent="0.25">
      <c r="A87" s="99"/>
      <c r="B87" s="99"/>
      <c r="C87" s="99"/>
      <c r="D87" s="27"/>
      <c r="E87" s="99"/>
      <c r="F87" s="99"/>
      <c r="G87" s="99"/>
      <c r="H87" s="99"/>
      <c r="I87" s="99"/>
      <c r="J87" s="99"/>
      <c r="K87" s="99"/>
      <c r="L87" s="100"/>
      <c r="M87" s="99"/>
      <c r="N87" s="99"/>
      <c r="O87" s="99"/>
      <c r="P87" s="99"/>
      <c r="Q87" s="99"/>
      <c r="R87" s="99"/>
      <c r="S87" s="99"/>
      <c r="T87" s="99"/>
      <c r="U87" s="99"/>
      <c r="V87" s="99"/>
      <c r="W87" s="99"/>
    </row>
    <row r="88" spans="1:23" ht="12.75" customHeight="1" x14ac:dyDescent="0.25">
      <c r="A88" s="99"/>
      <c r="B88" s="99"/>
      <c r="C88" s="99"/>
      <c r="D88" s="27"/>
      <c r="E88" s="99"/>
      <c r="F88" s="99"/>
      <c r="G88" s="99"/>
      <c r="H88" s="99"/>
      <c r="I88" s="99"/>
      <c r="J88" s="99"/>
      <c r="K88" s="99"/>
      <c r="L88" s="100"/>
      <c r="M88" s="99"/>
      <c r="N88" s="99"/>
      <c r="O88" s="99"/>
      <c r="P88" s="99"/>
      <c r="Q88" s="99"/>
      <c r="R88" s="99"/>
      <c r="S88" s="99"/>
      <c r="T88" s="99"/>
      <c r="U88" s="99"/>
      <c r="V88" s="99"/>
      <c r="W88" s="99"/>
    </row>
    <row r="89" spans="1:23" ht="12.75" customHeight="1" x14ac:dyDescent="0.25">
      <c r="A89" s="99"/>
      <c r="B89" s="99"/>
      <c r="C89" s="99"/>
      <c r="D89" s="27"/>
      <c r="E89" s="99"/>
      <c r="F89" s="99"/>
      <c r="G89" s="99"/>
      <c r="H89" s="99"/>
      <c r="I89" s="99"/>
      <c r="J89" s="99"/>
      <c r="K89" s="99"/>
      <c r="L89" s="100"/>
      <c r="M89" s="99"/>
      <c r="N89" s="99"/>
      <c r="O89" s="99"/>
      <c r="P89" s="99"/>
      <c r="Q89" s="99"/>
      <c r="R89" s="99"/>
      <c r="S89" s="99"/>
      <c r="T89" s="99"/>
      <c r="U89" s="99"/>
      <c r="V89" s="99"/>
      <c r="W89" s="99"/>
    </row>
    <row r="90" spans="1:23" ht="12.75" customHeight="1" x14ac:dyDescent="0.25">
      <c r="A90" s="99"/>
      <c r="B90" s="99"/>
      <c r="C90" s="99"/>
      <c r="D90" s="27"/>
      <c r="E90" s="99"/>
      <c r="F90" s="99"/>
      <c r="G90" s="99"/>
      <c r="H90" s="99"/>
      <c r="I90" s="99"/>
      <c r="J90" s="99"/>
      <c r="K90" s="99"/>
      <c r="L90" s="100"/>
      <c r="M90" s="99"/>
      <c r="N90" s="99"/>
      <c r="O90" s="99"/>
      <c r="P90" s="99"/>
      <c r="Q90" s="99"/>
      <c r="R90" s="99"/>
      <c r="S90" s="99"/>
      <c r="T90" s="99"/>
      <c r="U90" s="99"/>
      <c r="V90" s="99"/>
      <c r="W90" s="99"/>
    </row>
    <row r="91" spans="1:23" ht="12.75" customHeight="1" x14ac:dyDescent="0.25">
      <c r="A91" s="99"/>
      <c r="B91" s="99"/>
      <c r="C91" s="99"/>
      <c r="D91" s="27"/>
      <c r="E91" s="99"/>
      <c r="F91" s="99"/>
      <c r="G91" s="99"/>
      <c r="H91" s="99"/>
      <c r="I91" s="99"/>
      <c r="J91" s="99"/>
      <c r="K91" s="99"/>
      <c r="L91" s="100"/>
      <c r="M91" s="99"/>
      <c r="N91" s="99"/>
      <c r="O91" s="99"/>
      <c r="P91" s="99"/>
      <c r="Q91" s="99"/>
      <c r="R91" s="99"/>
      <c r="S91" s="99"/>
      <c r="T91" s="99"/>
      <c r="U91" s="99"/>
      <c r="V91" s="99"/>
      <c r="W91" s="99"/>
    </row>
    <row r="92" spans="1:23" ht="12.75" customHeight="1" x14ac:dyDescent="0.25">
      <c r="A92" s="99"/>
      <c r="B92" s="99"/>
      <c r="C92" s="99"/>
      <c r="D92" s="27"/>
      <c r="E92" s="99"/>
      <c r="F92" s="99"/>
      <c r="G92" s="99"/>
      <c r="H92" s="99"/>
      <c r="I92" s="99"/>
      <c r="J92" s="99"/>
      <c r="K92" s="99"/>
      <c r="L92" s="100"/>
      <c r="M92" s="99"/>
      <c r="N92" s="99"/>
      <c r="O92" s="99"/>
      <c r="P92" s="99"/>
      <c r="Q92" s="99"/>
      <c r="R92" s="99"/>
      <c r="S92" s="99"/>
      <c r="T92" s="99"/>
      <c r="U92" s="99"/>
      <c r="V92" s="99"/>
      <c r="W92" s="99"/>
    </row>
    <row r="93" spans="1:23" ht="12.75" customHeight="1" x14ac:dyDescent="0.25">
      <c r="A93" s="99"/>
      <c r="B93" s="99"/>
      <c r="C93" s="99"/>
      <c r="D93" s="27"/>
      <c r="E93" s="99"/>
      <c r="F93" s="99"/>
      <c r="G93" s="99"/>
      <c r="H93" s="99"/>
      <c r="I93" s="99"/>
      <c r="J93" s="99"/>
      <c r="K93" s="99"/>
      <c r="L93" s="100"/>
      <c r="M93" s="99"/>
      <c r="N93" s="99"/>
      <c r="O93" s="99"/>
      <c r="P93" s="99"/>
      <c r="Q93" s="99"/>
      <c r="R93" s="99"/>
      <c r="S93" s="99"/>
      <c r="T93" s="99"/>
      <c r="U93" s="99"/>
      <c r="V93" s="99"/>
      <c r="W93" s="99"/>
    </row>
    <row r="94" spans="1:23" ht="12.75" customHeight="1" x14ac:dyDescent="0.25">
      <c r="A94" s="99"/>
      <c r="B94" s="99"/>
      <c r="C94" s="99"/>
      <c r="D94" s="27"/>
      <c r="E94" s="99"/>
      <c r="F94" s="99"/>
      <c r="G94" s="99"/>
      <c r="H94" s="99"/>
      <c r="I94" s="99"/>
      <c r="J94" s="99"/>
      <c r="K94" s="99"/>
      <c r="L94" s="100"/>
      <c r="M94" s="99"/>
      <c r="N94" s="99"/>
      <c r="O94" s="99"/>
      <c r="P94" s="99"/>
      <c r="Q94" s="99"/>
      <c r="R94" s="99"/>
      <c r="S94" s="99"/>
      <c r="T94" s="99"/>
      <c r="U94" s="99"/>
      <c r="V94" s="99"/>
      <c r="W94" s="99"/>
    </row>
    <row r="95" spans="1:23" ht="12.75" customHeight="1" x14ac:dyDescent="0.25">
      <c r="A95" s="99"/>
      <c r="B95" s="99"/>
      <c r="C95" s="99"/>
      <c r="D95" s="27"/>
      <c r="E95" s="99"/>
      <c r="F95" s="99"/>
      <c r="G95" s="99"/>
      <c r="H95" s="99"/>
      <c r="I95" s="99"/>
      <c r="J95" s="99"/>
      <c r="K95" s="99"/>
      <c r="L95" s="100"/>
      <c r="M95" s="99"/>
      <c r="N95" s="99"/>
      <c r="O95" s="99"/>
      <c r="P95" s="99"/>
      <c r="Q95" s="99"/>
      <c r="R95" s="99"/>
      <c r="S95" s="99"/>
      <c r="T95" s="99"/>
      <c r="U95" s="99"/>
      <c r="V95" s="99"/>
      <c r="W95" s="99"/>
    </row>
    <row r="96" spans="1:23" ht="12.75" customHeight="1" x14ac:dyDescent="0.25">
      <c r="A96" s="99"/>
      <c r="B96" s="99"/>
      <c r="C96" s="99"/>
      <c r="D96" s="27"/>
      <c r="E96" s="99"/>
      <c r="F96" s="99"/>
      <c r="G96" s="99"/>
      <c r="H96" s="99"/>
      <c r="I96" s="99"/>
      <c r="J96" s="99"/>
      <c r="K96" s="99"/>
      <c r="L96" s="100"/>
      <c r="M96" s="99"/>
      <c r="N96" s="99"/>
      <c r="O96" s="99"/>
      <c r="P96" s="99"/>
      <c r="Q96" s="99"/>
      <c r="R96" s="99"/>
      <c r="S96" s="99"/>
      <c r="T96" s="99"/>
      <c r="U96" s="99"/>
      <c r="V96" s="99"/>
      <c r="W96" s="99"/>
    </row>
    <row r="97" spans="1:23" ht="12.75" customHeight="1" x14ac:dyDescent="0.25">
      <c r="A97" s="99"/>
      <c r="B97" s="99"/>
      <c r="C97" s="99"/>
      <c r="D97" s="27"/>
      <c r="E97" s="99"/>
      <c r="F97" s="99"/>
      <c r="G97" s="99"/>
      <c r="H97" s="99"/>
      <c r="I97" s="99"/>
      <c r="J97" s="99"/>
      <c r="K97" s="99"/>
      <c r="L97" s="100"/>
      <c r="M97" s="99"/>
      <c r="N97" s="99"/>
      <c r="O97" s="99"/>
      <c r="P97" s="99"/>
      <c r="Q97" s="99"/>
      <c r="R97" s="99"/>
      <c r="S97" s="99"/>
      <c r="T97" s="99"/>
      <c r="U97" s="99"/>
      <c r="V97" s="99"/>
      <c r="W97" s="99"/>
    </row>
    <row r="98" spans="1:23" ht="12.75" customHeight="1" x14ac:dyDescent="0.25">
      <c r="A98" s="99"/>
      <c r="B98" s="99"/>
      <c r="C98" s="99"/>
      <c r="D98" s="27"/>
      <c r="E98" s="99"/>
      <c r="F98" s="99"/>
      <c r="G98" s="99"/>
      <c r="H98" s="99"/>
      <c r="I98" s="99"/>
      <c r="J98" s="99"/>
      <c r="K98" s="99"/>
      <c r="L98" s="100"/>
      <c r="M98" s="99"/>
      <c r="N98" s="99"/>
      <c r="O98" s="99"/>
      <c r="P98" s="99"/>
      <c r="Q98" s="99"/>
      <c r="R98" s="99"/>
      <c r="S98" s="99"/>
      <c r="T98" s="99"/>
      <c r="U98" s="99"/>
      <c r="V98" s="99"/>
      <c r="W98" s="99"/>
    </row>
    <row r="99" spans="1:23" ht="12.75" customHeight="1" x14ac:dyDescent="0.25">
      <c r="A99" s="99"/>
      <c r="B99" s="99"/>
      <c r="C99" s="99"/>
      <c r="D99" s="27"/>
      <c r="E99" s="99"/>
      <c r="F99" s="99"/>
      <c r="G99" s="99"/>
      <c r="H99" s="99"/>
      <c r="I99" s="99"/>
      <c r="J99" s="99"/>
      <c r="K99" s="99"/>
      <c r="L99" s="100"/>
      <c r="M99" s="99"/>
      <c r="N99" s="99"/>
      <c r="O99" s="99"/>
      <c r="P99" s="99"/>
      <c r="Q99" s="99"/>
      <c r="R99" s="99"/>
      <c r="S99" s="99"/>
      <c r="T99" s="99"/>
      <c r="U99" s="99"/>
      <c r="V99" s="99"/>
      <c r="W99" s="99"/>
    </row>
    <row r="100" spans="1:23" ht="12.75" customHeight="1" x14ac:dyDescent="0.25">
      <c r="A100" s="99"/>
      <c r="B100" s="99"/>
      <c r="C100" s="99"/>
      <c r="D100" s="27"/>
      <c r="E100" s="99"/>
      <c r="F100" s="99"/>
      <c r="G100" s="99"/>
      <c r="H100" s="99"/>
      <c r="I100" s="99"/>
      <c r="J100" s="99"/>
      <c r="K100" s="99"/>
      <c r="L100" s="100"/>
      <c r="M100" s="99"/>
      <c r="N100" s="99"/>
      <c r="O100" s="99"/>
      <c r="P100" s="99"/>
      <c r="Q100" s="99"/>
      <c r="R100" s="99"/>
      <c r="S100" s="99"/>
      <c r="T100" s="99"/>
      <c r="U100" s="99"/>
      <c r="V100" s="99"/>
      <c r="W100" s="99"/>
    </row>
    <row r="101" spans="1:23" ht="12.75" customHeight="1" x14ac:dyDescent="0.25">
      <c r="A101" s="99"/>
      <c r="B101" s="99"/>
      <c r="C101" s="99"/>
      <c r="D101" s="27"/>
      <c r="E101" s="99"/>
      <c r="F101" s="99"/>
      <c r="G101" s="99"/>
      <c r="H101" s="99"/>
      <c r="I101" s="99"/>
      <c r="J101" s="99"/>
      <c r="K101" s="99"/>
      <c r="L101" s="100"/>
      <c r="M101" s="99"/>
      <c r="N101" s="99"/>
      <c r="O101" s="99"/>
      <c r="P101" s="99"/>
      <c r="Q101" s="99"/>
      <c r="R101" s="99"/>
      <c r="S101" s="99"/>
      <c r="T101" s="99"/>
      <c r="U101" s="99"/>
      <c r="V101" s="99"/>
      <c r="W101" s="99"/>
    </row>
    <row r="102" spans="1:23" ht="12.75" customHeight="1" x14ac:dyDescent="0.25">
      <c r="A102" s="99"/>
      <c r="B102" s="99"/>
      <c r="C102" s="99"/>
      <c r="D102" s="27"/>
      <c r="E102" s="99"/>
      <c r="F102" s="99"/>
      <c r="G102" s="99"/>
      <c r="H102" s="99"/>
      <c r="I102" s="99"/>
      <c r="J102" s="99"/>
      <c r="K102" s="99"/>
      <c r="L102" s="100"/>
      <c r="M102" s="99"/>
      <c r="N102" s="99"/>
      <c r="O102" s="99"/>
      <c r="P102" s="99"/>
      <c r="Q102" s="99"/>
      <c r="R102" s="99"/>
      <c r="S102" s="99"/>
      <c r="T102" s="99"/>
      <c r="U102" s="99"/>
      <c r="V102" s="99"/>
      <c r="W102" s="99"/>
    </row>
    <row r="103" spans="1:23" ht="12.75" customHeight="1" x14ac:dyDescent="0.25">
      <c r="A103" s="99"/>
      <c r="B103" s="99"/>
      <c r="C103" s="99"/>
      <c r="D103" s="27"/>
      <c r="E103" s="99"/>
      <c r="F103" s="99"/>
      <c r="G103" s="99"/>
      <c r="H103" s="99"/>
      <c r="I103" s="99"/>
      <c r="J103" s="99"/>
      <c r="K103" s="99"/>
      <c r="L103" s="100"/>
      <c r="M103" s="99"/>
      <c r="N103" s="99"/>
      <c r="O103" s="99"/>
      <c r="P103" s="99"/>
      <c r="Q103" s="99"/>
      <c r="R103" s="99"/>
      <c r="S103" s="99"/>
      <c r="T103" s="99"/>
      <c r="U103" s="99"/>
      <c r="V103" s="99"/>
      <c r="W103" s="99"/>
    </row>
    <row r="104" spans="1:23" ht="12.75" customHeight="1" x14ac:dyDescent="0.25">
      <c r="A104" s="99"/>
      <c r="B104" s="99"/>
      <c r="C104" s="99"/>
      <c r="D104" s="27"/>
      <c r="E104" s="99"/>
      <c r="F104" s="99"/>
      <c r="G104" s="99"/>
      <c r="H104" s="99"/>
      <c r="I104" s="99"/>
      <c r="J104" s="99"/>
      <c r="K104" s="99"/>
      <c r="L104" s="100"/>
      <c r="M104" s="99"/>
      <c r="N104" s="99"/>
      <c r="O104" s="99"/>
      <c r="P104" s="99"/>
      <c r="Q104" s="99"/>
      <c r="R104" s="99"/>
      <c r="S104" s="99"/>
      <c r="T104" s="99"/>
      <c r="U104" s="99"/>
      <c r="V104" s="99"/>
      <c r="W104" s="99"/>
    </row>
    <row r="105" spans="1:23" ht="12.75" customHeight="1" x14ac:dyDescent="0.25">
      <c r="A105" s="99"/>
      <c r="B105" s="99"/>
      <c r="C105" s="99"/>
      <c r="D105" s="27"/>
      <c r="E105" s="99"/>
      <c r="F105" s="99"/>
      <c r="G105" s="99"/>
      <c r="H105" s="99"/>
      <c r="I105" s="99"/>
      <c r="J105" s="99"/>
      <c r="K105" s="99"/>
      <c r="L105" s="100"/>
      <c r="M105" s="99"/>
      <c r="N105" s="99"/>
      <c r="O105" s="99"/>
      <c r="P105" s="99"/>
      <c r="Q105" s="99"/>
      <c r="R105" s="99"/>
      <c r="S105" s="99"/>
      <c r="T105" s="99"/>
      <c r="U105" s="99"/>
      <c r="V105" s="99"/>
      <c r="W105" s="99"/>
    </row>
    <row r="106" spans="1:23" ht="12.75" customHeight="1" x14ac:dyDescent="0.25">
      <c r="A106" s="99"/>
      <c r="B106" s="99"/>
      <c r="C106" s="99"/>
      <c r="D106" s="27"/>
      <c r="E106" s="99"/>
      <c r="F106" s="99"/>
      <c r="G106" s="99"/>
      <c r="H106" s="99"/>
      <c r="I106" s="99"/>
      <c r="J106" s="99"/>
      <c r="K106" s="99"/>
      <c r="L106" s="100"/>
      <c r="M106" s="99"/>
      <c r="N106" s="99"/>
      <c r="O106" s="99"/>
      <c r="P106" s="99"/>
      <c r="Q106" s="99"/>
      <c r="R106" s="99"/>
      <c r="S106" s="99"/>
      <c r="T106" s="99"/>
      <c r="U106" s="99"/>
      <c r="V106" s="99"/>
      <c r="W106" s="99"/>
    </row>
    <row r="107" spans="1:23" ht="12.75" customHeight="1" x14ac:dyDescent="0.25">
      <c r="A107" s="99"/>
      <c r="B107" s="99"/>
      <c r="C107" s="99"/>
      <c r="D107" s="27"/>
      <c r="E107" s="99"/>
      <c r="F107" s="99"/>
      <c r="G107" s="99"/>
      <c r="H107" s="99"/>
      <c r="I107" s="99"/>
      <c r="J107" s="99"/>
      <c r="K107" s="99"/>
      <c r="L107" s="100"/>
      <c r="M107" s="99"/>
      <c r="N107" s="99"/>
      <c r="O107" s="99"/>
      <c r="P107" s="99"/>
      <c r="Q107" s="99"/>
      <c r="R107" s="99"/>
      <c r="S107" s="99"/>
      <c r="T107" s="99"/>
      <c r="U107" s="99"/>
      <c r="V107" s="99"/>
      <c r="W107" s="99"/>
    </row>
    <row r="108" spans="1:23" ht="12.75" customHeight="1" x14ac:dyDescent="0.25">
      <c r="A108" s="99"/>
      <c r="B108" s="99"/>
      <c r="C108" s="99"/>
      <c r="D108" s="27"/>
      <c r="E108" s="99"/>
      <c r="F108" s="99"/>
      <c r="G108" s="99"/>
      <c r="H108" s="99"/>
      <c r="I108" s="99"/>
      <c r="J108" s="99"/>
      <c r="K108" s="99"/>
      <c r="L108" s="100"/>
      <c r="M108" s="99"/>
      <c r="N108" s="99"/>
      <c r="O108" s="99"/>
      <c r="P108" s="99"/>
      <c r="Q108" s="99"/>
      <c r="R108" s="99"/>
      <c r="S108" s="99"/>
      <c r="T108" s="99"/>
      <c r="U108" s="99"/>
      <c r="V108" s="99"/>
      <c r="W108" s="99"/>
    </row>
    <row r="109" spans="1:23" ht="12.75" customHeight="1" x14ac:dyDescent="0.25">
      <c r="A109" s="99"/>
      <c r="B109" s="99"/>
      <c r="C109" s="99"/>
      <c r="D109" s="27"/>
      <c r="E109" s="99"/>
      <c r="F109" s="99"/>
      <c r="G109" s="99"/>
      <c r="H109" s="99"/>
      <c r="I109" s="99"/>
      <c r="J109" s="99"/>
      <c r="K109" s="99"/>
      <c r="L109" s="100"/>
      <c r="M109" s="99"/>
      <c r="N109" s="99"/>
      <c r="O109" s="99"/>
      <c r="P109" s="99"/>
      <c r="Q109" s="99"/>
      <c r="R109" s="99"/>
      <c r="S109" s="99"/>
      <c r="T109" s="99"/>
      <c r="U109" s="99"/>
      <c r="V109" s="99"/>
      <c r="W109" s="99"/>
    </row>
    <row r="110" spans="1:23" ht="12.75" customHeight="1" x14ac:dyDescent="0.25">
      <c r="A110" s="99"/>
      <c r="B110" s="99"/>
      <c r="C110" s="99"/>
      <c r="D110" s="27"/>
      <c r="E110" s="99"/>
      <c r="F110" s="99"/>
      <c r="G110" s="99"/>
      <c r="H110" s="99"/>
      <c r="I110" s="99"/>
      <c r="J110" s="99"/>
      <c r="K110" s="99"/>
      <c r="L110" s="100"/>
      <c r="M110" s="99"/>
      <c r="N110" s="99"/>
      <c r="O110" s="99"/>
      <c r="P110" s="99"/>
      <c r="Q110" s="99"/>
      <c r="R110" s="99"/>
      <c r="S110" s="99"/>
      <c r="T110" s="99"/>
      <c r="U110" s="99"/>
      <c r="V110" s="99"/>
      <c r="W110" s="99"/>
    </row>
    <row r="111" spans="1:23" ht="12.75" customHeight="1" x14ac:dyDescent="0.25">
      <c r="A111" s="99"/>
      <c r="B111" s="99"/>
      <c r="C111" s="99"/>
      <c r="D111" s="27"/>
      <c r="E111" s="99"/>
      <c r="F111" s="99"/>
      <c r="G111" s="99"/>
      <c r="H111" s="99"/>
      <c r="I111" s="99"/>
      <c r="J111" s="99"/>
      <c r="K111" s="99"/>
      <c r="L111" s="100"/>
      <c r="M111" s="99"/>
      <c r="N111" s="99"/>
      <c r="O111" s="99"/>
      <c r="P111" s="99"/>
      <c r="Q111" s="99"/>
      <c r="R111" s="99"/>
      <c r="S111" s="99"/>
      <c r="T111" s="99"/>
      <c r="U111" s="99"/>
      <c r="V111" s="99"/>
      <c r="W111" s="99"/>
    </row>
    <row r="112" spans="1:23" ht="12.75" customHeight="1" x14ac:dyDescent="0.25">
      <c r="A112" s="99"/>
      <c r="B112" s="99"/>
      <c r="C112" s="99"/>
      <c r="D112" s="27"/>
      <c r="E112" s="99"/>
      <c r="F112" s="99"/>
      <c r="G112" s="99"/>
      <c r="H112" s="99"/>
      <c r="I112" s="99"/>
      <c r="J112" s="99"/>
      <c r="K112" s="99"/>
      <c r="L112" s="100"/>
      <c r="M112" s="99"/>
      <c r="N112" s="99"/>
      <c r="O112" s="99"/>
      <c r="P112" s="99"/>
      <c r="Q112" s="99"/>
      <c r="R112" s="99"/>
      <c r="S112" s="99"/>
      <c r="T112" s="99"/>
      <c r="U112" s="99"/>
      <c r="V112" s="99"/>
      <c r="W112" s="99"/>
    </row>
    <row r="113" spans="1:23" ht="12.75" customHeight="1" x14ac:dyDescent="0.25">
      <c r="A113" s="99"/>
      <c r="B113" s="99"/>
      <c r="C113" s="99"/>
      <c r="D113" s="27"/>
      <c r="E113" s="99"/>
      <c r="F113" s="99"/>
      <c r="G113" s="99"/>
      <c r="H113" s="99"/>
      <c r="I113" s="99"/>
      <c r="J113" s="99"/>
      <c r="K113" s="99"/>
      <c r="L113" s="100"/>
      <c r="M113" s="99"/>
      <c r="N113" s="99"/>
      <c r="O113" s="99"/>
      <c r="P113" s="99"/>
      <c r="Q113" s="99"/>
      <c r="R113" s="99"/>
      <c r="S113" s="99"/>
      <c r="T113" s="99"/>
      <c r="U113" s="99"/>
      <c r="V113" s="99"/>
      <c r="W113" s="99"/>
    </row>
    <row r="114" spans="1:23" ht="12.75" customHeight="1" x14ac:dyDescent="0.25">
      <c r="A114" s="99"/>
      <c r="B114" s="99"/>
      <c r="C114" s="99"/>
      <c r="D114" s="27"/>
      <c r="E114" s="99"/>
      <c r="F114" s="99"/>
      <c r="G114" s="99"/>
      <c r="H114" s="99"/>
      <c r="I114" s="99"/>
      <c r="J114" s="99"/>
      <c r="K114" s="99"/>
      <c r="L114" s="100"/>
      <c r="M114" s="99"/>
      <c r="N114" s="99"/>
      <c r="O114" s="99"/>
      <c r="P114" s="99"/>
      <c r="Q114" s="99"/>
      <c r="R114" s="99"/>
      <c r="S114" s="99"/>
      <c r="T114" s="99"/>
      <c r="U114" s="99"/>
      <c r="V114" s="99"/>
      <c r="W114" s="99"/>
    </row>
    <row r="115" spans="1:23" ht="12.75" customHeight="1" x14ac:dyDescent="0.25">
      <c r="A115" s="99"/>
      <c r="B115" s="99"/>
      <c r="C115" s="99"/>
      <c r="D115" s="27"/>
      <c r="E115" s="99"/>
      <c r="F115" s="99"/>
      <c r="G115" s="99"/>
      <c r="H115" s="99"/>
      <c r="I115" s="99"/>
      <c r="J115" s="99"/>
      <c r="K115" s="99"/>
      <c r="L115" s="100"/>
      <c r="M115" s="99"/>
      <c r="N115" s="99"/>
      <c r="O115" s="99"/>
      <c r="P115" s="99"/>
      <c r="Q115" s="99"/>
      <c r="R115" s="99"/>
      <c r="S115" s="99"/>
      <c r="T115" s="99"/>
      <c r="U115" s="99"/>
      <c r="V115" s="99"/>
      <c r="W115" s="99"/>
    </row>
    <row r="116" spans="1:23" ht="12.75" customHeight="1" x14ac:dyDescent="0.25">
      <c r="A116" s="99"/>
      <c r="B116" s="99"/>
      <c r="C116" s="99"/>
      <c r="D116" s="27"/>
      <c r="E116" s="99"/>
      <c r="F116" s="99"/>
      <c r="G116" s="99"/>
      <c r="H116" s="99"/>
      <c r="I116" s="99"/>
      <c r="J116" s="99"/>
      <c r="K116" s="99"/>
      <c r="L116" s="100"/>
      <c r="M116" s="99"/>
      <c r="N116" s="99"/>
      <c r="O116" s="99"/>
      <c r="P116" s="99"/>
      <c r="Q116" s="99"/>
      <c r="R116" s="99"/>
      <c r="S116" s="99"/>
      <c r="T116" s="99"/>
      <c r="U116" s="99"/>
      <c r="V116" s="99"/>
      <c r="W116" s="99"/>
    </row>
    <row r="117" spans="1:23" ht="12.75" customHeight="1" x14ac:dyDescent="0.25">
      <c r="A117" s="99"/>
      <c r="B117" s="99"/>
      <c r="C117" s="99"/>
      <c r="D117" s="27"/>
      <c r="E117" s="99"/>
      <c r="F117" s="99"/>
      <c r="G117" s="99"/>
      <c r="H117" s="99"/>
      <c r="I117" s="99"/>
      <c r="J117" s="99"/>
      <c r="K117" s="99"/>
      <c r="L117" s="100"/>
      <c r="M117" s="99"/>
      <c r="N117" s="99"/>
      <c r="O117" s="99"/>
      <c r="P117" s="99"/>
      <c r="Q117" s="99"/>
      <c r="R117" s="99"/>
      <c r="S117" s="99"/>
      <c r="T117" s="99"/>
      <c r="U117" s="99"/>
      <c r="V117" s="99"/>
      <c r="W117" s="99"/>
    </row>
    <row r="118" spans="1:23" ht="12.75" customHeight="1" x14ac:dyDescent="0.25">
      <c r="A118" s="99"/>
      <c r="B118" s="99"/>
      <c r="C118" s="99"/>
      <c r="D118" s="27"/>
      <c r="E118" s="99"/>
      <c r="F118" s="99"/>
      <c r="G118" s="99"/>
      <c r="H118" s="99"/>
      <c r="I118" s="99"/>
      <c r="J118" s="99"/>
      <c r="K118" s="99"/>
      <c r="L118" s="100"/>
      <c r="M118" s="99"/>
      <c r="N118" s="99"/>
      <c r="O118" s="99"/>
      <c r="P118" s="99"/>
      <c r="Q118" s="99"/>
      <c r="R118" s="99"/>
      <c r="S118" s="99"/>
      <c r="T118" s="99"/>
      <c r="U118" s="99"/>
      <c r="V118" s="99"/>
      <c r="W118" s="99"/>
    </row>
    <row r="119" spans="1:23" ht="12.75" customHeight="1" x14ac:dyDescent="0.25">
      <c r="A119" s="99"/>
      <c r="B119" s="99"/>
      <c r="C119" s="99"/>
      <c r="D119" s="27"/>
      <c r="E119" s="99"/>
      <c r="F119" s="99"/>
      <c r="G119" s="99"/>
      <c r="H119" s="99"/>
      <c r="I119" s="99"/>
      <c r="J119" s="99"/>
      <c r="K119" s="99"/>
      <c r="L119" s="100"/>
      <c r="M119" s="99"/>
      <c r="N119" s="99"/>
      <c r="O119" s="99"/>
      <c r="P119" s="99"/>
      <c r="Q119" s="99"/>
      <c r="R119" s="99"/>
      <c r="S119" s="99"/>
      <c r="T119" s="99"/>
      <c r="U119" s="99"/>
      <c r="V119" s="99"/>
      <c r="W119" s="99"/>
    </row>
    <row r="120" spans="1:23" ht="12.75" customHeight="1" x14ac:dyDescent="0.25">
      <c r="A120" s="99"/>
      <c r="B120" s="99"/>
      <c r="C120" s="99"/>
      <c r="D120" s="27"/>
      <c r="E120" s="99"/>
      <c r="F120" s="99"/>
      <c r="G120" s="99"/>
      <c r="H120" s="99"/>
      <c r="I120" s="99"/>
      <c r="J120" s="99"/>
      <c r="K120" s="99"/>
      <c r="L120" s="100"/>
      <c r="M120" s="99"/>
      <c r="N120" s="99"/>
      <c r="O120" s="99"/>
      <c r="P120" s="99"/>
      <c r="Q120" s="99"/>
      <c r="R120" s="99"/>
      <c r="S120" s="99"/>
      <c r="T120" s="99"/>
      <c r="U120" s="99"/>
      <c r="V120" s="99"/>
      <c r="W120" s="99"/>
    </row>
    <row r="121" spans="1:23" ht="12.75" customHeight="1" x14ac:dyDescent="0.25">
      <c r="A121" s="99"/>
      <c r="B121" s="99"/>
      <c r="C121" s="99"/>
      <c r="D121" s="27"/>
      <c r="E121" s="99"/>
      <c r="F121" s="99"/>
      <c r="G121" s="99"/>
      <c r="H121" s="99"/>
      <c r="I121" s="99"/>
      <c r="J121" s="99"/>
      <c r="K121" s="99"/>
      <c r="L121" s="100"/>
      <c r="M121" s="99"/>
      <c r="N121" s="99"/>
      <c r="O121" s="99"/>
      <c r="P121" s="99"/>
      <c r="Q121" s="99"/>
      <c r="R121" s="99"/>
      <c r="S121" s="99"/>
      <c r="T121" s="99"/>
      <c r="U121" s="99"/>
      <c r="V121" s="99"/>
      <c r="W121" s="99"/>
    </row>
    <row r="122" spans="1:23" ht="12.75" customHeight="1" x14ac:dyDescent="0.25">
      <c r="A122" s="99"/>
      <c r="B122" s="99"/>
      <c r="C122" s="99"/>
      <c r="D122" s="27"/>
      <c r="E122" s="99"/>
      <c r="F122" s="99"/>
      <c r="G122" s="99"/>
      <c r="H122" s="99"/>
      <c r="I122" s="99"/>
      <c r="J122" s="99"/>
      <c r="K122" s="99"/>
      <c r="L122" s="100"/>
      <c r="M122" s="99"/>
      <c r="N122" s="99"/>
      <c r="O122" s="99"/>
      <c r="P122" s="99"/>
      <c r="Q122" s="99"/>
      <c r="R122" s="99"/>
      <c r="S122" s="99"/>
      <c r="T122" s="99"/>
      <c r="U122" s="99"/>
      <c r="V122" s="99"/>
      <c r="W122" s="99"/>
    </row>
    <row r="123" spans="1:23" ht="12.75" customHeight="1" x14ac:dyDescent="0.25">
      <c r="A123" s="99"/>
      <c r="B123" s="99"/>
      <c r="C123" s="99"/>
      <c r="D123" s="27"/>
      <c r="E123" s="99"/>
      <c r="F123" s="99"/>
      <c r="G123" s="99"/>
      <c r="H123" s="99"/>
      <c r="I123" s="99"/>
      <c r="J123" s="99"/>
      <c r="K123" s="99"/>
      <c r="L123" s="100"/>
      <c r="M123" s="99"/>
      <c r="N123" s="99"/>
      <c r="O123" s="99"/>
      <c r="P123" s="99"/>
      <c r="Q123" s="99"/>
      <c r="R123" s="99"/>
      <c r="S123" s="99"/>
      <c r="T123" s="99"/>
      <c r="U123" s="99"/>
      <c r="V123" s="99"/>
      <c r="W123" s="99"/>
    </row>
    <row r="124" spans="1:23" ht="12.75" customHeight="1" x14ac:dyDescent="0.25">
      <c r="A124" s="99"/>
      <c r="B124" s="99"/>
      <c r="C124" s="99"/>
      <c r="D124" s="27"/>
      <c r="E124" s="99"/>
      <c r="F124" s="99"/>
      <c r="G124" s="99"/>
      <c r="H124" s="99"/>
      <c r="I124" s="99"/>
      <c r="J124" s="99"/>
      <c r="K124" s="99"/>
      <c r="L124" s="100"/>
      <c r="M124" s="99"/>
      <c r="N124" s="99"/>
      <c r="O124" s="99"/>
      <c r="P124" s="99"/>
      <c r="Q124" s="99"/>
      <c r="R124" s="99"/>
      <c r="S124" s="99"/>
      <c r="T124" s="99"/>
      <c r="U124" s="99"/>
      <c r="V124" s="99"/>
      <c r="W124" s="99"/>
    </row>
    <row r="125" spans="1:23" ht="12.75" customHeight="1" x14ac:dyDescent="0.25">
      <c r="A125" s="99"/>
      <c r="B125" s="99"/>
      <c r="C125" s="99"/>
      <c r="D125" s="27"/>
      <c r="E125" s="99"/>
      <c r="F125" s="99"/>
      <c r="G125" s="99"/>
      <c r="H125" s="99"/>
      <c r="I125" s="99"/>
      <c r="J125" s="99"/>
      <c r="K125" s="99"/>
      <c r="L125" s="100"/>
      <c r="M125" s="99"/>
      <c r="N125" s="99"/>
      <c r="O125" s="99"/>
      <c r="P125" s="99"/>
      <c r="Q125" s="99"/>
      <c r="R125" s="99"/>
      <c r="S125" s="99"/>
      <c r="T125" s="99"/>
      <c r="U125" s="99"/>
      <c r="V125" s="99"/>
      <c r="W125" s="99"/>
    </row>
    <row r="126" spans="1:23" ht="12.75" customHeight="1" x14ac:dyDescent="0.25">
      <c r="A126" s="99"/>
      <c r="B126" s="99"/>
      <c r="C126" s="99"/>
      <c r="D126" s="27"/>
      <c r="E126" s="99"/>
      <c r="F126" s="99"/>
      <c r="G126" s="99"/>
      <c r="H126" s="99"/>
      <c r="I126" s="99"/>
      <c r="J126" s="99"/>
      <c r="K126" s="99"/>
      <c r="L126" s="100"/>
      <c r="M126" s="99"/>
      <c r="N126" s="99"/>
      <c r="O126" s="99"/>
      <c r="P126" s="99"/>
      <c r="Q126" s="99"/>
      <c r="R126" s="99"/>
      <c r="S126" s="99"/>
      <c r="T126" s="99"/>
      <c r="U126" s="99"/>
      <c r="V126" s="99"/>
      <c r="W126" s="99"/>
    </row>
    <row r="127" spans="1:23" ht="12.75" customHeight="1" x14ac:dyDescent="0.25">
      <c r="A127" s="99"/>
      <c r="B127" s="99"/>
      <c r="C127" s="99"/>
      <c r="D127" s="27"/>
      <c r="E127" s="99"/>
      <c r="F127" s="99"/>
      <c r="G127" s="99"/>
      <c r="H127" s="99"/>
      <c r="I127" s="99"/>
      <c r="J127" s="99"/>
      <c r="K127" s="99"/>
      <c r="L127" s="100"/>
      <c r="M127" s="99"/>
      <c r="N127" s="99"/>
      <c r="O127" s="99"/>
      <c r="P127" s="99"/>
      <c r="Q127" s="99"/>
      <c r="R127" s="99"/>
      <c r="S127" s="99"/>
      <c r="T127" s="99"/>
      <c r="U127" s="99"/>
      <c r="V127" s="99"/>
      <c r="W127" s="99"/>
    </row>
    <row r="128" spans="1:23" ht="12.75" customHeight="1" x14ac:dyDescent="0.25">
      <c r="A128" s="99"/>
      <c r="B128" s="99"/>
      <c r="C128" s="99"/>
      <c r="D128" s="27"/>
      <c r="E128" s="99"/>
      <c r="F128" s="99"/>
      <c r="G128" s="99"/>
      <c r="H128" s="99"/>
      <c r="I128" s="99"/>
      <c r="J128" s="99"/>
      <c r="K128" s="99"/>
      <c r="L128" s="100"/>
      <c r="M128" s="99"/>
      <c r="N128" s="99"/>
      <c r="O128" s="99"/>
      <c r="P128" s="99"/>
      <c r="Q128" s="99"/>
      <c r="R128" s="99"/>
      <c r="S128" s="99"/>
      <c r="T128" s="99"/>
      <c r="U128" s="99"/>
      <c r="V128" s="99"/>
      <c r="W128" s="99"/>
    </row>
    <row r="129" spans="1:23" ht="12.75" customHeight="1" x14ac:dyDescent="0.25">
      <c r="A129" s="99"/>
      <c r="B129" s="99"/>
      <c r="C129" s="99"/>
      <c r="D129" s="27"/>
      <c r="E129" s="99"/>
      <c r="F129" s="99"/>
      <c r="G129" s="99"/>
      <c r="H129" s="99"/>
      <c r="I129" s="99"/>
      <c r="J129" s="99"/>
      <c r="K129" s="99"/>
      <c r="L129" s="100"/>
      <c r="M129" s="99"/>
      <c r="N129" s="99"/>
      <c r="O129" s="99"/>
      <c r="P129" s="99"/>
      <c r="Q129" s="99"/>
      <c r="R129" s="99"/>
      <c r="S129" s="99"/>
      <c r="T129" s="99"/>
      <c r="U129" s="99"/>
      <c r="V129" s="99"/>
      <c r="W129" s="99"/>
    </row>
    <row r="130" spans="1:23" ht="12.75" customHeight="1" x14ac:dyDescent="0.25">
      <c r="A130" s="99"/>
      <c r="B130" s="99"/>
      <c r="C130" s="99"/>
      <c r="D130" s="27"/>
      <c r="E130" s="99"/>
      <c r="F130" s="99"/>
      <c r="G130" s="99"/>
      <c r="H130" s="99"/>
      <c r="I130" s="99"/>
      <c r="J130" s="99"/>
      <c r="K130" s="99"/>
      <c r="L130" s="100"/>
      <c r="M130" s="99"/>
      <c r="N130" s="99"/>
      <c r="O130" s="99"/>
      <c r="P130" s="99"/>
      <c r="Q130" s="99"/>
      <c r="R130" s="99"/>
      <c r="S130" s="99"/>
      <c r="T130" s="99"/>
      <c r="U130" s="99"/>
      <c r="V130" s="99"/>
      <c r="W130" s="99"/>
    </row>
    <row r="131" spans="1:23" ht="12.75" customHeight="1" x14ac:dyDescent="0.25">
      <c r="A131" s="99"/>
      <c r="B131" s="99"/>
      <c r="C131" s="99"/>
      <c r="D131" s="27"/>
      <c r="E131" s="99"/>
      <c r="F131" s="99"/>
      <c r="G131" s="99"/>
      <c r="H131" s="99"/>
      <c r="I131" s="99"/>
      <c r="J131" s="99"/>
      <c r="K131" s="99"/>
      <c r="L131" s="100"/>
      <c r="M131" s="99"/>
      <c r="N131" s="99"/>
      <c r="O131" s="99"/>
      <c r="P131" s="99"/>
      <c r="Q131" s="99"/>
      <c r="R131" s="99"/>
      <c r="S131" s="99"/>
      <c r="T131" s="99"/>
      <c r="U131" s="99"/>
      <c r="V131" s="99"/>
      <c r="W131" s="99"/>
    </row>
    <row r="132" spans="1:23" ht="12.75" customHeight="1" x14ac:dyDescent="0.25">
      <c r="A132" s="99"/>
      <c r="B132" s="99"/>
      <c r="C132" s="99"/>
      <c r="D132" s="27"/>
      <c r="E132" s="99"/>
      <c r="F132" s="99"/>
      <c r="G132" s="99"/>
      <c r="H132" s="99"/>
      <c r="I132" s="99"/>
      <c r="J132" s="99"/>
      <c r="K132" s="99"/>
      <c r="L132" s="100"/>
      <c r="M132" s="99"/>
      <c r="N132" s="99"/>
      <c r="O132" s="99"/>
      <c r="P132" s="99"/>
      <c r="Q132" s="99"/>
      <c r="R132" s="99"/>
      <c r="S132" s="99"/>
      <c r="T132" s="99"/>
      <c r="U132" s="99"/>
      <c r="V132" s="99"/>
      <c r="W132" s="99"/>
    </row>
    <row r="133" spans="1:23" ht="12.75" customHeight="1" x14ac:dyDescent="0.25">
      <c r="A133" s="99"/>
      <c r="B133" s="99"/>
      <c r="C133" s="99"/>
      <c r="D133" s="27"/>
      <c r="E133" s="99"/>
      <c r="F133" s="99"/>
      <c r="G133" s="99"/>
      <c r="H133" s="99"/>
      <c r="I133" s="99"/>
      <c r="J133" s="99"/>
      <c r="K133" s="99"/>
      <c r="L133" s="100"/>
      <c r="M133" s="99"/>
      <c r="N133" s="99"/>
      <c r="O133" s="99"/>
      <c r="P133" s="99"/>
      <c r="Q133" s="99"/>
      <c r="R133" s="99"/>
      <c r="S133" s="99"/>
      <c r="T133" s="99"/>
      <c r="U133" s="99"/>
      <c r="V133" s="99"/>
      <c r="W133" s="99"/>
    </row>
    <row r="134" spans="1:23" ht="12.75" customHeight="1" x14ac:dyDescent="0.25">
      <c r="A134" s="99"/>
      <c r="B134" s="99"/>
      <c r="C134" s="99"/>
      <c r="D134" s="27"/>
      <c r="E134" s="99"/>
      <c r="F134" s="99"/>
      <c r="G134" s="99"/>
      <c r="H134" s="99"/>
      <c r="I134" s="99"/>
      <c r="J134" s="99"/>
      <c r="K134" s="99"/>
      <c r="L134" s="100"/>
      <c r="M134" s="99"/>
      <c r="N134" s="99"/>
      <c r="O134" s="99"/>
      <c r="P134" s="99"/>
      <c r="Q134" s="99"/>
      <c r="R134" s="99"/>
      <c r="S134" s="99"/>
      <c r="T134" s="99"/>
      <c r="U134" s="99"/>
      <c r="V134" s="99"/>
      <c r="W134" s="99"/>
    </row>
    <row r="135" spans="1:23" ht="12.75" customHeight="1" x14ac:dyDescent="0.25">
      <c r="A135" s="99"/>
      <c r="B135" s="99"/>
      <c r="C135" s="99"/>
      <c r="D135" s="27"/>
      <c r="E135" s="99"/>
      <c r="F135" s="99"/>
      <c r="G135" s="99"/>
      <c r="H135" s="99"/>
      <c r="I135" s="99"/>
      <c r="J135" s="99"/>
      <c r="K135" s="99"/>
      <c r="L135" s="100"/>
      <c r="M135" s="99"/>
      <c r="N135" s="99"/>
      <c r="O135" s="99"/>
      <c r="P135" s="99"/>
      <c r="Q135" s="99"/>
      <c r="R135" s="99"/>
      <c r="S135" s="99"/>
      <c r="T135" s="99"/>
      <c r="U135" s="99"/>
      <c r="V135" s="99"/>
      <c r="W135" s="99"/>
    </row>
    <row r="136" spans="1:23" ht="12.75" customHeight="1" x14ac:dyDescent="0.25">
      <c r="A136" s="99"/>
      <c r="B136" s="99"/>
      <c r="C136" s="99"/>
      <c r="D136" s="27"/>
      <c r="E136" s="99"/>
      <c r="F136" s="99"/>
      <c r="G136" s="99"/>
      <c r="H136" s="99"/>
      <c r="I136" s="99"/>
      <c r="J136" s="99"/>
      <c r="K136" s="99"/>
      <c r="L136" s="100"/>
      <c r="M136" s="99"/>
      <c r="N136" s="99"/>
      <c r="O136" s="99"/>
      <c r="P136" s="99"/>
      <c r="Q136" s="99"/>
      <c r="R136" s="99"/>
      <c r="S136" s="99"/>
      <c r="T136" s="99"/>
      <c r="U136" s="99"/>
      <c r="V136" s="99"/>
      <c r="W136" s="99"/>
    </row>
    <row r="137" spans="1:23" ht="12.75" customHeight="1" x14ac:dyDescent="0.25">
      <c r="A137" s="99"/>
      <c r="B137" s="99"/>
      <c r="C137" s="99"/>
      <c r="D137" s="27"/>
      <c r="E137" s="99"/>
      <c r="F137" s="99"/>
      <c r="G137" s="99"/>
      <c r="H137" s="99"/>
      <c r="I137" s="99"/>
      <c r="J137" s="99"/>
      <c r="K137" s="99"/>
      <c r="L137" s="100"/>
      <c r="M137" s="99"/>
      <c r="N137" s="99"/>
      <c r="O137" s="99"/>
      <c r="P137" s="99"/>
      <c r="Q137" s="99"/>
      <c r="R137" s="99"/>
      <c r="S137" s="99"/>
      <c r="T137" s="99"/>
      <c r="U137" s="99"/>
      <c r="V137" s="99"/>
      <c r="W137" s="99"/>
    </row>
    <row r="138" spans="1:23" ht="12.75" customHeight="1" x14ac:dyDescent="0.25">
      <c r="A138" s="99"/>
      <c r="B138" s="99"/>
      <c r="C138" s="99"/>
      <c r="D138" s="27"/>
      <c r="E138" s="99"/>
      <c r="F138" s="99"/>
      <c r="G138" s="99"/>
      <c r="H138" s="99"/>
      <c r="I138" s="99"/>
      <c r="J138" s="99"/>
      <c r="K138" s="99"/>
      <c r="L138" s="100"/>
      <c r="M138" s="99"/>
      <c r="N138" s="99"/>
      <c r="O138" s="99"/>
      <c r="P138" s="99"/>
      <c r="Q138" s="99"/>
      <c r="R138" s="99"/>
      <c r="S138" s="99"/>
      <c r="T138" s="99"/>
      <c r="U138" s="99"/>
      <c r="V138" s="99"/>
      <c r="W138" s="99"/>
    </row>
    <row r="139" spans="1:23" ht="12.75" customHeight="1" x14ac:dyDescent="0.25">
      <c r="A139" s="99"/>
      <c r="B139" s="99"/>
      <c r="C139" s="99"/>
      <c r="D139" s="27"/>
      <c r="E139" s="99"/>
      <c r="F139" s="99"/>
      <c r="G139" s="99"/>
      <c r="H139" s="99"/>
      <c r="I139" s="99"/>
      <c r="J139" s="99"/>
      <c r="K139" s="99"/>
      <c r="L139" s="100"/>
      <c r="M139" s="99"/>
      <c r="N139" s="99"/>
      <c r="O139" s="99"/>
      <c r="P139" s="99"/>
      <c r="Q139" s="99"/>
      <c r="R139" s="99"/>
      <c r="S139" s="99"/>
      <c r="T139" s="99"/>
      <c r="U139" s="99"/>
      <c r="V139" s="99"/>
      <c r="W139" s="99"/>
    </row>
    <row r="140" spans="1:23" ht="12.75" customHeight="1" x14ac:dyDescent="0.25">
      <c r="A140" s="99"/>
      <c r="B140" s="99"/>
      <c r="C140" s="99"/>
      <c r="D140" s="27"/>
      <c r="E140" s="99"/>
      <c r="F140" s="99"/>
      <c r="G140" s="99"/>
      <c r="H140" s="99"/>
      <c r="I140" s="99"/>
      <c r="J140" s="99"/>
      <c r="K140" s="99"/>
      <c r="L140" s="100"/>
      <c r="M140" s="99"/>
      <c r="N140" s="99"/>
      <c r="O140" s="99"/>
      <c r="P140" s="99"/>
      <c r="Q140" s="99"/>
      <c r="R140" s="99"/>
      <c r="S140" s="99"/>
      <c r="T140" s="99"/>
      <c r="U140" s="99"/>
      <c r="V140" s="99"/>
      <c r="W140" s="99"/>
    </row>
    <row r="141" spans="1:23" ht="12.75" customHeight="1" x14ac:dyDescent="0.25">
      <c r="A141" s="99"/>
      <c r="B141" s="99"/>
      <c r="C141" s="99"/>
      <c r="D141" s="27"/>
      <c r="E141" s="99"/>
      <c r="F141" s="99"/>
      <c r="G141" s="99"/>
      <c r="H141" s="99"/>
      <c r="I141" s="99"/>
      <c r="J141" s="99"/>
      <c r="K141" s="99"/>
      <c r="L141" s="100"/>
      <c r="M141" s="99"/>
      <c r="N141" s="99"/>
      <c r="O141" s="99"/>
      <c r="P141" s="99"/>
      <c r="Q141" s="99"/>
      <c r="R141" s="99"/>
      <c r="S141" s="99"/>
      <c r="T141" s="99"/>
      <c r="U141" s="99"/>
      <c r="V141" s="99"/>
      <c r="W141" s="99"/>
    </row>
    <row r="142" spans="1:23" ht="12.75" customHeight="1" x14ac:dyDescent="0.25">
      <c r="A142" s="99"/>
      <c r="B142" s="99"/>
      <c r="C142" s="99"/>
      <c r="D142" s="27"/>
      <c r="E142" s="99"/>
      <c r="F142" s="99"/>
      <c r="G142" s="99"/>
      <c r="H142" s="99"/>
      <c r="I142" s="99"/>
      <c r="J142" s="99"/>
      <c r="K142" s="99"/>
      <c r="L142" s="100"/>
      <c r="M142" s="99"/>
      <c r="N142" s="99"/>
      <c r="O142" s="99"/>
      <c r="P142" s="99"/>
      <c r="Q142" s="99"/>
      <c r="R142" s="99"/>
      <c r="S142" s="99"/>
      <c r="T142" s="99"/>
      <c r="U142" s="99"/>
      <c r="V142" s="99"/>
      <c r="W142" s="99"/>
    </row>
    <row r="143" spans="1:23" ht="12.75" customHeight="1" x14ac:dyDescent="0.25">
      <c r="A143" s="99"/>
      <c r="B143" s="99"/>
      <c r="C143" s="99"/>
      <c r="D143" s="27"/>
      <c r="E143" s="99"/>
      <c r="F143" s="99"/>
      <c r="G143" s="99"/>
      <c r="H143" s="99"/>
      <c r="I143" s="99"/>
      <c r="J143" s="99"/>
      <c r="K143" s="99"/>
      <c r="L143" s="100"/>
      <c r="M143" s="99"/>
      <c r="N143" s="99"/>
      <c r="O143" s="99"/>
      <c r="P143" s="99"/>
      <c r="Q143" s="99"/>
      <c r="R143" s="99"/>
      <c r="S143" s="99"/>
      <c r="T143" s="99"/>
      <c r="U143" s="99"/>
      <c r="V143" s="99"/>
      <c r="W143" s="99"/>
    </row>
    <row r="144" spans="1:23" ht="12.75" customHeight="1" x14ac:dyDescent="0.25">
      <c r="A144" s="99"/>
      <c r="B144" s="99"/>
      <c r="C144" s="99"/>
      <c r="D144" s="27"/>
      <c r="E144" s="99"/>
      <c r="F144" s="99"/>
      <c r="G144" s="99"/>
      <c r="H144" s="99"/>
      <c r="I144" s="99"/>
      <c r="J144" s="99"/>
      <c r="K144" s="99"/>
      <c r="L144" s="100"/>
      <c r="M144" s="99"/>
      <c r="N144" s="99"/>
      <c r="O144" s="99"/>
      <c r="P144" s="99"/>
      <c r="Q144" s="99"/>
      <c r="R144" s="99"/>
      <c r="S144" s="99"/>
      <c r="T144" s="99"/>
      <c r="U144" s="99"/>
      <c r="V144" s="99"/>
      <c r="W144" s="99"/>
    </row>
    <row r="145" spans="1:23" ht="12.75" customHeight="1" x14ac:dyDescent="0.25">
      <c r="A145" s="99"/>
      <c r="B145" s="99"/>
      <c r="C145" s="99"/>
      <c r="D145" s="27"/>
      <c r="E145" s="99"/>
      <c r="F145" s="99"/>
      <c r="G145" s="99"/>
      <c r="H145" s="99"/>
      <c r="I145" s="99"/>
      <c r="J145" s="99"/>
      <c r="K145" s="99"/>
      <c r="L145" s="100"/>
      <c r="M145" s="99"/>
      <c r="N145" s="99"/>
      <c r="O145" s="99"/>
      <c r="P145" s="99"/>
      <c r="Q145" s="99"/>
      <c r="R145" s="99"/>
      <c r="S145" s="99"/>
      <c r="T145" s="99"/>
      <c r="U145" s="99"/>
      <c r="V145" s="99"/>
      <c r="W145" s="99"/>
    </row>
    <row r="146" spans="1:23" ht="12.75" customHeight="1" x14ac:dyDescent="0.25">
      <c r="A146" s="99"/>
      <c r="B146" s="99"/>
      <c r="C146" s="99"/>
      <c r="D146" s="27"/>
      <c r="E146" s="99"/>
      <c r="F146" s="99"/>
      <c r="G146" s="99"/>
      <c r="H146" s="99"/>
      <c r="I146" s="99"/>
      <c r="J146" s="99"/>
      <c r="K146" s="99"/>
      <c r="L146" s="100"/>
      <c r="M146" s="99"/>
      <c r="N146" s="99"/>
      <c r="O146" s="99"/>
      <c r="P146" s="99"/>
      <c r="Q146" s="99"/>
      <c r="R146" s="99"/>
      <c r="S146" s="99"/>
      <c r="T146" s="99"/>
      <c r="U146" s="99"/>
      <c r="V146" s="99"/>
      <c r="W146" s="99"/>
    </row>
    <row r="147" spans="1:23" ht="12.75" customHeight="1" x14ac:dyDescent="0.25">
      <c r="A147" s="99"/>
      <c r="B147" s="99"/>
      <c r="C147" s="99"/>
      <c r="D147" s="27"/>
      <c r="E147" s="99"/>
      <c r="F147" s="99"/>
      <c r="G147" s="99"/>
      <c r="H147" s="99"/>
      <c r="I147" s="99"/>
      <c r="J147" s="99"/>
      <c r="K147" s="99"/>
      <c r="L147" s="100"/>
      <c r="M147" s="99"/>
      <c r="N147" s="99"/>
      <c r="O147" s="99"/>
      <c r="P147" s="99"/>
      <c r="Q147" s="99"/>
      <c r="R147" s="99"/>
      <c r="S147" s="99"/>
      <c r="T147" s="99"/>
      <c r="U147" s="99"/>
      <c r="V147" s="99"/>
      <c r="W147" s="99"/>
    </row>
    <row r="148" spans="1:23" ht="12.75" customHeight="1" x14ac:dyDescent="0.25">
      <c r="A148" s="99"/>
      <c r="B148" s="99"/>
      <c r="C148" s="99"/>
      <c r="D148" s="27"/>
      <c r="E148" s="99"/>
      <c r="F148" s="99"/>
      <c r="G148" s="99"/>
      <c r="H148" s="99"/>
      <c r="I148" s="99"/>
      <c r="J148" s="99"/>
      <c r="K148" s="99"/>
      <c r="L148" s="100"/>
      <c r="M148" s="99"/>
      <c r="N148" s="99"/>
      <c r="O148" s="99"/>
      <c r="P148" s="99"/>
      <c r="Q148" s="99"/>
      <c r="R148" s="99"/>
      <c r="S148" s="99"/>
      <c r="T148" s="99"/>
      <c r="U148" s="99"/>
      <c r="V148" s="99"/>
      <c r="W148" s="99"/>
    </row>
    <row r="149" spans="1:23" ht="12.75" customHeight="1" x14ac:dyDescent="0.25">
      <c r="A149" s="99"/>
      <c r="B149" s="99"/>
      <c r="C149" s="99"/>
      <c r="D149" s="27"/>
      <c r="E149" s="99"/>
      <c r="F149" s="99"/>
      <c r="G149" s="99"/>
      <c r="H149" s="99"/>
      <c r="I149" s="99"/>
      <c r="J149" s="99"/>
      <c r="K149" s="99"/>
      <c r="L149" s="100"/>
      <c r="M149" s="99"/>
      <c r="N149" s="99"/>
      <c r="O149" s="99"/>
      <c r="P149" s="99"/>
      <c r="Q149" s="99"/>
      <c r="R149" s="99"/>
      <c r="S149" s="99"/>
      <c r="T149" s="99"/>
      <c r="U149" s="99"/>
      <c r="V149" s="99"/>
      <c r="W149" s="99"/>
    </row>
    <row r="150" spans="1:23" ht="12.75" customHeight="1" x14ac:dyDescent="0.25">
      <c r="A150" s="99"/>
      <c r="B150" s="99"/>
      <c r="C150" s="99"/>
      <c r="D150" s="27"/>
      <c r="E150" s="99"/>
      <c r="F150" s="99"/>
      <c r="G150" s="99"/>
      <c r="H150" s="99"/>
      <c r="I150" s="99"/>
      <c r="J150" s="99"/>
      <c r="K150" s="99"/>
      <c r="L150" s="100"/>
      <c r="M150" s="99"/>
      <c r="N150" s="99"/>
      <c r="O150" s="99"/>
      <c r="P150" s="99"/>
      <c r="Q150" s="99"/>
      <c r="R150" s="99"/>
      <c r="S150" s="99"/>
      <c r="T150" s="99"/>
      <c r="U150" s="99"/>
      <c r="V150" s="99"/>
      <c r="W150" s="99"/>
    </row>
    <row r="151" spans="1:23" ht="12.75" customHeight="1" x14ac:dyDescent="0.25">
      <c r="A151" s="99"/>
      <c r="B151" s="99"/>
      <c r="C151" s="99"/>
      <c r="D151" s="27"/>
      <c r="E151" s="99"/>
      <c r="F151" s="99"/>
      <c r="G151" s="99"/>
      <c r="H151" s="99"/>
      <c r="I151" s="99"/>
      <c r="J151" s="99"/>
      <c r="K151" s="99"/>
      <c r="L151" s="100"/>
      <c r="M151" s="99"/>
      <c r="N151" s="99"/>
      <c r="O151" s="99"/>
      <c r="P151" s="99"/>
      <c r="Q151" s="99"/>
      <c r="R151" s="99"/>
      <c r="S151" s="99"/>
      <c r="T151" s="99"/>
      <c r="U151" s="99"/>
      <c r="V151" s="99"/>
      <c r="W151" s="99"/>
    </row>
    <row r="152" spans="1:23" ht="12.75" customHeight="1" x14ac:dyDescent="0.25">
      <c r="A152" s="99"/>
      <c r="B152" s="99"/>
      <c r="C152" s="99"/>
      <c r="D152" s="27"/>
      <c r="E152" s="99"/>
      <c r="F152" s="99"/>
      <c r="G152" s="99"/>
      <c r="H152" s="99"/>
      <c r="I152" s="99"/>
      <c r="J152" s="99"/>
      <c r="K152" s="99"/>
      <c r="L152" s="100"/>
      <c r="M152" s="99"/>
      <c r="N152" s="99"/>
      <c r="O152" s="99"/>
      <c r="P152" s="99"/>
      <c r="Q152" s="99"/>
      <c r="R152" s="99"/>
      <c r="S152" s="99"/>
      <c r="T152" s="99"/>
      <c r="U152" s="99"/>
      <c r="V152" s="99"/>
      <c r="W152" s="99"/>
    </row>
    <row r="153" spans="1:23" ht="12.75" customHeight="1" x14ac:dyDescent="0.25">
      <c r="A153" s="99"/>
      <c r="B153" s="99"/>
      <c r="C153" s="99"/>
      <c r="D153" s="27"/>
      <c r="E153" s="99"/>
      <c r="F153" s="99"/>
      <c r="G153" s="99"/>
      <c r="H153" s="99"/>
      <c r="I153" s="99"/>
      <c r="J153" s="99"/>
      <c r="K153" s="99"/>
      <c r="L153" s="100"/>
      <c r="M153" s="99"/>
      <c r="N153" s="99"/>
      <c r="O153" s="99"/>
      <c r="P153" s="99"/>
      <c r="Q153" s="99"/>
      <c r="R153" s="99"/>
      <c r="S153" s="99"/>
      <c r="T153" s="99"/>
      <c r="U153" s="99"/>
      <c r="V153" s="99"/>
      <c r="W153" s="99"/>
    </row>
    <row r="154" spans="1:23" ht="12.75" customHeight="1" x14ac:dyDescent="0.25">
      <c r="A154" s="99"/>
      <c r="B154" s="99"/>
      <c r="C154" s="99"/>
      <c r="D154" s="27"/>
      <c r="E154" s="99"/>
      <c r="F154" s="99"/>
      <c r="G154" s="99"/>
      <c r="H154" s="99"/>
      <c r="I154" s="99"/>
      <c r="J154" s="99"/>
      <c r="K154" s="99"/>
      <c r="L154" s="100"/>
      <c r="M154" s="99"/>
      <c r="N154" s="99"/>
      <c r="O154" s="99"/>
      <c r="P154" s="99"/>
      <c r="Q154" s="99"/>
      <c r="R154" s="99"/>
      <c r="S154" s="99"/>
      <c r="T154" s="99"/>
      <c r="U154" s="99"/>
      <c r="V154" s="99"/>
      <c r="W154" s="99"/>
    </row>
    <row r="155" spans="1:23" ht="12.75" customHeight="1" x14ac:dyDescent="0.25">
      <c r="A155" s="99"/>
      <c r="B155" s="99"/>
      <c r="C155" s="99"/>
      <c r="D155" s="27"/>
      <c r="E155" s="99"/>
      <c r="F155" s="99"/>
      <c r="G155" s="99"/>
      <c r="H155" s="99"/>
      <c r="I155" s="99"/>
      <c r="J155" s="99"/>
      <c r="K155" s="99"/>
      <c r="L155" s="100"/>
      <c r="M155" s="99"/>
      <c r="N155" s="99"/>
      <c r="O155" s="99"/>
      <c r="P155" s="99"/>
      <c r="Q155" s="99"/>
      <c r="R155" s="99"/>
      <c r="S155" s="99"/>
      <c r="T155" s="99"/>
      <c r="U155" s="99"/>
      <c r="V155" s="99"/>
      <c r="W155" s="99"/>
    </row>
    <row r="156" spans="1:23" ht="12.75" customHeight="1" x14ac:dyDescent="0.25">
      <c r="A156" s="99"/>
      <c r="B156" s="99"/>
      <c r="C156" s="99"/>
      <c r="D156" s="27"/>
      <c r="E156" s="99"/>
      <c r="F156" s="99"/>
      <c r="G156" s="99"/>
      <c r="H156" s="99"/>
      <c r="I156" s="99"/>
      <c r="J156" s="99"/>
      <c r="K156" s="99"/>
      <c r="L156" s="100"/>
      <c r="M156" s="99"/>
      <c r="N156" s="99"/>
      <c r="O156" s="99"/>
      <c r="P156" s="99"/>
      <c r="Q156" s="99"/>
      <c r="R156" s="99"/>
      <c r="S156" s="99"/>
      <c r="T156" s="99"/>
      <c r="U156" s="99"/>
      <c r="V156" s="99"/>
      <c r="W156" s="99"/>
    </row>
    <row r="157" spans="1:23" ht="12.75" customHeight="1" x14ac:dyDescent="0.25">
      <c r="A157" s="99"/>
      <c r="B157" s="99"/>
      <c r="C157" s="99"/>
      <c r="D157" s="27"/>
      <c r="E157" s="99"/>
      <c r="F157" s="99"/>
      <c r="G157" s="99"/>
      <c r="H157" s="99"/>
      <c r="I157" s="99"/>
      <c r="J157" s="99"/>
      <c r="K157" s="99"/>
      <c r="L157" s="100"/>
      <c r="M157" s="99"/>
      <c r="N157" s="99"/>
      <c r="O157" s="99"/>
      <c r="P157" s="99"/>
      <c r="Q157" s="99"/>
      <c r="R157" s="99"/>
      <c r="S157" s="99"/>
      <c r="T157" s="99"/>
      <c r="U157" s="99"/>
      <c r="V157" s="99"/>
      <c r="W157" s="99"/>
    </row>
    <row r="158" spans="1:23" ht="12.75" customHeight="1" x14ac:dyDescent="0.25">
      <c r="A158" s="99"/>
      <c r="B158" s="99"/>
      <c r="C158" s="99"/>
      <c r="D158" s="27"/>
      <c r="E158" s="99"/>
      <c r="F158" s="99"/>
      <c r="G158" s="99"/>
      <c r="H158" s="99"/>
      <c r="I158" s="99"/>
      <c r="J158" s="99"/>
      <c r="K158" s="99"/>
      <c r="L158" s="100"/>
      <c r="M158" s="99"/>
      <c r="N158" s="99"/>
      <c r="O158" s="99"/>
      <c r="P158" s="99"/>
      <c r="Q158" s="99"/>
      <c r="R158" s="99"/>
      <c r="S158" s="99"/>
      <c r="T158" s="99"/>
      <c r="U158" s="99"/>
      <c r="V158" s="99"/>
      <c r="W158" s="99"/>
    </row>
    <row r="159" spans="1:23" ht="12.75" customHeight="1" x14ac:dyDescent="0.25">
      <c r="A159" s="99"/>
      <c r="B159" s="99"/>
      <c r="C159" s="99"/>
      <c r="D159" s="27"/>
      <c r="E159" s="99"/>
      <c r="F159" s="99"/>
      <c r="G159" s="99"/>
      <c r="H159" s="99"/>
      <c r="I159" s="99"/>
      <c r="J159" s="99"/>
      <c r="K159" s="99"/>
      <c r="L159" s="100"/>
      <c r="M159" s="99"/>
      <c r="N159" s="99"/>
      <c r="O159" s="99"/>
      <c r="P159" s="99"/>
      <c r="Q159" s="99"/>
      <c r="R159" s="99"/>
      <c r="S159" s="99"/>
      <c r="T159" s="99"/>
      <c r="U159" s="99"/>
      <c r="V159" s="99"/>
      <c r="W159" s="99"/>
    </row>
    <row r="160" spans="1:23" ht="12.75" customHeight="1" x14ac:dyDescent="0.25">
      <c r="A160" s="99"/>
      <c r="B160" s="99"/>
      <c r="C160" s="99"/>
      <c r="D160" s="27"/>
      <c r="E160" s="99"/>
      <c r="F160" s="99"/>
      <c r="G160" s="99"/>
      <c r="H160" s="99"/>
      <c r="I160" s="99"/>
      <c r="J160" s="99"/>
      <c r="K160" s="99"/>
      <c r="L160" s="100"/>
      <c r="M160" s="99"/>
      <c r="N160" s="99"/>
      <c r="O160" s="99"/>
      <c r="P160" s="99"/>
      <c r="Q160" s="99"/>
      <c r="R160" s="99"/>
      <c r="S160" s="99"/>
      <c r="T160" s="99"/>
      <c r="U160" s="99"/>
      <c r="V160" s="99"/>
      <c r="W160" s="99"/>
    </row>
    <row r="161" spans="1:23" ht="12.75" customHeight="1" x14ac:dyDescent="0.25">
      <c r="A161" s="99"/>
      <c r="B161" s="99"/>
      <c r="C161" s="99"/>
      <c r="D161" s="27"/>
      <c r="E161" s="99"/>
      <c r="F161" s="99"/>
      <c r="G161" s="99"/>
      <c r="H161" s="99"/>
      <c r="I161" s="99"/>
      <c r="J161" s="99"/>
      <c r="K161" s="99"/>
      <c r="L161" s="100"/>
      <c r="M161" s="99"/>
      <c r="N161" s="99"/>
      <c r="O161" s="99"/>
      <c r="P161" s="99"/>
      <c r="Q161" s="99"/>
      <c r="R161" s="99"/>
      <c r="S161" s="99"/>
      <c r="T161" s="99"/>
      <c r="U161" s="99"/>
      <c r="V161" s="99"/>
      <c r="W161" s="99"/>
    </row>
    <row r="162" spans="1:23" ht="12.75" customHeight="1" x14ac:dyDescent="0.25">
      <c r="A162" s="99"/>
      <c r="B162" s="99"/>
      <c r="C162" s="99"/>
      <c r="D162" s="27"/>
      <c r="E162" s="99"/>
      <c r="F162" s="99"/>
      <c r="G162" s="99"/>
      <c r="H162" s="99"/>
      <c r="I162" s="99"/>
      <c r="J162" s="99"/>
      <c r="K162" s="99"/>
      <c r="L162" s="100"/>
      <c r="M162" s="99"/>
      <c r="N162" s="99"/>
      <c r="O162" s="99"/>
      <c r="P162" s="99"/>
      <c r="Q162" s="99"/>
      <c r="R162" s="99"/>
      <c r="S162" s="99"/>
      <c r="T162" s="99"/>
      <c r="U162" s="99"/>
      <c r="V162" s="99"/>
      <c r="W162" s="99"/>
    </row>
    <row r="163" spans="1:23" ht="12.75" customHeight="1" x14ac:dyDescent="0.25">
      <c r="A163" s="99"/>
      <c r="B163" s="99"/>
      <c r="C163" s="99"/>
      <c r="D163" s="27"/>
      <c r="E163" s="99"/>
      <c r="F163" s="99"/>
      <c r="G163" s="99"/>
      <c r="H163" s="99"/>
      <c r="I163" s="99"/>
      <c r="J163" s="99"/>
      <c r="K163" s="99"/>
      <c r="L163" s="100"/>
      <c r="M163" s="99"/>
      <c r="N163" s="99"/>
      <c r="O163" s="99"/>
      <c r="P163" s="99"/>
      <c r="Q163" s="99"/>
      <c r="R163" s="99"/>
      <c r="S163" s="99"/>
      <c r="T163" s="99"/>
      <c r="U163" s="99"/>
      <c r="V163" s="99"/>
      <c r="W163" s="99"/>
    </row>
    <row r="164" spans="1:23" ht="12.75" customHeight="1" x14ac:dyDescent="0.25">
      <c r="A164" s="99"/>
      <c r="B164" s="99"/>
      <c r="C164" s="99"/>
      <c r="D164" s="27"/>
      <c r="E164" s="99"/>
      <c r="F164" s="99"/>
      <c r="G164" s="99"/>
      <c r="H164" s="99"/>
      <c r="I164" s="99"/>
      <c r="J164" s="99"/>
      <c r="K164" s="99"/>
      <c r="L164" s="100"/>
      <c r="M164" s="99"/>
      <c r="N164" s="99"/>
      <c r="O164" s="99"/>
      <c r="P164" s="99"/>
      <c r="Q164" s="99"/>
      <c r="R164" s="99"/>
      <c r="S164" s="99"/>
      <c r="T164" s="99"/>
      <c r="U164" s="99"/>
      <c r="V164" s="99"/>
      <c r="W164" s="99"/>
    </row>
    <row r="165" spans="1:23" ht="12.75" customHeight="1" x14ac:dyDescent="0.25">
      <c r="A165" s="99"/>
      <c r="B165" s="99"/>
      <c r="C165" s="99"/>
      <c r="D165" s="27"/>
      <c r="E165" s="99"/>
      <c r="F165" s="99"/>
      <c r="G165" s="99"/>
      <c r="H165" s="99"/>
      <c r="I165" s="99"/>
      <c r="J165" s="99"/>
      <c r="K165" s="99"/>
      <c r="L165" s="100"/>
      <c r="M165" s="99"/>
      <c r="N165" s="99"/>
      <c r="O165" s="99"/>
      <c r="P165" s="99"/>
      <c r="Q165" s="99"/>
      <c r="R165" s="99"/>
      <c r="S165" s="99"/>
      <c r="T165" s="99"/>
      <c r="U165" s="99"/>
      <c r="V165" s="99"/>
      <c r="W165" s="99"/>
    </row>
    <row r="166" spans="1:23" ht="12.75" customHeight="1" x14ac:dyDescent="0.25">
      <c r="A166" s="99"/>
      <c r="B166" s="99"/>
      <c r="C166" s="99"/>
      <c r="D166" s="27"/>
      <c r="E166" s="99"/>
      <c r="F166" s="99"/>
      <c r="G166" s="99"/>
      <c r="H166" s="99"/>
      <c r="I166" s="99"/>
      <c r="J166" s="99"/>
      <c r="K166" s="99"/>
      <c r="L166" s="100"/>
      <c r="M166" s="99"/>
      <c r="N166" s="99"/>
      <c r="O166" s="99"/>
      <c r="P166" s="99"/>
      <c r="Q166" s="99"/>
      <c r="R166" s="99"/>
      <c r="S166" s="99"/>
      <c r="T166" s="99"/>
      <c r="U166" s="99"/>
      <c r="V166" s="99"/>
      <c r="W166" s="99"/>
    </row>
    <row r="167" spans="1:23" ht="12.75" customHeight="1" x14ac:dyDescent="0.25">
      <c r="A167" s="99"/>
      <c r="B167" s="99"/>
      <c r="C167" s="99"/>
      <c r="D167" s="27"/>
      <c r="E167" s="99"/>
      <c r="F167" s="99"/>
      <c r="G167" s="99"/>
      <c r="H167" s="99"/>
      <c r="I167" s="99"/>
      <c r="J167" s="99"/>
      <c r="K167" s="99"/>
      <c r="L167" s="100"/>
      <c r="M167" s="99"/>
      <c r="N167" s="99"/>
      <c r="O167" s="99"/>
      <c r="P167" s="99"/>
      <c r="Q167" s="99"/>
      <c r="R167" s="99"/>
      <c r="S167" s="99"/>
      <c r="T167" s="99"/>
      <c r="U167" s="99"/>
      <c r="V167" s="99"/>
      <c r="W167" s="99"/>
    </row>
    <row r="168" spans="1:23" ht="12.75" customHeight="1" x14ac:dyDescent="0.25">
      <c r="A168" s="99"/>
      <c r="B168" s="99"/>
      <c r="C168" s="99"/>
      <c r="D168" s="27"/>
      <c r="E168" s="99"/>
      <c r="F168" s="99"/>
      <c r="G168" s="99"/>
      <c r="H168" s="99"/>
      <c r="I168" s="99"/>
      <c r="J168" s="99"/>
      <c r="K168" s="99"/>
      <c r="L168" s="100"/>
      <c r="M168" s="99"/>
      <c r="N168" s="99"/>
      <c r="O168" s="99"/>
      <c r="P168" s="99"/>
      <c r="Q168" s="99"/>
      <c r="R168" s="99"/>
      <c r="S168" s="99"/>
      <c r="T168" s="99"/>
      <c r="U168" s="99"/>
      <c r="V168" s="99"/>
      <c r="W168" s="99"/>
    </row>
    <row r="169" spans="1:23" ht="12.75" customHeight="1" x14ac:dyDescent="0.25">
      <c r="A169" s="99"/>
      <c r="B169" s="99"/>
      <c r="C169" s="99"/>
      <c r="D169" s="27"/>
      <c r="E169" s="99"/>
      <c r="F169" s="99"/>
      <c r="G169" s="99"/>
      <c r="H169" s="99"/>
      <c r="I169" s="99"/>
      <c r="J169" s="99"/>
      <c r="K169" s="99"/>
      <c r="L169" s="100"/>
      <c r="M169" s="99"/>
      <c r="N169" s="99"/>
      <c r="O169" s="99"/>
      <c r="P169" s="99"/>
      <c r="Q169" s="99"/>
      <c r="R169" s="99"/>
      <c r="S169" s="99"/>
      <c r="T169" s="99"/>
      <c r="U169" s="99"/>
      <c r="V169" s="99"/>
      <c r="W169" s="99"/>
    </row>
    <row r="170" spans="1:23" ht="12.75" customHeight="1" x14ac:dyDescent="0.25">
      <c r="A170" s="99"/>
      <c r="B170" s="99"/>
      <c r="C170" s="99"/>
      <c r="D170" s="27"/>
      <c r="E170" s="99"/>
      <c r="F170" s="99"/>
      <c r="G170" s="99"/>
      <c r="H170" s="99"/>
      <c r="I170" s="99"/>
      <c r="J170" s="99"/>
      <c r="K170" s="99"/>
      <c r="L170" s="100"/>
      <c r="M170" s="99"/>
      <c r="N170" s="99"/>
      <c r="O170" s="99"/>
      <c r="P170" s="99"/>
      <c r="Q170" s="99"/>
      <c r="R170" s="99"/>
      <c r="S170" s="99"/>
      <c r="T170" s="99"/>
      <c r="U170" s="99"/>
      <c r="V170" s="99"/>
      <c r="W170" s="99"/>
    </row>
    <row r="171" spans="1:23" ht="12.75" customHeight="1" x14ac:dyDescent="0.25">
      <c r="A171" s="99"/>
      <c r="B171" s="99"/>
      <c r="C171" s="99"/>
      <c r="D171" s="27"/>
      <c r="E171" s="99"/>
      <c r="F171" s="99"/>
      <c r="G171" s="99"/>
      <c r="H171" s="99"/>
      <c r="I171" s="99"/>
      <c r="J171" s="99"/>
      <c r="K171" s="99"/>
      <c r="L171" s="100"/>
      <c r="M171" s="99"/>
      <c r="N171" s="99"/>
      <c r="O171" s="99"/>
      <c r="P171" s="99"/>
      <c r="Q171" s="99"/>
      <c r="R171" s="99"/>
      <c r="S171" s="99"/>
      <c r="T171" s="99"/>
      <c r="U171" s="99"/>
      <c r="V171" s="99"/>
      <c r="W171" s="99"/>
    </row>
    <row r="172" spans="1:23" ht="12.75" customHeight="1" x14ac:dyDescent="0.25">
      <c r="A172" s="99"/>
      <c r="B172" s="99"/>
      <c r="C172" s="99"/>
      <c r="D172" s="27"/>
      <c r="E172" s="99"/>
      <c r="F172" s="99"/>
      <c r="G172" s="99"/>
      <c r="H172" s="99"/>
      <c r="I172" s="99"/>
      <c r="J172" s="99"/>
      <c r="K172" s="99"/>
      <c r="L172" s="100"/>
      <c r="M172" s="99"/>
      <c r="N172" s="99"/>
      <c r="O172" s="99"/>
      <c r="P172" s="99"/>
      <c r="Q172" s="99"/>
      <c r="R172" s="99"/>
      <c r="S172" s="99"/>
      <c r="T172" s="99"/>
      <c r="U172" s="99"/>
      <c r="V172" s="99"/>
      <c r="W172" s="99"/>
    </row>
    <row r="173" spans="1:23" ht="12.75" customHeight="1" x14ac:dyDescent="0.25">
      <c r="A173" s="99"/>
      <c r="B173" s="99"/>
      <c r="C173" s="99"/>
      <c r="D173" s="27"/>
      <c r="E173" s="99"/>
      <c r="F173" s="99"/>
      <c r="G173" s="99"/>
      <c r="H173" s="99"/>
      <c r="I173" s="99"/>
      <c r="J173" s="99"/>
      <c r="K173" s="99"/>
      <c r="L173" s="100"/>
      <c r="M173" s="99"/>
      <c r="N173" s="99"/>
      <c r="O173" s="99"/>
      <c r="P173" s="99"/>
      <c r="Q173" s="99"/>
      <c r="R173" s="99"/>
      <c r="S173" s="99"/>
      <c r="T173" s="99"/>
      <c r="U173" s="99"/>
      <c r="V173" s="99"/>
      <c r="W173" s="99"/>
    </row>
    <row r="174" spans="1:23" ht="12.75" customHeight="1" x14ac:dyDescent="0.25">
      <c r="A174" s="99"/>
      <c r="B174" s="99"/>
      <c r="C174" s="99"/>
      <c r="D174" s="27"/>
      <c r="E174" s="99"/>
      <c r="F174" s="99"/>
      <c r="G174" s="99"/>
      <c r="H174" s="99"/>
      <c r="I174" s="99"/>
      <c r="J174" s="99"/>
      <c r="K174" s="99"/>
      <c r="L174" s="100"/>
      <c r="M174" s="99"/>
      <c r="N174" s="99"/>
      <c r="O174" s="99"/>
      <c r="P174" s="99"/>
      <c r="Q174" s="99"/>
      <c r="R174" s="99"/>
      <c r="S174" s="99"/>
      <c r="T174" s="99"/>
      <c r="U174" s="99"/>
      <c r="V174" s="99"/>
      <c r="W174" s="99"/>
    </row>
    <row r="175" spans="1:23" ht="12.75" customHeight="1" x14ac:dyDescent="0.25">
      <c r="A175" s="99"/>
      <c r="B175" s="99"/>
      <c r="C175" s="99"/>
      <c r="D175" s="27"/>
      <c r="E175" s="99"/>
      <c r="F175" s="99"/>
      <c r="G175" s="99"/>
      <c r="H175" s="99"/>
      <c r="I175" s="99"/>
      <c r="J175" s="99"/>
      <c r="K175" s="99"/>
      <c r="L175" s="100"/>
      <c r="M175" s="99"/>
      <c r="N175" s="99"/>
      <c r="O175" s="99"/>
      <c r="P175" s="99"/>
      <c r="Q175" s="99"/>
      <c r="R175" s="99"/>
      <c r="S175" s="99"/>
      <c r="T175" s="99"/>
      <c r="U175" s="99"/>
      <c r="V175" s="99"/>
      <c r="W175" s="99"/>
    </row>
    <row r="176" spans="1:23" ht="12.75" customHeight="1" x14ac:dyDescent="0.25">
      <c r="A176" s="99"/>
      <c r="B176" s="99"/>
      <c r="C176" s="99"/>
      <c r="D176" s="27"/>
      <c r="E176" s="99"/>
      <c r="F176" s="99"/>
      <c r="G176" s="99"/>
      <c r="H176" s="99"/>
      <c r="I176" s="99"/>
      <c r="J176" s="99"/>
      <c r="K176" s="99"/>
      <c r="L176" s="100"/>
      <c r="M176" s="99"/>
      <c r="N176" s="99"/>
      <c r="O176" s="99"/>
      <c r="P176" s="99"/>
      <c r="Q176" s="99"/>
      <c r="R176" s="99"/>
      <c r="S176" s="99"/>
      <c r="T176" s="99"/>
      <c r="U176" s="99"/>
      <c r="V176" s="99"/>
      <c r="W176" s="99"/>
    </row>
    <row r="177" spans="1:23" ht="12.75" customHeight="1" x14ac:dyDescent="0.25">
      <c r="A177" s="99"/>
      <c r="B177" s="99"/>
      <c r="C177" s="99"/>
      <c r="D177" s="27"/>
      <c r="E177" s="99"/>
      <c r="F177" s="99"/>
      <c r="G177" s="99"/>
      <c r="H177" s="99"/>
      <c r="I177" s="99"/>
      <c r="J177" s="99"/>
      <c r="K177" s="99"/>
      <c r="L177" s="100"/>
      <c r="M177" s="99"/>
      <c r="N177" s="99"/>
      <c r="O177" s="99"/>
      <c r="P177" s="99"/>
      <c r="Q177" s="99"/>
      <c r="R177" s="99"/>
      <c r="S177" s="99"/>
      <c r="T177" s="99"/>
      <c r="U177" s="99"/>
      <c r="V177" s="99"/>
      <c r="W177" s="99"/>
    </row>
    <row r="178" spans="1:23" ht="12.75" customHeight="1" x14ac:dyDescent="0.25">
      <c r="A178" s="99"/>
      <c r="B178" s="99"/>
      <c r="C178" s="99"/>
      <c r="D178" s="27"/>
      <c r="E178" s="99"/>
      <c r="F178" s="99"/>
      <c r="G178" s="99"/>
      <c r="H178" s="99"/>
      <c r="I178" s="99"/>
      <c r="J178" s="99"/>
      <c r="K178" s="99"/>
      <c r="L178" s="100"/>
      <c r="M178" s="99"/>
      <c r="N178" s="99"/>
      <c r="O178" s="99"/>
      <c r="P178" s="99"/>
      <c r="Q178" s="99"/>
      <c r="R178" s="99"/>
      <c r="S178" s="99"/>
      <c r="T178" s="99"/>
      <c r="U178" s="99"/>
      <c r="V178" s="99"/>
      <c r="W178" s="99"/>
    </row>
    <row r="179" spans="1:23" ht="12.75" customHeight="1" x14ac:dyDescent="0.25">
      <c r="A179" s="99"/>
      <c r="B179" s="99"/>
      <c r="C179" s="99"/>
      <c r="D179" s="27"/>
      <c r="E179" s="99"/>
      <c r="F179" s="99"/>
      <c r="G179" s="99"/>
      <c r="H179" s="99"/>
      <c r="I179" s="99"/>
      <c r="J179" s="99"/>
      <c r="K179" s="99"/>
      <c r="L179" s="100"/>
      <c r="M179" s="99"/>
      <c r="N179" s="99"/>
      <c r="O179" s="99"/>
      <c r="P179" s="99"/>
      <c r="Q179" s="99"/>
      <c r="R179" s="99"/>
      <c r="S179" s="99"/>
      <c r="T179" s="99"/>
      <c r="U179" s="99"/>
      <c r="V179" s="99"/>
      <c r="W179" s="99"/>
    </row>
    <row r="180" spans="1:23" ht="12.75" customHeight="1" x14ac:dyDescent="0.25">
      <c r="A180" s="99"/>
      <c r="B180" s="99"/>
      <c r="C180" s="99"/>
      <c r="D180" s="27"/>
      <c r="E180" s="99"/>
      <c r="F180" s="99"/>
      <c r="G180" s="99"/>
      <c r="H180" s="99"/>
      <c r="I180" s="99"/>
      <c r="J180" s="99"/>
      <c r="K180" s="99"/>
      <c r="L180" s="100"/>
      <c r="M180" s="99"/>
      <c r="N180" s="99"/>
      <c r="O180" s="99"/>
      <c r="P180" s="99"/>
      <c r="Q180" s="99"/>
      <c r="R180" s="99"/>
      <c r="S180" s="99"/>
      <c r="T180" s="99"/>
      <c r="U180" s="99"/>
      <c r="V180" s="99"/>
      <c r="W180" s="99"/>
    </row>
    <row r="181" spans="1:23" ht="12.75" customHeight="1" x14ac:dyDescent="0.25">
      <c r="A181" s="99"/>
      <c r="B181" s="99"/>
      <c r="C181" s="99"/>
      <c r="D181" s="27"/>
      <c r="E181" s="99"/>
      <c r="F181" s="99"/>
      <c r="G181" s="99"/>
      <c r="H181" s="99"/>
      <c r="I181" s="99"/>
      <c r="J181" s="99"/>
      <c r="K181" s="99"/>
      <c r="L181" s="100"/>
      <c r="M181" s="99"/>
      <c r="N181" s="99"/>
      <c r="O181" s="99"/>
      <c r="P181" s="99"/>
      <c r="Q181" s="99"/>
      <c r="R181" s="99"/>
      <c r="S181" s="99"/>
      <c r="T181" s="99"/>
      <c r="U181" s="99"/>
      <c r="V181" s="99"/>
      <c r="W181" s="99"/>
    </row>
    <row r="182" spans="1:23" ht="12.75" customHeight="1" x14ac:dyDescent="0.25">
      <c r="A182" s="99"/>
      <c r="B182" s="99"/>
      <c r="C182" s="99"/>
      <c r="D182" s="27"/>
      <c r="E182" s="99"/>
      <c r="F182" s="99"/>
      <c r="G182" s="99"/>
      <c r="H182" s="99"/>
      <c r="I182" s="99"/>
      <c r="J182" s="99"/>
      <c r="K182" s="99"/>
      <c r="L182" s="100"/>
      <c r="M182" s="99"/>
      <c r="N182" s="99"/>
      <c r="O182" s="99"/>
      <c r="P182" s="99"/>
      <c r="Q182" s="99"/>
      <c r="R182" s="99"/>
      <c r="S182" s="99"/>
      <c r="T182" s="99"/>
      <c r="U182" s="99"/>
      <c r="V182" s="99"/>
      <c r="W182" s="99"/>
    </row>
    <row r="183" spans="1:23" ht="12.75" customHeight="1" x14ac:dyDescent="0.25">
      <c r="A183" s="99"/>
      <c r="B183" s="99"/>
      <c r="C183" s="99"/>
      <c r="D183" s="27"/>
      <c r="E183" s="99"/>
      <c r="F183" s="99"/>
      <c r="G183" s="99"/>
      <c r="H183" s="99"/>
      <c r="I183" s="99"/>
      <c r="J183" s="99"/>
      <c r="K183" s="99"/>
      <c r="L183" s="100"/>
      <c r="M183" s="99"/>
      <c r="N183" s="99"/>
      <c r="O183" s="99"/>
      <c r="P183" s="99"/>
      <c r="Q183" s="99"/>
      <c r="R183" s="99"/>
      <c r="S183" s="99"/>
      <c r="T183" s="99"/>
      <c r="U183" s="99"/>
      <c r="V183" s="99"/>
      <c r="W183" s="99"/>
    </row>
    <row r="184" spans="1:23" ht="12.75" customHeight="1" x14ac:dyDescent="0.25">
      <c r="A184" s="99"/>
      <c r="B184" s="99"/>
      <c r="C184" s="99"/>
      <c r="D184" s="27"/>
      <c r="E184" s="99"/>
      <c r="F184" s="99"/>
      <c r="G184" s="99"/>
      <c r="H184" s="99"/>
      <c r="I184" s="99"/>
      <c r="J184" s="99"/>
      <c r="K184" s="99"/>
      <c r="L184" s="100"/>
      <c r="M184" s="99"/>
      <c r="N184" s="99"/>
      <c r="O184" s="99"/>
      <c r="P184" s="99"/>
      <c r="Q184" s="99"/>
      <c r="R184" s="99"/>
      <c r="S184" s="99"/>
      <c r="T184" s="99"/>
      <c r="U184" s="99"/>
      <c r="V184" s="99"/>
      <c r="W184" s="99"/>
    </row>
    <row r="185" spans="1:23" ht="12.75" customHeight="1" x14ac:dyDescent="0.25">
      <c r="A185" s="99"/>
      <c r="B185" s="99"/>
      <c r="C185" s="99"/>
      <c r="D185" s="27"/>
      <c r="E185" s="99"/>
      <c r="F185" s="99"/>
      <c r="G185" s="99"/>
      <c r="H185" s="99"/>
      <c r="I185" s="99"/>
      <c r="J185" s="99"/>
      <c r="K185" s="99"/>
      <c r="L185" s="100"/>
      <c r="M185" s="99"/>
      <c r="N185" s="99"/>
      <c r="O185" s="99"/>
      <c r="P185" s="99"/>
      <c r="Q185" s="99"/>
      <c r="R185" s="99"/>
      <c r="S185" s="99"/>
      <c r="T185" s="99"/>
      <c r="U185" s="99"/>
      <c r="V185" s="99"/>
      <c r="W185" s="99"/>
    </row>
    <row r="186" spans="1:23" ht="12.75" customHeight="1" x14ac:dyDescent="0.25">
      <c r="A186" s="99"/>
      <c r="B186" s="99"/>
      <c r="C186" s="99"/>
      <c r="D186" s="27"/>
      <c r="E186" s="99"/>
      <c r="F186" s="99"/>
      <c r="G186" s="99"/>
      <c r="H186" s="99"/>
      <c r="I186" s="99"/>
      <c r="J186" s="99"/>
      <c r="K186" s="99"/>
      <c r="L186" s="100"/>
      <c r="M186" s="99"/>
      <c r="N186" s="99"/>
      <c r="O186" s="99"/>
      <c r="P186" s="99"/>
      <c r="Q186" s="99"/>
      <c r="R186" s="99"/>
      <c r="S186" s="99"/>
      <c r="T186" s="99"/>
      <c r="U186" s="99"/>
      <c r="V186" s="99"/>
      <c r="W186" s="99"/>
    </row>
    <row r="187" spans="1:23" ht="12.75" customHeight="1" x14ac:dyDescent="0.25">
      <c r="A187" s="99"/>
      <c r="B187" s="99"/>
      <c r="C187" s="99"/>
      <c r="D187" s="27"/>
      <c r="E187" s="99"/>
      <c r="F187" s="99"/>
      <c r="G187" s="99"/>
      <c r="H187" s="99"/>
      <c r="I187" s="99"/>
      <c r="J187" s="99"/>
      <c r="K187" s="99"/>
      <c r="L187" s="100"/>
      <c r="M187" s="99"/>
      <c r="N187" s="99"/>
      <c r="O187" s="99"/>
      <c r="P187" s="99"/>
      <c r="Q187" s="99"/>
      <c r="R187" s="99"/>
      <c r="S187" s="99"/>
      <c r="T187" s="99"/>
      <c r="U187" s="99"/>
      <c r="V187" s="99"/>
      <c r="W187" s="99"/>
    </row>
    <row r="188" spans="1:23" ht="12.75" customHeight="1" x14ac:dyDescent="0.25">
      <c r="A188" s="99"/>
      <c r="B188" s="99"/>
      <c r="C188" s="99"/>
      <c r="D188" s="27"/>
      <c r="E188" s="99"/>
      <c r="F188" s="99"/>
      <c r="G188" s="99"/>
      <c r="H188" s="99"/>
      <c r="I188" s="99"/>
      <c r="J188" s="99"/>
      <c r="K188" s="99"/>
      <c r="L188" s="100"/>
      <c r="M188" s="99"/>
      <c r="N188" s="99"/>
      <c r="O188" s="99"/>
      <c r="P188" s="99"/>
      <c r="Q188" s="99"/>
      <c r="R188" s="99"/>
      <c r="S188" s="99"/>
      <c r="T188" s="99"/>
      <c r="U188" s="99"/>
      <c r="V188" s="99"/>
      <c r="W188" s="99"/>
    </row>
    <row r="189" spans="1:23" ht="12.75" customHeight="1" x14ac:dyDescent="0.25">
      <c r="A189" s="99"/>
      <c r="B189" s="99"/>
      <c r="C189" s="99"/>
      <c r="D189" s="27"/>
      <c r="E189" s="99"/>
      <c r="F189" s="99"/>
      <c r="G189" s="99"/>
      <c r="H189" s="99"/>
      <c r="I189" s="99"/>
      <c r="J189" s="99"/>
      <c r="K189" s="99"/>
      <c r="L189" s="100"/>
      <c r="M189" s="99"/>
      <c r="N189" s="99"/>
      <c r="O189" s="99"/>
      <c r="P189" s="99"/>
      <c r="Q189" s="99"/>
      <c r="R189" s="99"/>
      <c r="S189" s="99"/>
      <c r="T189" s="99"/>
      <c r="U189" s="99"/>
      <c r="V189" s="99"/>
      <c r="W189" s="99"/>
    </row>
    <row r="190" spans="1:23" ht="12.75" customHeight="1" x14ac:dyDescent="0.25">
      <c r="A190" s="99"/>
      <c r="B190" s="99"/>
      <c r="C190" s="99"/>
      <c r="D190" s="27"/>
      <c r="E190" s="99"/>
      <c r="F190" s="99"/>
      <c r="G190" s="99"/>
      <c r="H190" s="99"/>
      <c r="I190" s="99"/>
      <c r="J190" s="99"/>
      <c r="K190" s="99"/>
      <c r="L190" s="100"/>
      <c r="M190" s="99"/>
      <c r="N190" s="99"/>
      <c r="O190" s="99"/>
      <c r="P190" s="99"/>
      <c r="Q190" s="99"/>
      <c r="R190" s="99"/>
      <c r="S190" s="99"/>
      <c r="T190" s="99"/>
      <c r="U190" s="99"/>
      <c r="V190" s="99"/>
      <c r="W190" s="99"/>
    </row>
    <row r="191" spans="1:23" ht="12.75" customHeight="1" x14ac:dyDescent="0.25">
      <c r="A191" s="99"/>
      <c r="B191" s="99"/>
      <c r="C191" s="99"/>
      <c r="D191" s="27"/>
      <c r="E191" s="99"/>
      <c r="F191" s="99"/>
      <c r="G191" s="99"/>
      <c r="H191" s="99"/>
      <c r="I191" s="99"/>
      <c r="J191" s="99"/>
      <c r="K191" s="99"/>
      <c r="L191" s="100"/>
      <c r="M191" s="99"/>
      <c r="N191" s="99"/>
      <c r="O191" s="99"/>
      <c r="P191" s="99"/>
      <c r="Q191" s="99"/>
      <c r="R191" s="99"/>
      <c r="S191" s="99"/>
      <c r="T191" s="99"/>
      <c r="U191" s="99"/>
      <c r="V191" s="99"/>
      <c r="W191" s="99"/>
    </row>
    <row r="192" spans="1:23" ht="12.75" customHeight="1" x14ac:dyDescent="0.25">
      <c r="A192" s="99"/>
      <c r="B192" s="99"/>
      <c r="C192" s="99"/>
      <c r="D192" s="27"/>
      <c r="E192" s="99"/>
      <c r="F192" s="99"/>
      <c r="G192" s="99"/>
      <c r="H192" s="99"/>
      <c r="I192" s="99"/>
      <c r="J192" s="99"/>
      <c r="K192" s="99"/>
      <c r="L192" s="100"/>
      <c r="M192" s="99"/>
      <c r="N192" s="99"/>
      <c r="O192" s="99"/>
      <c r="P192" s="99"/>
      <c r="Q192" s="99"/>
      <c r="R192" s="99"/>
      <c r="S192" s="99"/>
      <c r="T192" s="99"/>
      <c r="U192" s="99"/>
      <c r="V192" s="99"/>
      <c r="W192" s="99"/>
    </row>
    <row r="193" spans="1:23" ht="12.75" customHeight="1" x14ac:dyDescent="0.25">
      <c r="A193" s="99"/>
      <c r="B193" s="99"/>
      <c r="C193" s="99"/>
      <c r="D193" s="27"/>
      <c r="E193" s="99"/>
      <c r="F193" s="99"/>
      <c r="G193" s="99"/>
      <c r="H193" s="99"/>
      <c r="I193" s="99"/>
      <c r="J193" s="99"/>
      <c r="K193" s="99"/>
      <c r="L193" s="100"/>
      <c r="M193" s="99"/>
      <c r="N193" s="99"/>
      <c r="O193" s="99"/>
      <c r="P193" s="99"/>
      <c r="Q193" s="99"/>
      <c r="R193" s="99"/>
      <c r="S193" s="99"/>
      <c r="T193" s="99"/>
      <c r="U193" s="99"/>
      <c r="V193" s="99"/>
      <c r="W193" s="99"/>
    </row>
    <row r="194" spans="1:23" ht="12.75" customHeight="1" x14ac:dyDescent="0.25">
      <c r="A194" s="99"/>
      <c r="B194" s="99"/>
      <c r="C194" s="99"/>
      <c r="D194" s="27"/>
      <c r="E194" s="99"/>
      <c r="F194" s="99"/>
      <c r="G194" s="99"/>
      <c r="H194" s="99"/>
      <c r="I194" s="99"/>
      <c r="J194" s="99"/>
      <c r="K194" s="99"/>
      <c r="L194" s="100"/>
      <c r="M194" s="99"/>
      <c r="N194" s="99"/>
      <c r="O194" s="99"/>
      <c r="P194" s="99"/>
      <c r="Q194" s="99"/>
      <c r="R194" s="99"/>
      <c r="S194" s="99"/>
      <c r="T194" s="99"/>
      <c r="U194" s="99"/>
      <c r="V194" s="99"/>
      <c r="W194" s="99"/>
    </row>
    <row r="195" spans="1:23" ht="12.75" customHeight="1" x14ac:dyDescent="0.25">
      <c r="A195" s="99"/>
      <c r="B195" s="99"/>
      <c r="C195" s="99"/>
      <c r="D195" s="27"/>
      <c r="E195" s="99"/>
      <c r="F195" s="99"/>
      <c r="G195" s="99"/>
      <c r="H195" s="99"/>
      <c r="I195" s="99"/>
      <c r="J195" s="99"/>
      <c r="K195" s="99"/>
      <c r="L195" s="100"/>
      <c r="M195" s="99"/>
      <c r="N195" s="99"/>
      <c r="O195" s="99"/>
      <c r="P195" s="99"/>
      <c r="Q195" s="99"/>
      <c r="R195" s="99"/>
      <c r="S195" s="99"/>
      <c r="T195" s="99"/>
      <c r="U195" s="99"/>
      <c r="V195" s="99"/>
      <c r="W195" s="99"/>
    </row>
    <row r="196" spans="1:23" ht="12.75" customHeight="1" x14ac:dyDescent="0.25">
      <c r="A196" s="99"/>
      <c r="B196" s="99"/>
      <c r="C196" s="99"/>
      <c r="D196" s="27"/>
      <c r="E196" s="99"/>
      <c r="F196" s="99"/>
      <c r="G196" s="99"/>
      <c r="H196" s="99"/>
      <c r="I196" s="99"/>
      <c r="J196" s="99"/>
      <c r="K196" s="99"/>
      <c r="L196" s="100"/>
      <c r="M196" s="99"/>
      <c r="N196" s="99"/>
      <c r="O196" s="99"/>
      <c r="P196" s="99"/>
      <c r="Q196" s="99"/>
      <c r="R196" s="99"/>
      <c r="S196" s="99"/>
      <c r="T196" s="99"/>
      <c r="U196" s="99"/>
      <c r="V196" s="99"/>
      <c r="W196" s="99"/>
    </row>
    <row r="197" spans="1:23" ht="12.75" customHeight="1" x14ac:dyDescent="0.25">
      <c r="A197" s="99"/>
      <c r="B197" s="99"/>
      <c r="C197" s="99"/>
      <c r="D197" s="27"/>
      <c r="E197" s="99"/>
      <c r="F197" s="99"/>
      <c r="G197" s="99"/>
      <c r="H197" s="99"/>
      <c r="I197" s="99"/>
      <c r="J197" s="99"/>
      <c r="K197" s="99"/>
      <c r="L197" s="100"/>
      <c r="M197" s="99"/>
      <c r="N197" s="99"/>
      <c r="O197" s="99"/>
      <c r="P197" s="99"/>
      <c r="Q197" s="99"/>
      <c r="R197" s="99"/>
      <c r="S197" s="99"/>
      <c r="T197" s="99"/>
      <c r="U197" s="99"/>
      <c r="V197" s="99"/>
      <c r="W197" s="99"/>
    </row>
    <row r="198" spans="1:23" ht="12.75" customHeight="1" x14ac:dyDescent="0.25">
      <c r="A198" s="99"/>
      <c r="B198" s="99"/>
      <c r="C198" s="99"/>
      <c r="D198" s="27"/>
      <c r="E198" s="99"/>
      <c r="F198" s="99"/>
      <c r="G198" s="99"/>
      <c r="H198" s="99"/>
      <c r="I198" s="99"/>
      <c r="J198" s="99"/>
      <c r="K198" s="99"/>
      <c r="L198" s="100"/>
      <c r="M198" s="99"/>
      <c r="N198" s="99"/>
      <c r="O198" s="99"/>
      <c r="P198" s="99"/>
      <c r="Q198" s="99"/>
      <c r="R198" s="99"/>
      <c r="S198" s="99"/>
      <c r="T198" s="99"/>
      <c r="U198" s="99"/>
      <c r="V198" s="99"/>
      <c r="W198" s="99"/>
    </row>
    <row r="199" spans="1:23" ht="12.75" customHeight="1" x14ac:dyDescent="0.25">
      <c r="A199" s="99"/>
      <c r="B199" s="99"/>
      <c r="C199" s="99"/>
      <c r="D199" s="27"/>
      <c r="E199" s="99"/>
      <c r="F199" s="99"/>
      <c r="G199" s="99"/>
      <c r="H199" s="99"/>
      <c r="I199" s="99"/>
      <c r="J199" s="99"/>
      <c r="K199" s="99"/>
      <c r="L199" s="100"/>
      <c r="M199" s="99"/>
      <c r="N199" s="99"/>
      <c r="O199" s="99"/>
      <c r="P199" s="99"/>
      <c r="Q199" s="99"/>
      <c r="R199" s="99"/>
      <c r="S199" s="99"/>
      <c r="T199" s="99"/>
      <c r="U199" s="99"/>
      <c r="V199" s="99"/>
      <c r="W199" s="99"/>
    </row>
    <row r="200" spans="1:23" ht="12.75" customHeight="1" x14ac:dyDescent="0.25">
      <c r="A200" s="99"/>
      <c r="B200" s="99"/>
      <c r="C200" s="99"/>
      <c r="D200" s="27"/>
      <c r="E200" s="99"/>
      <c r="F200" s="99"/>
      <c r="G200" s="99"/>
      <c r="H200" s="99"/>
      <c r="I200" s="99"/>
      <c r="J200" s="99"/>
      <c r="K200" s="99"/>
      <c r="L200" s="100"/>
      <c r="M200" s="99"/>
      <c r="N200" s="99"/>
      <c r="O200" s="99"/>
      <c r="P200" s="99"/>
      <c r="Q200" s="99"/>
      <c r="R200" s="99"/>
      <c r="S200" s="99"/>
      <c r="T200" s="99"/>
      <c r="U200" s="99"/>
      <c r="V200" s="99"/>
      <c r="W200" s="99"/>
    </row>
    <row r="201" spans="1:23" ht="12.75" customHeight="1" x14ac:dyDescent="0.25">
      <c r="A201" s="99"/>
      <c r="B201" s="99"/>
      <c r="C201" s="99"/>
      <c r="D201" s="27"/>
      <c r="E201" s="99"/>
      <c r="F201" s="99"/>
      <c r="G201" s="99"/>
      <c r="H201" s="99"/>
      <c r="I201" s="99"/>
      <c r="J201" s="99"/>
      <c r="K201" s="99"/>
      <c r="L201" s="100"/>
      <c r="M201" s="99"/>
      <c r="N201" s="99"/>
      <c r="O201" s="99"/>
      <c r="P201" s="99"/>
      <c r="Q201" s="99"/>
      <c r="R201" s="99"/>
      <c r="S201" s="99"/>
      <c r="T201" s="99"/>
      <c r="U201" s="99"/>
      <c r="V201" s="99"/>
      <c r="W201" s="99"/>
    </row>
    <row r="202" spans="1:23" ht="12.75" customHeight="1" x14ac:dyDescent="0.25">
      <c r="A202" s="99"/>
      <c r="B202" s="99"/>
      <c r="C202" s="99"/>
      <c r="D202" s="27"/>
      <c r="E202" s="99"/>
      <c r="F202" s="99"/>
      <c r="G202" s="99"/>
      <c r="H202" s="99"/>
      <c r="I202" s="99"/>
      <c r="J202" s="99"/>
      <c r="K202" s="99"/>
      <c r="L202" s="100"/>
      <c r="M202" s="99"/>
      <c r="N202" s="99"/>
      <c r="O202" s="99"/>
      <c r="P202" s="99"/>
      <c r="Q202" s="99"/>
      <c r="R202" s="99"/>
      <c r="S202" s="99"/>
      <c r="T202" s="99"/>
      <c r="U202" s="99"/>
      <c r="V202" s="99"/>
      <c r="W202" s="99"/>
    </row>
    <row r="203" spans="1:23" ht="12.75" customHeight="1" x14ac:dyDescent="0.25">
      <c r="A203" s="99"/>
      <c r="B203" s="99"/>
      <c r="C203" s="99"/>
      <c r="D203" s="27"/>
      <c r="E203" s="99"/>
      <c r="F203" s="99"/>
      <c r="G203" s="99"/>
      <c r="H203" s="99"/>
      <c r="I203" s="99"/>
      <c r="J203" s="99"/>
      <c r="K203" s="99"/>
      <c r="L203" s="100"/>
      <c r="M203" s="99"/>
      <c r="N203" s="99"/>
      <c r="O203" s="99"/>
      <c r="P203" s="99"/>
      <c r="Q203" s="99"/>
      <c r="R203" s="99"/>
      <c r="S203" s="99"/>
      <c r="T203" s="99"/>
      <c r="U203" s="99"/>
      <c r="V203" s="99"/>
      <c r="W203" s="99"/>
    </row>
    <row r="204" spans="1:23" ht="12.75" customHeight="1" x14ac:dyDescent="0.25">
      <c r="A204" s="99"/>
      <c r="B204" s="99"/>
      <c r="C204" s="99"/>
      <c r="D204" s="27"/>
      <c r="E204" s="99"/>
      <c r="F204" s="99"/>
      <c r="G204" s="99"/>
      <c r="H204" s="99"/>
      <c r="I204" s="99"/>
      <c r="J204" s="99"/>
      <c r="K204" s="99"/>
      <c r="L204" s="100"/>
      <c r="M204" s="99"/>
      <c r="N204" s="99"/>
      <c r="O204" s="99"/>
      <c r="P204" s="99"/>
      <c r="Q204" s="99"/>
      <c r="R204" s="99"/>
      <c r="S204" s="99"/>
      <c r="T204" s="99"/>
      <c r="U204" s="99"/>
      <c r="V204" s="99"/>
      <c r="W204" s="99"/>
    </row>
    <row r="205" spans="1:23" ht="12.75" customHeight="1" x14ac:dyDescent="0.25">
      <c r="A205" s="99"/>
      <c r="B205" s="99"/>
      <c r="C205" s="99"/>
      <c r="D205" s="27"/>
      <c r="E205" s="99"/>
      <c r="F205" s="99"/>
      <c r="G205" s="99"/>
      <c r="H205" s="99"/>
      <c r="I205" s="99"/>
      <c r="J205" s="99"/>
      <c r="K205" s="99"/>
      <c r="L205" s="100"/>
      <c r="M205" s="99"/>
      <c r="N205" s="99"/>
      <c r="O205" s="99"/>
      <c r="P205" s="99"/>
      <c r="Q205" s="99"/>
      <c r="R205" s="99"/>
      <c r="S205" s="99"/>
      <c r="T205" s="99"/>
      <c r="U205" s="99"/>
      <c r="V205" s="99"/>
      <c r="W205" s="99"/>
    </row>
    <row r="206" spans="1:23" ht="12.75" customHeight="1" x14ac:dyDescent="0.25">
      <c r="A206" s="99"/>
      <c r="B206" s="99"/>
      <c r="C206" s="99"/>
      <c r="D206" s="27"/>
      <c r="E206" s="99"/>
      <c r="F206" s="99"/>
      <c r="G206" s="99"/>
      <c r="H206" s="99"/>
      <c r="I206" s="99"/>
      <c r="J206" s="99"/>
      <c r="K206" s="99"/>
      <c r="L206" s="100"/>
      <c r="M206" s="99"/>
      <c r="N206" s="99"/>
      <c r="O206" s="99"/>
      <c r="P206" s="99"/>
      <c r="Q206" s="99"/>
      <c r="R206" s="99"/>
      <c r="S206" s="99"/>
      <c r="T206" s="99"/>
      <c r="U206" s="99"/>
      <c r="V206" s="99"/>
      <c r="W206" s="99"/>
    </row>
    <row r="207" spans="1:23" ht="12.75" customHeight="1" x14ac:dyDescent="0.25">
      <c r="A207" s="99"/>
      <c r="B207" s="99"/>
      <c r="C207" s="99"/>
      <c r="D207" s="27"/>
      <c r="E207" s="99"/>
      <c r="F207" s="99"/>
      <c r="G207" s="99"/>
      <c r="H207" s="99"/>
      <c r="I207" s="99"/>
      <c r="J207" s="99"/>
      <c r="K207" s="99"/>
      <c r="L207" s="100"/>
      <c r="M207" s="99"/>
      <c r="N207" s="99"/>
      <c r="O207" s="99"/>
      <c r="P207" s="99"/>
      <c r="Q207" s="99"/>
      <c r="R207" s="99"/>
      <c r="S207" s="99"/>
      <c r="T207" s="99"/>
      <c r="U207" s="99"/>
      <c r="V207" s="99"/>
      <c r="W207" s="99"/>
    </row>
    <row r="208" spans="1:23" ht="12.75" customHeight="1" x14ac:dyDescent="0.25">
      <c r="A208" s="99"/>
      <c r="B208" s="99"/>
      <c r="C208" s="99"/>
      <c r="D208" s="27"/>
      <c r="E208" s="99"/>
      <c r="F208" s="99"/>
      <c r="G208" s="99"/>
      <c r="H208" s="99"/>
      <c r="I208" s="99"/>
      <c r="J208" s="99"/>
      <c r="K208" s="99"/>
      <c r="L208" s="100"/>
      <c r="M208" s="99"/>
      <c r="N208" s="99"/>
      <c r="O208" s="99"/>
      <c r="P208" s="99"/>
      <c r="Q208" s="99"/>
      <c r="R208" s="99"/>
      <c r="S208" s="99"/>
      <c r="T208" s="99"/>
      <c r="U208" s="99"/>
      <c r="V208" s="99"/>
      <c r="W208" s="99"/>
    </row>
    <row r="209" spans="1:23" ht="12.75" customHeight="1" x14ac:dyDescent="0.25">
      <c r="A209" s="99"/>
      <c r="B209" s="99"/>
      <c r="C209" s="99"/>
      <c r="D209" s="27"/>
      <c r="E209" s="99"/>
      <c r="F209" s="99"/>
      <c r="G209" s="99"/>
      <c r="H209" s="99"/>
      <c r="I209" s="99"/>
      <c r="J209" s="99"/>
      <c r="K209" s="99"/>
      <c r="L209" s="100"/>
      <c r="M209" s="99"/>
      <c r="N209" s="99"/>
      <c r="O209" s="99"/>
      <c r="P209" s="99"/>
      <c r="Q209" s="99"/>
      <c r="R209" s="99"/>
      <c r="S209" s="99"/>
      <c r="T209" s="99"/>
      <c r="U209" s="99"/>
      <c r="V209" s="99"/>
      <c r="W209" s="99"/>
    </row>
    <row r="210" spans="1:23" ht="12.75" customHeight="1" x14ac:dyDescent="0.25">
      <c r="A210" s="99"/>
      <c r="B210" s="99"/>
      <c r="C210" s="99"/>
      <c r="D210" s="27"/>
      <c r="E210" s="99"/>
      <c r="F210" s="99"/>
      <c r="G210" s="99"/>
      <c r="H210" s="99"/>
      <c r="I210" s="99"/>
      <c r="J210" s="99"/>
      <c r="K210" s="99"/>
      <c r="L210" s="100"/>
      <c r="M210" s="99"/>
      <c r="N210" s="99"/>
      <c r="O210" s="99"/>
      <c r="P210" s="99"/>
      <c r="Q210" s="99"/>
      <c r="R210" s="99"/>
      <c r="S210" s="99"/>
      <c r="T210" s="99"/>
      <c r="U210" s="99"/>
      <c r="V210" s="99"/>
      <c r="W210" s="99"/>
    </row>
    <row r="211" spans="1:23" ht="12.75" customHeight="1" x14ac:dyDescent="0.25">
      <c r="A211" s="99"/>
      <c r="B211" s="99"/>
      <c r="C211" s="99"/>
      <c r="D211" s="27"/>
      <c r="E211" s="99"/>
      <c r="F211" s="99"/>
      <c r="G211" s="99"/>
      <c r="H211" s="99"/>
      <c r="I211" s="99"/>
      <c r="J211" s="99"/>
      <c r="K211" s="99"/>
      <c r="L211" s="100"/>
      <c r="M211" s="99"/>
      <c r="N211" s="99"/>
      <c r="O211" s="99"/>
      <c r="P211" s="99"/>
      <c r="Q211" s="99"/>
      <c r="R211" s="99"/>
      <c r="S211" s="99"/>
      <c r="T211" s="99"/>
      <c r="U211" s="99"/>
      <c r="V211" s="99"/>
      <c r="W211" s="99"/>
    </row>
    <row r="212" spans="1:23" ht="12.75" customHeight="1" x14ac:dyDescent="0.25">
      <c r="A212" s="99"/>
      <c r="B212" s="99"/>
      <c r="C212" s="99"/>
      <c r="D212" s="27"/>
      <c r="E212" s="99"/>
      <c r="F212" s="99"/>
      <c r="G212" s="99"/>
      <c r="H212" s="99"/>
      <c r="I212" s="99"/>
      <c r="J212" s="99"/>
      <c r="K212" s="99"/>
      <c r="L212" s="100"/>
      <c r="M212" s="99"/>
      <c r="N212" s="99"/>
      <c r="O212" s="99"/>
      <c r="P212" s="99"/>
      <c r="Q212" s="99"/>
      <c r="R212" s="99"/>
      <c r="S212" s="99"/>
      <c r="T212" s="99"/>
      <c r="U212" s="99"/>
      <c r="V212" s="99"/>
      <c r="W212" s="99"/>
    </row>
    <row r="213" spans="1:23" ht="12.75" customHeight="1" x14ac:dyDescent="0.25">
      <c r="A213" s="99"/>
      <c r="B213" s="99"/>
      <c r="C213" s="99"/>
      <c r="D213" s="27"/>
      <c r="E213" s="99"/>
      <c r="F213" s="99"/>
      <c r="G213" s="99"/>
      <c r="H213" s="99"/>
      <c r="I213" s="99"/>
      <c r="J213" s="99"/>
      <c r="K213" s="99"/>
      <c r="L213" s="100"/>
      <c r="M213" s="99"/>
      <c r="N213" s="99"/>
      <c r="O213" s="99"/>
      <c r="P213" s="99"/>
      <c r="Q213" s="99"/>
      <c r="R213" s="99"/>
      <c r="S213" s="99"/>
      <c r="T213" s="99"/>
      <c r="U213" s="99"/>
      <c r="V213" s="99"/>
      <c r="W213" s="99"/>
    </row>
    <row r="214" spans="1:23" ht="12.75" customHeight="1" x14ac:dyDescent="0.25">
      <c r="A214" s="99"/>
      <c r="B214" s="99"/>
      <c r="C214" s="99"/>
      <c r="D214" s="27"/>
      <c r="E214" s="99"/>
      <c r="F214" s="99"/>
      <c r="G214" s="99"/>
      <c r="H214" s="99"/>
      <c r="I214" s="99"/>
      <c r="J214" s="99"/>
      <c r="K214" s="99"/>
      <c r="L214" s="100"/>
      <c r="M214" s="99"/>
      <c r="N214" s="99"/>
      <c r="O214" s="99"/>
      <c r="P214" s="99"/>
      <c r="Q214" s="99"/>
      <c r="R214" s="99"/>
      <c r="S214" s="99"/>
      <c r="T214" s="99"/>
      <c r="U214" s="99"/>
      <c r="V214" s="99"/>
      <c r="W214" s="99"/>
    </row>
    <row r="215" spans="1:23" ht="15.75" customHeight="1" x14ac:dyDescent="0.25"/>
    <row r="216" spans="1:23" ht="15.75" customHeight="1" x14ac:dyDescent="0.25"/>
    <row r="217" spans="1:23" ht="15.75" customHeight="1" x14ac:dyDescent="0.25"/>
    <row r="218" spans="1:23" ht="15.75" customHeight="1" x14ac:dyDescent="0.25"/>
    <row r="219" spans="1:23" ht="15.75" customHeight="1" x14ac:dyDescent="0.25"/>
    <row r="220" spans="1:23" ht="15.75" customHeight="1" x14ac:dyDescent="0.25"/>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53">
    <mergeCell ref="V4:V8"/>
    <mergeCell ref="W4:W8"/>
    <mergeCell ref="AM4:AM8"/>
    <mergeCell ref="AI4:AI8"/>
    <mergeCell ref="AJ4:AJ8"/>
    <mergeCell ref="AK4:AK8"/>
    <mergeCell ref="AF4:AF8"/>
    <mergeCell ref="AL4:AL8"/>
    <mergeCell ref="AG4:AG8"/>
    <mergeCell ref="AH4:AH8"/>
    <mergeCell ref="A4:A8"/>
    <mergeCell ref="B4:B8"/>
    <mergeCell ref="C4:C8"/>
    <mergeCell ref="E4:E7"/>
    <mergeCell ref="F4:F7"/>
    <mergeCell ref="G4:G7"/>
    <mergeCell ref="H4:H7"/>
    <mergeCell ref="M4:M7"/>
    <mergeCell ref="AE4:AE8"/>
    <mergeCell ref="Q4:Q8"/>
    <mergeCell ref="R4:R8"/>
    <mergeCell ref="X4:X8"/>
    <mergeCell ref="Y4:Y8"/>
    <mergeCell ref="AB4:AB8"/>
    <mergeCell ref="AC4:AC8"/>
    <mergeCell ref="AD4:AD8"/>
    <mergeCell ref="Z4:Z8"/>
    <mergeCell ref="AA4:AA8"/>
    <mergeCell ref="S4:S8"/>
    <mergeCell ref="T4:T8"/>
    <mergeCell ref="U4:U8"/>
    <mergeCell ref="M1:M3"/>
    <mergeCell ref="N1:P2"/>
    <mergeCell ref="L1:L3"/>
    <mergeCell ref="K1:K3"/>
    <mergeCell ref="O4:O8"/>
    <mergeCell ref="P4:P8"/>
    <mergeCell ref="Q1:U2"/>
    <mergeCell ref="V1:AB1"/>
    <mergeCell ref="AC1:AL2"/>
    <mergeCell ref="V2:Z2"/>
    <mergeCell ref="AA2:AA3"/>
    <mergeCell ref="AB2:AB3"/>
    <mergeCell ref="F1:F3"/>
    <mergeCell ref="G1:G3"/>
    <mergeCell ref="H1:H3"/>
    <mergeCell ref="I1:I3"/>
    <mergeCell ref="J1:J3"/>
    <mergeCell ref="A1:A3"/>
    <mergeCell ref="B1:B3"/>
    <mergeCell ref="C1:C3"/>
    <mergeCell ref="D1:D3"/>
    <mergeCell ref="E1:E3"/>
  </mergeCells>
  <printOptions horizontalCentered="1"/>
  <pageMargins left="0.35433070866141736" right="0.35433070866141736" top="0.70866141732283472" bottom="0.74803149606299213"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14:formula1>
            <xm:f>'C:\Users\HP1\Desktop\CONTROL INTERNO2023\RIESGOS CORRUPCION 2023\RIESGOS AGOSTO  2023\Gestiòn documental\PROCESO GESTION DOCUMENTAL\[SEG RIESGOS CI GST DOCUMENTAL AGOSTO 2023.xlsx]NO'!#REF!</xm:f>
          </x14:formula1>
          <xm:sqref>H4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L696"/>
  <sheetViews>
    <sheetView zoomScale="58" zoomScaleNormal="58" workbookViewId="0">
      <selection sqref="A1:XFD1"/>
    </sheetView>
  </sheetViews>
  <sheetFormatPr baseColWidth="10" defaultColWidth="14.42578125" defaultRowHeight="15" customHeight="1" x14ac:dyDescent="0.25"/>
  <cols>
    <col min="1" max="1" width="59.42578125" style="314" customWidth="1"/>
    <col min="2" max="2" width="30.28515625" style="334" customWidth="1"/>
    <col min="3" max="3" width="18.42578125" style="314" customWidth="1"/>
    <col min="4" max="4" width="38.7109375" style="334" customWidth="1"/>
    <col min="5" max="5" width="17.7109375" style="314" customWidth="1"/>
    <col min="6" max="6" width="18.42578125" style="314" customWidth="1"/>
    <col min="7" max="7" width="17.28515625" style="314" customWidth="1"/>
    <col min="8" max="8" width="22.140625" style="314" customWidth="1"/>
    <col min="9" max="9" width="68.42578125" style="314" customWidth="1"/>
    <col min="10" max="10" width="26.28515625" style="314" customWidth="1"/>
    <col min="11" max="11" width="18" style="314" customWidth="1"/>
    <col min="12" max="12" width="15.85546875" style="314" customWidth="1"/>
    <col min="13" max="13" width="28.7109375" style="314" customWidth="1"/>
    <col min="14" max="14" width="77.42578125" style="314" customWidth="1"/>
    <col min="15" max="16" width="19.42578125" style="314" customWidth="1"/>
    <col min="17" max="17" width="21.28515625" style="314" customWidth="1"/>
    <col min="18" max="18" width="58.85546875" style="314" customWidth="1"/>
    <col min="19" max="19" width="28.140625" style="314" customWidth="1"/>
    <col min="20" max="20" width="81.28515625" style="314" customWidth="1"/>
    <col min="21" max="21" width="39.140625" style="314" customWidth="1"/>
    <col min="22" max="22" width="33.28515625" style="314" customWidth="1"/>
    <col min="23" max="23" width="12" style="314" customWidth="1"/>
    <col min="24" max="24" width="11.28515625" style="314" customWidth="1"/>
    <col min="25" max="28" width="14.42578125" style="314"/>
    <col min="29" max="29" width="16.42578125" style="314" customWidth="1"/>
    <col min="30" max="30" width="18" style="314" customWidth="1"/>
    <col min="31" max="32" width="14.42578125" style="314"/>
    <col min="33" max="33" width="19" style="314" customWidth="1"/>
    <col min="34" max="34" width="14.42578125" style="314"/>
    <col min="35" max="35" width="28.5703125" style="314" customWidth="1"/>
    <col min="36" max="36" width="26.7109375" style="314" customWidth="1"/>
    <col min="37" max="37" width="50.7109375" style="314" customWidth="1"/>
    <col min="38" max="38" width="32.5703125" style="314" customWidth="1"/>
    <col min="39" max="16384" width="14.42578125" style="314"/>
  </cols>
  <sheetData>
    <row r="1" spans="1:38" ht="15" customHeight="1" x14ac:dyDescent="0.25">
      <c r="A1" s="335"/>
      <c r="B1" s="336"/>
      <c r="C1" s="336"/>
      <c r="D1" s="336"/>
      <c r="E1" s="336"/>
      <c r="F1" s="336"/>
      <c r="G1" s="336"/>
      <c r="H1" s="336"/>
      <c r="I1" s="336"/>
      <c r="J1" s="336"/>
      <c r="K1" s="336"/>
      <c r="L1" s="336"/>
      <c r="M1" s="336"/>
      <c r="N1" s="313"/>
      <c r="O1" s="313"/>
      <c r="P1" s="313"/>
      <c r="Q1" s="313"/>
    </row>
    <row r="2" spans="1:38" ht="15" customHeight="1" x14ac:dyDescent="0.25">
      <c r="A2" s="906" t="s">
        <v>22</v>
      </c>
      <c r="B2" s="908" t="s">
        <v>23</v>
      </c>
      <c r="C2" s="908" t="s">
        <v>24</v>
      </c>
      <c r="D2" s="908" t="s">
        <v>25</v>
      </c>
      <c r="E2" s="908" t="s">
        <v>26</v>
      </c>
      <c r="F2" s="908" t="s">
        <v>27</v>
      </c>
      <c r="G2" s="908" t="s">
        <v>28</v>
      </c>
      <c r="H2" s="908" t="s">
        <v>29</v>
      </c>
      <c r="I2" s="908" t="s">
        <v>30</v>
      </c>
      <c r="J2" s="908" t="s">
        <v>31</v>
      </c>
      <c r="K2" s="908" t="s">
        <v>32</v>
      </c>
      <c r="L2" s="908" t="s">
        <v>33</v>
      </c>
      <c r="M2" s="908" t="s">
        <v>34</v>
      </c>
      <c r="N2" s="909" t="s">
        <v>35</v>
      </c>
      <c r="O2" s="905"/>
      <c r="P2" s="905"/>
      <c r="Q2" s="905" t="s">
        <v>36</v>
      </c>
      <c r="R2" s="905"/>
      <c r="S2" s="905"/>
      <c r="T2" s="905"/>
      <c r="U2" s="905"/>
      <c r="V2" s="905" t="s">
        <v>37</v>
      </c>
      <c r="W2" s="905"/>
      <c r="X2" s="905"/>
      <c r="Y2" s="905"/>
      <c r="Z2" s="905"/>
      <c r="AA2" s="905"/>
      <c r="AB2" s="905"/>
      <c r="AC2" s="905" t="s">
        <v>38</v>
      </c>
      <c r="AD2" s="905"/>
      <c r="AE2" s="905"/>
      <c r="AF2" s="905"/>
      <c r="AG2" s="905"/>
      <c r="AH2" s="905"/>
      <c r="AI2" s="905"/>
      <c r="AJ2" s="905"/>
      <c r="AK2" s="905"/>
      <c r="AL2" s="905"/>
    </row>
    <row r="3" spans="1:38" ht="15" customHeight="1" x14ac:dyDescent="0.25">
      <c r="A3" s="907"/>
      <c r="B3" s="907"/>
      <c r="C3" s="907"/>
      <c r="D3" s="907"/>
      <c r="E3" s="907"/>
      <c r="F3" s="907"/>
      <c r="G3" s="907"/>
      <c r="H3" s="907"/>
      <c r="I3" s="907"/>
      <c r="J3" s="907"/>
      <c r="K3" s="907"/>
      <c r="L3" s="907"/>
      <c r="M3" s="907"/>
      <c r="N3" s="909"/>
      <c r="O3" s="905"/>
      <c r="P3" s="905"/>
      <c r="Q3" s="905"/>
      <c r="R3" s="905"/>
      <c r="S3" s="905"/>
      <c r="T3" s="905"/>
      <c r="U3" s="905"/>
      <c r="V3" s="911" t="s">
        <v>39</v>
      </c>
      <c r="W3" s="911"/>
      <c r="X3" s="911"/>
      <c r="Y3" s="911"/>
      <c r="Z3" s="911"/>
      <c r="AA3" s="911" t="s">
        <v>40</v>
      </c>
      <c r="AB3" s="911" t="s">
        <v>41</v>
      </c>
      <c r="AC3" s="905"/>
      <c r="AD3" s="905"/>
      <c r="AE3" s="905"/>
      <c r="AF3" s="905"/>
      <c r="AG3" s="905"/>
      <c r="AH3" s="905"/>
      <c r="AI3" s="905"/>
      <c r="AJ3" s="905"/>
      <c r="AK3" s="905"/>
      <c r="AL3" s="905"/>
    </row>
    <row r="4" spans="1:38" ht="187.15" customHeight="1" x14ac:dyDescent="0.25">
      <c r="A4" s="907"/>
      <c r="B4" s="907"/>
      <c r="C4" s="907"/>
      <c r="D4" s="907"/>
      <c r="E4" s="907"/>
      <c r="F4" s="907"/>
      <c r="G4" s="907"/>
      <c r="H4" s="907"/>
      <c r="I4" s="907"/>
      <c r="J4" s="907"/>
      <c r="K4" s="907"/>
      <c r="L4" s="907"/>
      <c r="M4" s="907"/>
      <c r="N4" s="337" t="s">
        <v>287</v>
      </c>
      <c r="O4" s="338" t="s">
        <v>280</v>
      </c>
      <c r="P4" s="338" t="s">
        <v>44</v>
      </c>
      <c r="Q4" s="338" t="s">
        <v>45</v>
      </c>
      <c r="R4" s="339" t="s">
        <v>288</v>
      </c>
      <c r="S4" s="340" t="s">
        <v>47</v>
      </c>
      <c r="T4" s="340" t="s">
        <v>282</v>
      </c>
      <c r="U4" s="340" t="s">
        <v>49</v>
      </c>
      <c r="V4" s="340" t="s">
        <v>50</v>
      </c>
      <c r="W4" s="338" t="s">
        <v>51</v>
      </c>
      <c r="X4" s="338" t="s">
        <v>52</v>
      </c>
      <c r="Y4" s="338" t="s">
        <v>53</v>
      </c>
      <c r="Z4" s="338" t="s">
        <v>319</v>
      </c>
      <c r="AA4" s="911"/>
      <c r="AB4" s="911"/>
      <c r="AC4" s="340" t="s">
        <v>55</v>
      </c>
      <c r="AD4" s="340" t="s">
        <v>56</v>
      </c>
      <c r="AE4" s="340" t="s">
        <v>57</v>
      </c>
      <c r="AF4" s="340" t="s">
        <v>58</v>
      </c>
      <c r="AG4" s="340" t="s">
        <v>59</v>
      </c>
      <c r="AH4" s="340" t="s">
        <v>60</v>
      </c>
      <c r="AI4" s="340" t="s">
        <v>61</v>
      </c>
      <c r="AJ4" s="340" t="s">
        <v>290</v>
      </c>
      <c r="AK4" s="340" t="s">
        <v>320</v>
      </c>
      <c r="AL4" s="340" t="s">
        <v>64</v>
      </c>
    </row>
    <row r="5" spans="1:38" ht="278.45" customHeight="1" x14ac:dyDescent="0.25">
      <c r="A5" s="469" t="s">
        <v>908</v>
      </c>
      <c r="B5" s="470" t="s">
        <v>324</v>
      </c>
      <c r="C5" s="470" t="s">
        <v>66</v>
      </c>
      <c r="D5" s="349" t="s">
        <v>492</v>
      </c>
      <c r="E5" s="470" t="s">
        <v>202</v>
      </c>
      <c r="F5" s="910" t="s">
        <v>89</v>
      </c>
      <c r="G5" s="470" t="s">
        <v>178</v>
      </c>
      <c r="H5" s="910" t="s">
        <v>97</v>
      </c>
      <c r="I5" s="341" t="s">
        <v>491</v>
      </c>
      <c r="J5" s="362" t="s">
        <v>490</v>
      </c>
      <c r="K5" s="912" t="s">
        <v>489</v>
      </c>
      <c r="L5" s="915" t="s">
        <v>475</v>
      </c>
      <c r="M5" s="470" t="s">
        <v>488</v>
      </c>
      <c r="N5" s="327" t="s">
        <v>894</v>
      </c>
      <c r="O5" s="479" t="s">
        <v>895</v>
      </c>
      <c r="P5" s="479" t="s">
        <v>896</v>
      </c>
      <c r="Q5" s="479" t="s">
        <v>321</v>
      </c>
      <c r="R5" s="479" t="s">
        <v>322</v>
      </c>
      <c r="S5" s="479" t="s">
        <v>897</v>
      </c>
      <c r="T5" s="478" t="s">
        <v>898</v>
      </c>
      <c r="U5" s="479" t="s">
        <v>487</v>
      </c>
      <c r="V5" s="479" t="str">
        <f>B5</f>
        <v>Desvío de los resultados  de la auditoría en beneficio propio o del auditado.</v>
      </c>
      <c r="W5" s="480" t="str">
        <f>'[7]Gestión  evaluación y seguimien'!W5</f>
        <v>SI</v>
      </c>
      <c r="X5" s="480" t="str">
        <f>'[7]Gestión  evaluación y seguimien'!X5</f>
        <v>Si</v>
      </c>
      <c r="Y5" s="480" t="str">
        <f>'[7]Gestión  evaluación y seguimien'!Y5</f>
        <v>Si</v>
      </c>
      <c r="Z5" s="480" t="str">
        <f>'[7]Gestión  evaluación y seguimien'!Z5</f>
        <v>Si</v>
      </c>
      <c r="AA5" s="480" t="str">
        <f>'[7]Gestión  evaluación y seguimien'!AA5</f>
        <v xml:space="preserve">Corrupción </v>
      </c>
      <c r="AB5" s="480" t="str">
        <f>'[7]Gestión  evaluación y seguimien'!AB5</f>
        <v>El riesgo se encuentra bien clasificado</v>
      </c>
      <c r="AC5" s="342" t="s">
        <v>78</v>
      </c>
      <c r="AD5" s="342" t="s">
        <v>78</v>
      </c>
      <c r="AE5" s="342" t="s">
        <v>78</v>
      </c>
      <c r="AF5" s="342" t="s">
        <v>78</v>
      </c>
      <c r="AG5" s="342" t="s">
        <v>78</v>
      </c>
      <c r="AH5" s="342" t="s">
        <v>78</v>
      </c>
      <c r="AI5" s="481" t="s">
        <v>326</v>
      </c>
      <c r="AJ5" s="324" t="s">
        <v>486</v>
      </c>
      <c r="AK5" s="343" t="s">
        <v>327</v>
      </c>
      <c r="AL5" s="344" t="s">
        <v>328</v>
      </c>
    </row>
    <row r="6" spans="1:38" ht="99.6" customHeight="1" x14ac:dyDescent="0.25">
      <c r="A6" s="469"/>
      <c r="B6" s="470"/>
      <c r="C6" s="470"/>
      <c r="D6" s="349" t="s">
        <v>485</v>
      </c>
      <c r="E6" s="470"/>
      <c r="F6" s="910"/>
      <c r="G6" s="470"/>
      <c r="H6" s="910"/>
      <c r="I6" s="912" t="s">
        <v>484</v>
      </c>
      <c r="J6" s="919" t="s">
        <v>483</v>
      </c>
      <c r="K6" s="913"/>
      <c r="L6" s="916"/>
      <c r="M6" s="470"/>
      <c r="N6" s="922" t="s">
        <v>899</v>
      </c>
      <c r="O6" s="480"/>
      <c r="P6" s="480"/>
      <c r="Q6" s="480"/>
      <c r="R6" s="480"/>
      <c r="S6" s="480"/>
      <c r="T6" s="465"/>
      <c r="U6" s="480"/>
      <c r="V6" s="480"/>
      <c r="W6" s="480"/>
      <c r="X6" s="480"/>
      <c r="Y6" s="480"/>
      <c r="Z6" s="480"/>
      <c r="AA6" s="480"/>
      <c r="AB6" s="480"/>
      <c r="AC6" s="923" t="s">
        <v>78</v>
      </c>
      <c r="AD6" s="923" t="s">
        <v>78</v>
      </c>
      <c r="AE6" s="923" t="s">
        <v>78</v>
      </c>
      <c r="AF6" s="923" t="s">
        <v>78</v>
      </c>
      <c r="AG6" s="923" t="s">
        <v>78</v>
      </c>
      <c r="AH6" s="923" t="s">
        <v>78</v>
      </c>
      <c r="AI6" s="480"/>
      <c r="AJ6" s="925" t="s">
        <v>482</v>
      </c>
      <c r="AK6" s="925" t="s">
        <v>327</v>
      </c>
      <c r="AL6" s="925" t="s">
        <v>328</v>
      </c>
    </row>
    <row r="7" spans="1:38" ht="61.35" customHeight="1" x14ac:dyDescent="0.25">
      <c r="A7" s="469"/>
      <c r="B7" s="470"/>
      <c r="C7" s="470"/>
      <c r="D7" s="349" t="s">
        <v>481</v>
      </c>
      <c r="E7" s="470"/>
      <c r="F7" s="910"/>
      <c r="G7" s="470"/>
      <c r="H7" s="910"/>
      <c r="I7" s="918"/>
      <c r="J7" s="920"/>
      <c r="K7" s="913"/>
      <c r="L7" s="916"/>
      <c r="M7" s="470"/>
      <c r="N7" s="918"/>
      <c r="O7" s="480"/>
      <c r="P7" s="480"/>
      <c r="Q7" s="480"/>
      <c r="R7" s="480"/>
      <c r="S7" s="480"/>
      <c r="T7" s="465"/>
      <c r="U7" s="480"/>
      <c r="V7" s="480"/>
      <c r="W7" s="480"/>
      <c r="X7" s="480"/>
      <c r="Y7" s="480"/>
      <c r="Z7" s="480"/>
      <c r="AA7" s="480"/>
      <c r="AB7" s="480"/>
      <c r="AC7" s="918"/>
      <c r="AD7" s="918"/>
      <c r="AE7" s="918"/>
      <c r="AF7" s="918"/>
      <c r="AG7" s="918"/>
      <c r="AH7" s="918"/>
      <c r="AI7" s="480"/>
      <c r="AJ7" s="926"/>
      <c r="AK7" s="926"/>
      <c r="AL7" s="926"/>
    </row>
    <row r="8" spans="1:38" ht="201.6" customHeight="1" x14ac:dyDescent="0.25">
      <c r="A8" s="469"/>
      <c r="B8" s="470"/>
      <c r="C8" s="470"/>
      <c r="D8" s="349" t="s">
        <v>480</v>
      </c>
      <c r="E8" s="470"/>
      <c r="F8" s="910"/>
      <c r="G8" s="470"/>
      <c r="H8" s="910"/>
      <c r="I8" s="914"/>
      <c r="J8" s="920"/>
      <c r="K8" s="913"/>
      <c r="L8" s="916"/>
      <c r="M8" s="470"/>
      <c r="N8" s="914"/>
      <c r="O8" s="480"/>
      <c r="P8" s="480"/>
      <c r="Q8" s="480"/>
      <c r="R8" s="480"/>
      <c r="S8" s="480"/>
      <c r="T8" s="465"/>
      <c r="U8" s="480"/>
      <c r="V8" s="480"/>
      <c r="W8" s="480"/>
      <c r="X8" s="480"/>
      <c r="Y8" s="480"/>
      <c r="Z8" s="480"/>
      <c r="AA8" s="480"/>
      <c r="AB8" s="480"/>
      <c r="AC8" s="918"/>
      <c r="AD8" s="918"/>
      <c r="AE8" s="918"/>
      <c r="AF8" s="918"/>
      <c r="AG8" s="918"/>
      <c r="AH8" s="918"/>
      <c r="AI8" s="480"/>
      <c r="AJ8" s="926"/>
      <c r="AK8" s="926"/>
      <c r="AL8" s="926"/>
    </row>
    <row r="9" spans="1:38" ht="120.6" customHeight="1" x14ac:dyDescent="0.25">
      <c r="A9" s="469"/>
      <c r="B9" s="470"/>
      <c r="C9" s="470"/>
      <c r="D9" s="349" t="s">
        <v>479</v>
      </c>
      <c r="E9" s="470"/>
      <c r="F9" s="910"/>
      <c r="G9" s="470"/>
      <c r="H9" s="341"/>
      <c r="I9" s="325" t="s">
        <v>478</v>
      </c>
      <c r="J9" s="921"/>
      <c r="K9" s="914"/>
      <c r="L9" s="917"/>
      <c r="M9" s="470"/>
      <c r="N9" s="327" t="s">
        <v>477</v>
      </c>
      <c r="O9" s="480"/>
      <c r="P9" s="480"/>
      <c r="Q9" s="480"/>
      <c r="R9" s="480"/>
      <c r="S9" s="480"/>
      <c r="T9" s="465"/>
      <c r="U9" s="480"/>
      <c r="V9" s="480"/>
      <c r="W9" s="480"/>
      <c r="X9" s="480"/>
      <c r="Y9" s="480"/>
      <c r="Z9" s="480"/>
      <c r="AA9" s="480"/>
      <c r="AB9" s="480"/>
      <c r="AC9" s="924"/>
      <c r="AD9" s="924"/>
      <c r="AE9" s="924"/>
      <c r="AF9" s="924"/>
      <c r="AG9" s="924"/>
      <c r="AH9" s="924"/>
      <c r="AI9" s="480"/>
      <c r="AJ9" s="927"/>
      <c r="AK9" s="927"/>
      <c r="AL9" s="927"/>
    </row>
    <row r="10" spans="1:38" ht="39" x14ac:dyDescent="0.25">
      <c r="A10" s="469"/>
      <c r="B10" s="470"/>
      <c r="C10" s="470"/>
      <c r="D10" s="363"/>
      <c r="E10" s="470"/>
      <c r="F10" s="910"/>
      <c r="G10" s="470"/>
      <c r="H10" s="364" t="s">
        <v>81</v>
      </c>
      <c r="I10" s="365" t="s">
        <v>329</v>
      </c>
      <c r="J10" s="341" t="s">
        <v>476</v>
      </c>
      <c r="K10" s="341" t="s">
        <v>330</v>
      </c>
      <c r="L10" s="345" t="s">
        <v>475</v>
      </c>
      <c r="M10" s="470"/>
      <c r="N10" s="328"/>
      <c r="O10" s="480"/>
      <c r="P10" s="480"/>
      <c r="Q10" s="480"/>
      <c r="R10" s="480"/>
      <c r="S10" s="480"/>
      <c r="T10" s="465"/>
      <c r="U10" s="480"/>
      <c r="V10" s="480"/>
      <c r="W10" s="480"/>
      <c r="X10" s="480"/>
      <c r="Y10" s="480"/>
      <c r="Z10" s="480"/>
      <c r="AA10" s="480"/>
      <c r="AB10" s="480"/>
      <c r="AC10" s="329"/>
      <c r="AD10" s="329"/>
      <c r="AE10" s="329"/>
      <c r="AF10" s="329"/>
      <c r="AG10" s="329"/>
      <c r="AH10" s="329"/>
      <c r="AI10" s="480"/>
      <c r="AJ10" s="329"/>
      <c r="AK10" s="329"/>
      <c r="AL10" s="329"/>
    </row>
    <row r="11" spans="1:38" ht="15.75" x14ac:dyDescent="0.25">
      <c r="A11" s="332"/>
      <c r="B11" s="332"/>
      <c r="C11" s="332"/>
      <c r="D11" s="332"/>
      <c r="E11" s="332"/>
      <c r="F11" s="332"/>
      <c r="G11" s="332"/>
      <c r="H11" s="333"/>
      <c r="I11" s="332"/>
      <c r="J11" s="332"/>
      <c r="K11" s="332"/>
      <c r="L11" s="332"/>
      <c r="M11" s="332"/>
      <c r="N11" s="332"/>
      <c r="O11" s="332"/>
      <c r="P11" s="332"/>
      <c r="Q11" s="332"/>
    </row>
    <row r="12" spans="1:38" ht="15.75" x14ac:dyDescent="0.25">
      <c r="A12" s="332"/>
      <c r="B12" s="332"/>
      <c r="C12" s="332"/>
      <c r="D12" s="332"/>
      <c r="E12" s="332"/>
      <c r="F12" s="332"/>
      <c r="G12" s="332"/>
      <c r="H12" s="333"/>
      <c r="I12" s="332"/>
      <c r="J12" s="332"/>
      <c r="K12" s="332"/>
      <c r="L12" s="332"/>
      <c r="M12" s="332"/>
      <c r="N12" s="332"/>
      <c r="O12" s="332"/>
      <c r="P12" s="332"/>
      <c r="Q12" s="332"/>
    </row>
    <row r="13" spans="1:38" ht="46.9" customHeight="1" x14ac:dyDescent="0.25">
      <c r="A13" s="332"/>
      <c r="B13" s="332"/>
      <c r="C13" s="332"/>
      <c r="D13" s="332"/>
      <c r="E13" s="332"/>
      <c r="F13" s="332"/>
      <c r="G13" s="332"/>
      <c r="H13" s="333"/>
      <c r="I13" s="332"/>
      <c r="J13" s="332"/>
      <c r="K13" s="332"/>
      <c r="L13" s="332"/>
      <c r="M13" s="332"/>
      <c r="N13" s="332"/>
      <c r="O13" s="332"/>
      <c r="P13" s="332"/>
      <c r="Q13" s="332"/>
    </row>
    <row r="14" spans="1:38" ht="15.75" x14ac:dyDescent="0.25">
      <c r="A14" s="332"/>
      <c r="B14" s="332"/>
      <c r="C14" s="332"/>
      <c r="D14" s="332"/>
      <c r="E14" s="332"/>
      <c r="F14" s="332"/>
      <c r="G14" s="332"/>
      <c r="H14" s="333"/>
      <c r="I14" s="332"/>
      <c r="J14" s="332"/>
      <c r="K14" s="332"/>
      <c r="L14" s="332"/>
      <c r="M14" s="332"/>
      <c r="N14" s="332"/>
      <c r="O14" s="332"/>
      <c r="P14" s="332"/>
      <c r="Q14" s="332"/>
    </row>
    <row r="15" spans="1:38" ht="15.75" x14ac:dyDescent="0.25">
      <c r="A15" s="332"/>
      <c r="B15" s="332"/>
      <c r="C15" s="332"/>
      <c r="D15" s="332"/>
      <c r="E15" s="332"/>
      <c r="F15" s="332"/>
      <c r="G15" s="332"/>
      <c r="H15" s="333"/>
      <c r="I15" s="332"/>
      <c r="J15" s="332"/>
      <c r="K15" s="332"/>
      <c r="L15" s="332"/>
      <c r="M15" s="332"/>
      <c r="N15" s="332"/>
      <c r="O15" s="332"/>
      <c r="P15" s="332"/>
      <c r="Q15" s="332"/>
    </row>
    <row r="16" spans="1:38" ht="15.75" x14ac:dyDescent="0.25">
      <c r="A16" s="332"/>
      <c r="B16" s="332"/>
      <c r="C16" s="332"/>
      <c r="D16" s="332"/>
      <c r="E16" s="332"/>
      <c r="F16" s="332"/>
      <c r="G16" s="332"/>
      <c r="H16" s="333"/>
      <c r="I16" s="332"/>
      <c r="J16" s="332"/>
      <c r="K16" s="332"/>
      <c r="L16" s="332"/>
      <c r="M16" s="332"/>
      <c r="N16" s="332"/>
      <c r="O16" s="332"/>
      <c r="P16" s="332"/>
      <c r="Q16" s="332"/>
    </row>
    <row r="17" spans="1:17" ht="15.75" x14ac:dyDescent="0.25">
      <c r="A17" s="332"/>
      <c r="B17" s="332"/>
      <c r="C17" s="332"/>
      <c r="D17" s="332"/>
      <c r="E17" s="332"/>
      <c r="F17" s="332"/>
      <c r="G17" s="332"/>
      <c r="H17" s="333"/>
      <c r="I17" s="332"/>
      <c r="J17" s="332"/>
      <c r="K17" s="332"/>
      <c r="L17" s="332"/>
      <c r="M17" s="332"/>
      <c r="N17" s="332"/>
      <c r="O17" s="332"/>
      <c r="P17" s="332"/>
      <c r="Q17" s="332"/>
    </row>
    <row r="18" spans="1:17" ht="15.6" customHeight="1" x14ac:dyDescent="0.25">
      <c r="A18" s="332"/>
      <c r="B18" s="332"/>
      <c r="C18" s="332"/>
      <c r="D18" s="332"/>
      <c r="E18" s="332"/>
      <c r="F18" s="332"/>
      <c r="G18" s="332"/>
      <c r="H18" s="333"/>
      <c r="I18" s="332"/>
      <c r="J18" s="332"/>
      <c r="K18" s="332"/>
      <c r="L18" s="332"/>
      <c r="M18" s="332"/>
      <c r="N18" s="332"/>
      <c r="O18" s="332"/>
      <c r="P18" s="332"/>
      <c r="Q18" s="332"/>
    </row>
    <row r="19" spans="1:17" ht="15.6" customHeight="1" x14ac:dyDescent="0.25">
      <c r="A19" s="332"/>
      <c r="B19" s="332"/>
      <c r="C19" s="332"/>
      <c r="D19" s="332"/>
      <c r="E19" s="332"/>
      <c r="F19" s="332"/>
      <c r="G19" s="332"/>
      <c r="H19" s="333"/>
      <c r="I19" s="332"/>
      <c r="J19" s="332"/>
      <c r="K19" s="332"/>
      <c r="L19" s="332"/>
      <c r="M19" s="332"/>
      <c r="N19" s="332"/>
      <c r="O19" s="332"/>
      <c r="P19" s="332"/>
      <c r="Q19" s="332"/>
    </row>
    <row r="20" spans="1:17" ht="15.75" x14ac:dyDescent="0.25">
      <c r="A20" s="332"/>
      <c r="B20" s="332"/>
      <c r="C20" s="332"/>
      <c r="D20" s="332"/>
      <c r="E20" s="332"/>
      <c r="F20" s="332"/>
      <c r="G20" s="332"/>
      <c r="H20" s="333"/>
      <c r="I20" s="332"/>
      <c r="J20" s="332"/>
      <c r="K20" s="332"/>
      <c r="L20" s="332"/>
      <c r="M20" s="332"/>
      <c r="N20" s="332"/>
      <c r="O20" s="332"/>
      <c r="P20" s="332"/>
      <c r="Q20" s="332"/>
    </row>
    <row r="21" spans="1:17" ht="15.75" x14ac:dyDescent="0.25">
      <c r="A21" s="332"/>
      <c r="B21" s="332"/>
      <c r="C21" s="332"/>
      <c r="D21" s="332"/>
      <c r="E21" s="332"/>
      <c r="F21" s="332"/>
      <c r="G21" s="332"/>
      <c r="H21" s="333"/>
      <c r="I21" s="332"/>
      <c r="J21" s="332"/>
      <c r="K21" s="332"/>
      <c r="L21" s="332"/>
      <c r="M21" s="332"/>
      <c r="N21" s="332"/>
      <c r="O21" s="332"/>
      <c r="P21" s="332"/>
      <c r="Q21" s="332"/>
    </row>
    <row r="22" spans="1:17" ht="15.75" x14ac:dyDescent="0.25">
      <c r="A22" s="332"/>
      <c r="B22" s="332"/>
      <c r="C22" s="332"/>
      <c r="D22" s="332"/>
      <c r="E22" s="332"/>
      <c r="F22" s="332"/>
      <c r="G22" s="332"/>
      <c r="H22" s="333"/>
      <c r="I22" s="332"/>
      <c r="J22" s="332"/>
      <c r="K22" s="332"/>
      <c r="L22" s="332"/>
      <c r="M22" s="332"/>
      <c r="N22" s="332"/>
      <c r="O22" s="332"/>
      <c r="P22" s="332"/>
      <c r="Q22" s="332"/>
    </row>
    <row r="23" spans="1:17" ht="15.75" x14ac:dyDescent="0.25">
      <c r="A23" s="332"/>
      <c r="B23" s="332"/>
      <c r="C23" s="332"/>
      <c r="D23" s="332"/>
      <c r="E23" s="332"/>
      <c r="F23" s="332"/>
      <c r="G23" s="332"/>
      <c r="H23" s="333"/>
      <c r="I23" s="332"/>
      <c r="J23" s="332"/>
      <c r="K23" s="332"/>
      <c r="L23" s="332"/>
      <c r="M23" s="332"/>
      <c r="N23" s="332"/>
      <c r="O23" s="332"/>
      <c r="P23" s="332"/>
      <c r="Q23" s="332"/>
    </row>
    <row r="24" spans="1:17" ht="15.75" x14ac:dyDescent="0.25">
      <c r="A24" s="332"/>
      <c r="B24" s="332"/>
      <c r="C24" s="332"/>
      <c r="D24" s="332"/>
      <c r="E24" s="332"/>
      <c r="F24" s="332"/>
      <c r="G24" s="332"/>
      <c r="H24" s="333"/>
      <c r="I24" s="332"/>
      <c r="J24" s="332"/>
      <c r="K24" s="332"/>
      <c r="L24" s="332"/>
      <c r="M24" s="332"/>
      <c r="N24" s="332"/>
      <c r="O24" s="332"/>
      <c r="P24" s="332"/>
      <c r="Q24" s="332"/>
    </row>
    <row r="25" spans="1:17" ht="15.75" x14ac:dyDescent="0.25">
      <c r="A25" s="332"/>
      <c r="B25" s="332"/>
      <c r="C25" s="332"/>
      <c r="D25" s="332"/>
      <c r="E25" s="332"/>
      <c r="F25" s="332"/>
      <c r="G25" s="332"/>
      <c r="H25" s="333"/>
      <c r="I25" s="332"/>
      <c r="J25" s="332"/>
      <c r="K25" s="332"/>
      <c r="L25" s="332"/>
      <c r="M25" s="332"/>
      <c r="N25" s="332"/>
      <c r="O25" s="332"/>
      <c r="P25" s="332"/>
      <c r="Q25" s="332"/>
    </row>
    <row r="26" spans="1:17" ht="15.75" x14ac:dyDescent="0.25">
      <c r="A26" s="332"/>
      <c r="B26" s="332"/>
      <c r="C26" s="332"/>
      <c r="D26" s="332"/>
      <c r="E26" s="332"/>
      <c r="F26" s="332"/>
      <c r="G26" s="332"/>
      <c r="H26" s="333"/>
      <c r="I26" s="332"/>
      <c r="J26" s="332"/>
      <c r="K26" s="332"/>
      <c r="L26" s="332"/>
      <c r="M26" s="332"/>
      <c r="N26" s="332"/>
      <c r="O26" s="332"/>
      <c r="P26" s="332"/>
      <c r="Q26" s="332"/>
    </row>
    <row r="27" spans="1:17" ht="15.75" x14ac:dyDescent="0.25">
      <c r="A27" s="332"/>
      <c r="B27" s="332"/>
      <c r="C27" s="332"/>
      <c r="D27" s="332"/>
      <c r="E27" s="332"/>
      <c r="F27" s="332"/>
      <c r="G27" s="332"/>
      <c r="H27" s="333"/>
      <c r="I27" s="332"/>
      <c r="J27" s="332"/>
      <c r="K27" s="332"/>
      <c r="L27" s="332"/>
      <c r="M27" s="332"/>
      <c r="N27" s="332"/>
      <c r="O27" s="332"/>
      <c r="P27" s="332"/>
      <c r="Q27" s="332"/>
    </row>
    <row r="28" spans="1:17" ht="15.75" x14ac:dyDescent="0.25">
      <c r="A28" s="332"/>
      <c r="B28" s="332"/>
      <c r="C28" s="332"/>
      <c r="D28" s="332"/>
      <c r="E28" s="332"/>
      <c r="F28" s="332"/>
      <c r="G28" s="332"/>
      <c r="H28" s="333"/>
      <c r="I28" s="332"/>
      <c r="J28" s="332"/>
      <c r="K28" s="332"/>
      <c r="L28" s="332"/>
      <c r="M28" s="332"/>
      <c r="N28" s="332"/>
      <c r="O28" s="332"/>
      <c r="P28" s="332"/>
      <c r="Q28" s="332"/>
    </row>
    <row r="29" spans="1:17" ht="15.75" x14ac:dyDescent="0.25">
      <c r="A29" s="332"/>
      <c r="B29" s="332"/>
      <c r="C29" s="332"/>
      <c r="D29" s="332"/>
      <c r="E29" s="332"/>
      <c r="F29" s="332"/>
      <c r="G29" s="332"/>
      <c r="H29" s="333"/>
      <c r="I29" s="332"/>
      <c r="J29" s="332"/>
      <c r="K29" s="332"/>
      <c r="L29" s="332"/>
      <c r="M29" s="332"/>
      <c r="N29" s="332"/>
      <c r="O29" s="332"/>
      <c r="P29" s="332"/>
      <c r="Q29" s="332"/>
    </row>
    <row r="30" spans="1:17" ht="15.75" x14ac:dyDescent="0.25">
      <c r="A30" s="332"/>
      <c r="B30" s="332"/>
      <c r="C30" s="332"/>
      <c r="D30" s="332"/>
      <c r="E30" s="332"/>
      <c r="F30" s="332"/>
      <c r="G30" s="332"/>
      <c r="H30" s="333"/>
      <c r="I30" s="332"/>
      <c r="J30" s="332"/>
      <c r="K30" s="332"/>
      <c r="L30" s="332"/>
      <c r="M30" s="332"/>
      <c r="N30" s="332"/>
      <c r="O30" s="332"/>
      <c r="P30" s="332"/>
      <c r="Q30" s="332"/>
    </row>
    <row r="31" spans="1:17" ht="15.75" x14ac:dyDescent="0.25">
      <c r="A31" s="332"/>
      <c r="B31" s="332"/>
      <c r="C31" s="332"/>
      <c r="D31" s="332"/>
      <c r="E31" s="332"/>
      <c r="F31" s="332"/>
      <c r="G31" s="332"/>
      <c r="H31" s="333"/>
      <c r="I31" s="332"/>
      <c r="J31" s="332"/>
      <c r="K31" s="332"/>
      <c r="L31" s="332"/>
      <c r="M31" s="332"/>
      <c r="N31" s="332"/>
      <c r="O31" s="332"/>
      <c r="P31" s="332"/>
      <c r="Q31" s="332"/>
    </row>
    <row r="32" spans="1:17" ht="15.75" x14ac:dyDescent="0.25">
      <c r="A32" s="332"/>
      <c r="B32" s="332"/>
      <c r="C32" s="332"/>
      <c r="D32" s="332"/>
      <c r="E32" s="332"/>
      <c r="F32" s="332"/>
      <c r="G32" s="332"/>
      <c r="H32" s="333"/>
      <c r="I32" s="332"/>
      <c r="J32" s="332"/>
      <c r="K32" s="332"/>
      <c r="L32" s="332"/>
      <c r="M32" s="332"/>
      <c r="N32" s="332"/>
      <c r="O32" s="332"/>
      <c r="P32" s="332"/>
      <c r="Q32" s="332"/>
    </row>
    <row r="33" spans="1:17" ht="15.75" x14ac:dyDescent="0.25">
      <c r="A33" s="332"/>
      <c r="B33" s="332"/>
      <c r="C33" s="332"/>
      <c r="D33" s="332"/>
      <c r="E33" s="332"/>
      <c r="F33" s="332"/>
      <c r="G33" s="332"/>
      <c r="H33" s="333"/>
      <c r="I33" s="332"/>
      <c r="J33" s="332"/>
      <c r="K33" s="332"/>
      <c r="L33" s="332"/>
      <c r="M33" s="332"/>
      <c r="N33" s="332"/>
      <c r="O33" s="332"/>
      <c r="P33" s="332"/>
      <c r="Q33" s="332"/>
    </row>
    <row r="34" spans="1:17" ht="15.75" x14ac:dyDescent="0.25">
      <c r="A34" s="332"/>
      <c r="B34" s="332"/>
      <c r="C34" s="332"/>
      <c r="D34" s="332"/>
      <c r="E34" s="332"/>
      <c r="F34" s="332"/>
      <c r="G34" s="332"/>
      <c r="H34" s="333"/>
      <c r="I34" s="332"/>
      <c r="J34" s="332"/>
      <c r="K34" s="332"/>
      <c r="L34" s="332"/>
      <c r="M34" s="332"/>
      <c r="N34" s="332"/>
      <c r="O34" s="332"/>
      <c r="P34" s="332"/>
      <c r="Q34" s="332"/>
    </row>
    <row r="35" spans="1:17" ht="15.75" x14ac:dyDescent="0.25">
      <c r="A35" s="332"/>
      <c r="B35" s="332"/>
      <c r="C35" s="332"/>
      <c r="D35" s="332"/>
      <c r="E35" s="332"/>
      <c r="F35" s="332"/>
      <c r="G35" s="332"/>
      <c r="H35" s="333"/>
      <c r="I35" s="332"/>
      <c r="J35" s="332"/>
      <c r="K35" s="332"/>
      <c r="L35" s="332"/>
      <c r="M35" s="332"/>
      <c r="N35" s="332"/>
      <c r="O35" s="332"/>
      <c r="P35" s="332"/>
      <c r="Q35" s="332"/>
    </row>
    <row r="36" spans="1:17" ht="15.75" x14ac:dyDescent="0.25">
      <c r="A36" s="332"/>
      <c r="B36" s="332"/>
      <c r="C36" s="332"/>
      <c r="D36" s="332"/>
      <c r="E36" s="332"/>
      <c r="F36" s="332"/>
      <c r="G36" s="332"/>
      <c r="H36" s="333"/>
      <c r="I36" s="332"/>
      <c r="J36" s="332"/>
      <c r="K36" s="332"/>
      <c r="L36" s="332"/>
      <c r="M36" s="332"/>
      <c r="N36" s="332"/>
      <c r="O36" s="332"/>
      <c r="P36" s="332"/>
      <c r="Q36" s="332"/>
    </row>
    <row r="37" spans="1:17" ht="15.75" x14ac:dyDescent="0.25">
      <c r="A37" s="332"/>
      <c r="B37" s="332"/>
      <c r="C37" s="332"/>
      <c r="D37" s="332"/>
      <c r="E37" s="332"/>
      <c r="F37" s="332"/>
      <c r="G37" s="332"/>
      <c r="H37" s="333"/>
      <c r="I37" s="332"/>
      <c r="J37" s="332"/>
      <c r="K37" s="332"/>
      <c r="L37" s="332"/>
      <c r="M37" s="332"/>
      <c r="N37" s="332"/>
      <c r="O37" s="332"/>
      <c r="P37" s="332"/>
      <c r="Q37" s="332"/>
    </row>
    <row r="38" spans="1:17" ht="15.75" x14ac:dyDescent="0.25">
      <c r="A38" s="332"/>
      <c r="B38" s="332"/>
      <c r="C38" s="332"/>
      <c r="D38" s="332"/>
      <c r="E38" s="332"/>
      <c r="F38" s="332"/>
      <c r="G38" s="332"/>
      <c r="H38" s="333"/>
      <c r="I38" s="332"/>
      <c r="J38" s="332"/>
      <c r="K38" s="332"/>
      <c r="L38" s="332"/>
      <c r="M38" s="332"/>
      <c r="N38" s="332"/>
      <c r="O38" s="332"/>
      <c r="P38" s="332"/>
      <c r="Q38" s="332"/>
    </row>
    <row r="39" spans="1:17" ht="15.75" x14ac:dyDescent="0.25">
      <c r="A39" s="332"/>
      <c r="B39" s="332"/>
      <c r="C39" s="332"/>
      <c r="D39" s="332"/>
      <c r="E39" s="332"/>
      <c r="F39" s="332"/>
      <c r="G39" s="332"/>
      <c r="H39" s="333"/>
      <c r="I39" s="332"/>
      <c r="J39" s="332"/>
      <c r="K39" s="332"/>
      <c r="L39" s="332"/>
      <c r="M39" s="332"/>
      <c r="N39" s="332"/>
      <c r="O39" s="332"/>
      <c r="P39" s="332"/>
      <c r="Q39" s="332"/>
    </row>
    <row r="40" spans="1:17" ht="15.75" x14ac:dyDescent="0.25">
      <c r="A40" s="332"/>
      <c r="B40" s="332"/>
      <c r="C40" s="332"/>
      <c r="D40" s="332"/>
      <c r="E40" s="332"/>
      <c r="F40" s="332"/>
      <c r="G40" s="332"/>
      <c r="H40" s="333"/>
      <c r="I40" s="332"/>
      <c r="J40" s="332"/>
      <c r="K40" s="332"/>
      <c r="L40" s="332"/>
      <c r="M40" s="332"/>
      <c r="N40" s="332"/>
      <c r="O40" s="332"/>
      <c r="P40" s="332"/>
      <c r="Q40" s="332"/>
    </row>
    <row r="41" spans="1:17" ht="15.75" x14ac:dyDescent="0.25">
      <c r="A41" s="332"/>
      <c r="B41" s="332"/>
      <c r="C41" s="332"/>
      <c r="D41" s="332"/>
      <c r="E41" s="332"/>
      <c r="F41" s="332"/>
      <c r="G41" s="332"/>
      <c r="H41" s="333"/>
      <c r="I41" s="332"/>
      <c r="J41" s="332"/>
      <c r="K41" s="332"/>
      <c r="L41" s="332"/>
      <c r="M41" s="332"/>
      <c r="N41" s="332"/>
      <c r="O41" s="332"/>
      <c r="P41" s="332"/>
      <c r="Q41" s="332"/>
    </row>
    <row r="42" spans="1:17" ht="15.75" x14ac:dyDescent="0.25">
      <c r="A42" s="332"/>
      <c r="B42" s="332"/>
      <c r="C42" s="332"/>
      <c r="D42" s="332"/>
      <c r="E42" s="332"/>
      <c r="F42" s="332"/>
      <c r="G42" s="332"/>
      <c r="H42" s="333"/>
      <c r="I42" s="332"/>
      <c r="J42" s="332"/>
      <c r="K42" s="332"/>
      <c r="L42" s="332"/>
      <c r="M42" s="332"/>
      <c r="N42" s="332"/>
      <c r="O42" s="332"/>
      <c r="P42" s="332"/>
      <c r="Q42" s="332"/>
    </row>
    <row r="43" spans="1:17" ht="15.75" x14ac:dyDescent="0.25">
      <c r="A43" s="332"/>
      <c r="B43" s="332"/>
      <c r="C43" s="332"/>
      <c r="D43" s="332"/>
      <c r="E43" s="332"/>
      <c r="F43" s="332"/>
      <c r="G43" s="332"/>
      <c r="H43" s="333"/>
      <c r="I43" s="332"/>
      <c r="J43" s="332"/>
      <c r="K43" s="332"/>
      <c r="L43" s="332"/>
      <c r="M43" s="332"/>
      <c r="N43" s="332"/>
      <c r="O43" s="332"/>
      <c r="P43" s="332"/>
      <c r="Q43" s="332"/>
    </row>
    <row r="44" spans="1:17" ht="15.75" x14ac:dyDescent="0.25">
      <c r="A44" s="332"/>
      <c r="B44" s="332"/>
      <c r="C44" s="332"/>
      <c r="D44" s="332"/>
      <c r="E44" s="332"/>
      <c r="F44" s="332"/>
      <c r="G44" s="332"/>
      <c r="H44" s="333"/>
      <c r="I44" s="332"/>
      <c r="J44" s="332"/>
      <c r="K44" s="332"/>
      <c r="L44" s="332"/>
      <c r="M44" s="332"/>
      <c r="N44" s="332"/>
      <c r="O44" s="332"/>
      <c r="P44" s="332"/>
      <c r="Q44" s="332"/>
    </row>
    <row r="45" spans="1:17" ht="15.75" x14ac:dyDescent="0.25">
      <c r="A45" s="332"/>
      <c r="B45" s="332"/>
      <c r="C45" s="332"/>
      <c r="D45" s="332"/>
      <c r="E45" s="332"/>
      <c r="F45" s="332"/>
      <c r="G45" s="332"/>
      <c r="H45" s="333"/>
      <c r="I45" s="332"/>
      <c r="J45" s="332"/>
      <c r="K45" s="332"/>
      <c r="L45" s="332"/>
      <c r="M45" s="332"/>
      <c r="N45" s="332"/>
      <c r="O45" s="332"/>
      <c r="P45" s="332"/>
      <c r="Q45" s="332"/>
    </row>
    <row r="46" spans="1:17" ht="15.75" x14ac:dyDescent="0.25">
      <c r="A46" s="332"/>
      <c r="B46" s="332"/>
      <c r="C46" s="332"/>
      <c r="D46" s="332"/>
      <c r="E46" s="332"/>
      <c r="F46" s="332"/>
      <c r="G46" s="332"/>
      <c r="H46" s="333"/>
      <c r="I46" s="332"/>
      <c r="J46" s="332"/>
      <c r="K46" s="332"/>
      <c r="L46" s="332"/>
      <c r="M46" s="332"/>
      <c r="N46" s="332"/>
      <c r="O46" s="332"/>
      <c r="P46" s="332"/>
      <c r="Q46" s="332"/>
    </row>
    <row r="47" spans="1:17" ht="15.75" x14ac:dyDescent="0.25">
      <c r="A47" s="332"/>
      <c r="B47" s="332"/>
      <c r="C47" s="332"/>
      <c r="D47" s="332"/>
      <c r="E47" s="332"/>
      <c r="F47" s="332"/>
      <c r="G47" s="332"/>
      <c r="H47" s="333"/>
      <c r="I47" s="332"/>
      <c r="J47" s="332"/>
      <c r="K47" s="332"/>
      <c r="L47" s="332"/>
      <c r="M47" s="332"/>
      <c r="N47" s="332"/>
      <c r="O47" s="332"/>
      <c r="P47" s="332"/>
      <c r="Q47" s="332"/>
    </row>
    <row r="48" spans="1:17" ht="15.75" x14ac:dyDescent="0.25">
      <c r="A48" s="332"/>
      <c r="B48" s="332"/>
      <c r="C48" s="332"/>
      <c r="D48" s="332"/>
      <c r="E48" s="332"/>
      <c r="F48" s="332"/>
      <c r="G48" s="332"/>
      <c r="H48" s="333"/>
      <c r="I48" s="332"/>
      <c r="J48" s="332"/>
      <c r="K48" s="332"/>
      <c r="L48" s="332"/>
      <c r="M48" s="332"/>
      <c r="N48" s="332"/>
      <c r="O48" s="332"/>
      <c r="P48" s="332"/>
      <c r="Q48" s="332"/>
    </row>
    <row r="49" spans="1:17" ht="15.75" x14ac:dyDescent="0.25">
      <c r="A49" s="332"/>
      <c r="B49" s="332"/>
      <c r="C49" s="332"/>
      <c r="D49" s="332"/>
      <c r="E49" s="332"/>
      <c r="F49" s="332"/>
      <c r="G49" s="332"/>
      <c r="H49" s="333"/>
      <c r="I49" s="332"/>
      <c r="J49" s="332"/>
      <c r="K49" s="332"/>
      <c r="L49" s="332"/>
      <c r="M49" s="332"/>
      <c r="N49" s="332"/>
      <c r="O49" s="332"/>
      <c r="P49" s="332"/>
      <c r="Q49" s="332"/>
    </row>
    <row r="50" spans="1:17" ht="15.75" x14ac:dyDescent="0.25">
      <c r="A50" s="332"/>
      <c r="B50" s="332"/>
      <c r="C50" s="332"/>
      <c r="D50" s="332"/>
      <c r="E50" s="332"/>
      <c r="F50" s="332"/>
      <c r="G50" s="332"/>
      <c r="H50" s="333"/>
      <c r="I50" s="332"/>
      <c r="J50" s="332"/>
      <c r="K50" s="332"/>
      <c r="L50" s="332"/>
      <c r="M50" s="332"/>
      <c r="N50" s="332"/>
      <c r="O50" s="332"/>
      <c r="P50" s="332"/>
      <c r="Q50" s="332"/>
    </row>
    <row r="51" spans="1:17" ht="15.75" x14ac:dyDescent="0.25">
      <c r="A51" s="332"/>
      <c r="B51" s="332"/>
      <c r="C51" s="332"/>
      <c r="D51" s="332"/>
      <c r="E51" s="332"/>
      <c r="F51" s="332"/>
      <c r="G51" s="332"/>
      <c r="H51" s="333"/>
      <c r="I51" s="332"/>
      <c r="J51" s="332"/>
      <c r="K51" s="332"/>
      <c r="L51" s="332"/>
      <c r="M51" s="332"/>
      <c r="N51" s="332"/>
      <c r="O51" s="332"/>
      <c r="P51" s="332"/>
      <c r="Q51" s="332"/>
    </row>
    <row r="52" spans="1:17" ht="15.75" x14ac:dyDescent="0.25">
      <c r="A52" s="332"/>
      <c r="B52" s="332"/>
      <c r="C52" s="332"/>
      <c r="D52" s="332"/>
      <c r="E52" s="332"/>
      <c r="F52" s="332"/>
      <c r="G52" s="332"/>
      <c r="H52" s="333"/>
      <c r="I52" s="332"/>
      <c r="J52" s="332"/>
      <c r="K52" s="332"/>
      <c r="L52" s="332"/>
      <c r="M52" s="332"/>
      <c r="N52" s="332"/>
      <c r="O52" s="332"/>
      <c r="P52" s="332"/>
      <c r="Q52" s="332"/>
    </row>
    <row r="53" spans="1:17" ht="15.75" x14ac:dyDescent="0.25">
      <c r="A53" s="332"/>
      <c r="B53" s="332"/>
      <c r="C53" s="332"/>
      <c r="D53" s="332"/>
      <c r="E53" s="332"/>
      <c r="F53" s="332"/>
      <c r="G53" s="332"/>
      <c r="H53" s="333"/>
      <c r="I53" s="332"/>
      <c r="J53" s="332"/>
      <c r="K53" s="332"/>
      <c r="L53" s="332"/>
      <c r="M53" s="332"/>
      <c r="N53" s="332"/>
      <c r="O53" s="332"/>
      <c r="P53" s="332"/>
      <c r="Q53" s="332"/>
    </row>
    <row r="54" spans="1:17" ht="15.75" x14ac:dyDescent="0.25">
      <c r="A54" s="332"/>
      <c r="B54" s="332"/>
      <c r="C54" s="332"/>
      <c r="D54" s="332"/>
      <c r="E54" s="332"/>
      <c r="F54" s="332"/>
      <c r="G54" s="332"/>
      <c r="H54" s="333"/>
      <c r="I54" s="332"/>
      <c r="J54" s="332"/>
      <c r="K54" s="332"/>
      <c r="L54" s="332"/>
      <c r="M54" s="332"/>
      <c r="N54" s="332"/>
      <c r="O54" s="332"/>
      <c r="P54" s="332"/>
      <c r="Q54" s="332"/>
    </row>
    <row r="55" spans="1:17" ht="15.75" x14ac:dyDescent="0.25">
      <c r="A55" s="332"/>
      <c r="B55" s="332"/>
      <c r="C55" s="332"/>
      <c r="D55" s="332"/>
      <c r="E55" s="332"/>
      <c r="F55" s="332"/>
      <c r="G55" s="332"/>
      <c r="H55" s="333"/>
      <c r="I55" s="332"/>
      <c r="J55" s="332"/>
      <c r="K55" s="332"/>
      <c r="L55" s="332"/>
      <c r="M55" s="332"/>
      <c r="N55" s="332"/>
      <c r="O55" s="332"/>
      <c r="P55" s="332"/>
      <c r="Q55" s="332"/>
    </row>
    <row r="56" spans="1:17" ht="15.75" x14ac:dyDescent="0.25">
      <c r="A56" s="332"/>
      <c r="B56" s="332"/>
      <c r="C56" s="332"/>
      <c r="D56" s="332"/>
      <c r="E56" s="332"/>
      <c r="F56" s="332"/>
      <c r="G56" s="332"/>
      <c r="H56" s="333"/>
      <c r="I56" s="332"/>
      <c r="J56" s="332"/>
      <c r="K56" s="332"/>
      <c r="L56" s="332"/>
      <c r="M56" s="332"/>
      <c r="N56" s="332"/>
      <c r="O56" s="332"/>
      <c r="P56" s="332"/>
      <c r="Q56" s="332"/>
    </row>
    <row r="57" spans="1:17" ht="15.75" x14ac:dyDescent="0.25">
      <c r="A57" s="332"/>
      <c r="B57" s="332"/>
      <c r="C57" s="332"/>
      <c r="D57" s="332"/>
      <c r="E57" s="332"/>
      <c r="F57" s="332"/>
      <c r="G57" s="332"/>
      <c r="H57" s="333"/>
      <c r="I57" s="332"/>
      <c r="J57" s="332"/>
      <c r="K57" s="332"/>
      <c r="L57" s="332"/>
      <c r="M57" s="332"/>
      <c r="N57" s="332"/>
      <c r="O57" s="332"/>
      <c r="P57" s="332"/>
      <c r="Q57" s="332"/>
    </row>
    <row r="58" spans="1:17" ht="15.75" x14ac:dyDescent="0.25">
      <c r="A58" s="332"/>
      <c r="B58" s="332"/>
      <c r="C58" s="332"/>
      <c r="D58" s="332"/>
      <c r="E58" s="332"/>
      <c r="F58" s="332"/>
      <c r="G58" s="332"/>
      <c r="H58" s="333"/>
      <c r="I58" s="332"/>
      <c r="J58" s="332"/>
      <c r="K58" s="332"/>
      <c r="L58" s="332"/>
      <c r="M58" s="332"/>
      <c r="N58" s="332"/>
      <c r="O58" s="332"/>
      <c r="P58" s="332"/>
      <c r="Q58" s="332"/>
    </row>
    <row r="59" spans="1:17" ht="15.75" x14ac:dyDescent="0.25">
      <c r="A59" s="332"/>
      <c r="B59" s="332"/>
      <c r="C59" s="332"/>
      <c r="D59" s="332"/>
      <c r="E59" s="332"/>
      <c r="F59" s="332"/>
      <c r="G59" s="332"/>
      <c r="H59" s="333"/>
      <c r="I59" s="332"/>
      <c r="J59" s="332"/>
      <c r="K59" s="332"/>
      <c r="L59" s="332"/>
      <c r="M59" s="332"/>
      <c r="N59" s="332"/>
      <c r="O59" s="332"/>
      <c r="P59" s="332"/>
      <c r="Q59" s="332"/>
    </row>
    <row r="60" spans="1:17" ht="15.75" x14ac:dyDescent="0.25">
      <c r="A60" s="332"/>
      <c r="B60" s="332"/>
      <c r="C60" s="332"/>
      <c r="D60" s="332"/>
      <c r="E60" s="332"/>
      <c r="F60" s="332"/>
      <c r="G60" s="332"/>
      <c r="H60" s="333"/>
      <c r="I60" s="332"/>
      <c r="J60" s="332"/>
      <c r="K60" s="332"/>
      <c r="L60" s="332"/>
      <c r="M60" s="332"/>
      <c r="N60" s="332"/>
      <c r="O60" s="332"/>
      <c r="P60" s="332"/>
      <c r="Q60" s="332"/>
    </row>
    <row r="61" spans="1:17" ht="15.75" x14ac:dyDescent="0.25">
      <c r="A61" s="332"/>
      <c r="B61" s="332"/>
      <c r="C61" s="332"/>
      <c r="D61" s="332"/>
      <c r="E61" s="332"/>
      <c r="F61" s="332"/>
      <c r="G61" s="332"/>
      <c r="H61" s="333"/>
      <c r="I61" s="332"/>
      <c r="J61" s="332"/>
      <c r="K61" s="332"/>
      <c r="L61" s="332"/>
      <c r="M61" s="332"/>
      <c r="N61" s="332"/>
      <c r="O61" s="332"/>
      <c r="P61" s="332"/>
      <c r="Q61" s="332"/>
    </row>
    <row r="62" spans="1:17" ht="15.75" x14ac:dyDescent="0.25">
      <c r="A62" s="332"/>
      <c r="B62" s="332"/>
      <c r="C62" s="332"/>
      <c r="D62" s="332"/>
      <c r="E62" s="332"/>
      <c r="F62" s="332"/>
      <c r="G62" s="332"/>
      <c r="H62" s="333"/>
      <c r="I62" s="332"/>
      <c r="J62" s="332"/>
      <c r="K62" s="332"/>
      <c r="L62" s="332"/>
      <c r="M62" s="332"/>
      <c r="N62" s="332"/>
      <c r="O62" s="332"/>
      <c r="P62" s="332"/>
      <c r="Q62" s="332"/>
    </row>
    <row r="63" spans="1:17" ht="15.75" x14ac:dyDescent="0.25">
      <c r="A63" s="332"/>
      <c r="B63" s="332"/>
      <c r="C63" s="332"/>
      <c r="D63" s="332"/>
      <c r="E63" s="332"/>
      <c r="F63" s="332"/>
      <c r="G63" s="332"/>
      <c r="H63" s="333"/>
      <c r="I63" s="332"/>
      <c r="J63" s="332"/>
      <c r="K63" s="332"/>
      <c r="L63" s="332"/>
      <c r="M63" s="332"/>
      <c r="N63" s="332"/>
      <c r="O63" s="332"/>
      <c r="P63" s="332"/>
      <c r="Q63" s="332"/>
    </row>
    <row r="64" spans="1:17" ht="15.75" x14ac:dyDescent="0.25">
      <c r="A64" s="332"/>
      <c r="B64" s="332"/>
      <c r="C64" s="332"/>
      <c r="D64" s="332"/>
      <c r="E64" s="332"/>
      <c r="F64" s="332"/>
      <c r="G64" s="332"/>
      <c r="H64" s="333"/>
      <c r="I64" s="332"/>
      <c r="J64" s="332"/>
      <c r="K64" s="332"/>
      <c r="L64" s="332"/>
      <c r="M64" s="332"/>
      <c r="N64" s="332"/>
      <c r="O64" s="332"/>
      <c r="P64" s="332"/>
      <c r="Q64" s="332"/>
    </row>
    <row r="65" spans="1:17" ht="15.75" x14ac:dyDescent="0.25">
      <c r="A65" s="332"/>
      <c r="B65" s="332"/>
      <c r="C65" s="332"/>
      <c r="D65" s="332"/>
      <c r="E65" s="332"/>
      <c r="F65" s="332"/>
      <c r="G65" s="332"/>
      <c r="H65" s="333"/>
      <c r="I65" s="332"/>
      <c r="J65" s="332"/>
      <c r="K65" s="332"/>
      <c r="L65" s="332"/>
      <c r="M65" s="332"/>
      <c r="N65" s="332"/>
      <c r="O65" s="332"/>
      <c r="P65" s="332"/>
      <c r="Q65" s="332"/>
    </row>
    <row r="66" spans="1:17" ht="15.75" x14ac:dyDescent="0.25">
      <c r="A66" s="332"/>
      <c r="B66" s="332"/>
      <c r="C66" s="332"/>
      <c r="D66" s="332"/>
      <c r="E66" s="332"/>
      <c r="F66" s="332"/>
      <c r="G66" s="332"/>
      <c r="H66" s="333"/>
      <c r="I66" s="332"/>
      <c r="J66" s="332"/>
      <c r="K66" s="332"/>
      <c r="L66" s="332"/>
      <c r="M66" s="332"/>
      <c r="N66" s="332"/>
      <c r="O66" s="332"/>
      <c r="P66" s="332"/>
      <c r="Q66" s="332"/>
    </row>
    <row r="67" spans="1:17" ht="15.75" x14ac:dyDescent="0.25">
      <c r="A67" s="332"/>
      <c r="B67" s="332"/>
      <c r="C67" s="332"/>
      <c r="D67" s="332"/>
      <c r="E67" s="332"/>
      <c r="F67" s="332"/>
      <c r="G67" s="332"/>
      <c r="H67" s="333"/>
      <c r="I67" s="332"/>
      <c r="J67" s="332"/>
      <c r="K67" s="332"/>
      <c r="L67" s="332"/>
      <c r="M67" s="332"/>
      <c r="N67" s="332"/>
      <c r="O67" s="332"/>
      <c r="P67" s="332"/>
      <c r="Q67" s="332"/>
    </row>
    <row r="68" spans="1:17" ht="15.75" x14ac:dyDescent="0.25">
      <c r="A68" s="332"/>
      <c r="B68" s="332"/>
      <c r="C68" s="332"/>
      <c r="D68" s="332"/>
      <c r="E68" s="332"/>
      <c r="F68" s="332"/>
      <c r="G68" s="332"/>
      <c r="H68" s="333"/>
      <c r="I68" s="332"/>
      <c r="J68" s="332"/>
      <c r="K68" s="332"/>
      <c r="L68" s="332"/>
      <c r="M68" s="332"/>
      <c r="N68" s="332"/>
      <c r="O68" s="332"/>
      <c r="P68" s="332"/>
      <c r="Q68" s="332"/>
    </row>
    <row r="69" spans="1:17" ht="15.75" x14ac:dyDescent="0.25">
      <c r="A69" s="332"/>
      <c r="B69" s="332"/>
      <c r="C69" s="332"/>
      <c r="D69" s="332"/>
      <c r="E69" s="332"/>
      <c r="F69" s="332"/>
      <c r="G69" s="332"/>
      <c r="H69" s="333"/>
      <c r="I69" s="332"/>
      <c r="J69" s="332"/>
      <c r="K69" s="332"/>
      <c r="L69" s="332"/>
      <c r="M69" s="332"/>
      <c r="N69" s="332"/>
      <c r="O69" s="332"/>
      <c r="P69" s="332"/>
      <c r="Q69" s="332"/>
    </row>
    <row r="70" spans="1:17" ht="15.75" x14ac:dyDescent="0.25">
      <c r="A70" s="332"/>
      <c r="B70" s="332"/>
      <c r="C70" s="332"/>
      <c r="D70" s="332"/>
      <c r="E70" s="332"/>
      <c r="F70" s="332"/>
      <c r="G70" s="332"/>
      <c r="H70" s="333"/>
      <c r="I70" s="332"/>
      <c r="J70" s="332"/>
      <c r="K70" s="332"/>
      <c r="L70" s="332"/>
      <c r="M70" s="332"/>
      <c r="N70" s="332"/>
      <c r="O70" s="332"/>
      <c r="P70" s="332"/>
      <c r="Q70" s="332"/>
    </row>
    <row r="71" spans="1:17" ht="15.75" x14ac:dyDescent="0.25">
      <c r="A71" s="332"/>
      <c r="B71" s="332"/>
      <c r="C71" s="332"/>
      <c r="D71" s="332"/>
      <c r="E71" s="332"/>
      <c r="F71" s="332"/>
      <c r="G71" s="332"/>
      <c r="H71" s="333"/>
      <c r="I71" s="332"/>
      <c r="J71" s="332"/>
      <c r="K71" s="332"/>
      <c r="L71" s="332"/>
      <c r="M71" s="332"/>
      <c r="N71" s="332"/>
      <c r="O71" s="332"/>
      <c r="P71" s="332"/>
      <c r="Q71" s="332"/>
    </row>
    <row r="72" spans="1:17" ht="15.75" x14ac:dyDescent="0.25">
      <c r="A72" s="332"/>
      <c r="B72" s="332"/>
      <c r="C72" s="332"/>
      <c r="D72" s="332"/>
      <c r="E72" s="332"/>
      <c r="F72" s="332"/>
      <c r="G72" s="332"/>
      <c r="H72" s="333"/>
      <c r="I72" s="332"/>
      <c r="J72" s="332"/>
      <c r="K72" s="332"/>
      <c r="L72" s="332"/>
      <c r="M72" s="332"/>
      <c r="N72" s="332"/>
      <c r="O72" s="332"/>
      <c r="P72" s="332"/>
      <c r="Q72" s="332"/>
    </row>
    <row r="73" spans="1:17" ht="15.75" x14ac:dyDescent="0.25">
      <c r="A73" s="332"/>
      <c r="B73" s="332"/>
      <c r="C73" s="332"/>
      <c r="D73" s="332"/>
      <c r="E73" s="332"/>
      <c r="F73" s="332"/>
      <c r="G73" s="332"/>
      <c r="H73" s="333"/>
      <c r="I73" s="332"/>
      <c r="J73" s="332"/>
      <c r="K73" s="332"/>
      <c r="L73" s="332"/>
      <c r="M73" s="332"/>
      <c r="N73" s="332"/>
      <c r="O73" s="332"/>
      <c r="P73" s="332"/>
      <c r="Q73" s="332"/>
    </row>
    <row r="74" spans="1:17" ht="15.75" x14ac:dyDescent="0.25">
      <c r="A74" s="332"/>
      <c r="B74" s="332"/>
      <c r="C74" s="332"/>
      <c r="D74" s="332"/>
      <c r="E74" s="332"/>
      <c r="F74" s="332"/>
      <c r="G74" s="332"/>
      <c r="H74" s="333"/>
      <c r="I74" s="332"/>
      <c r="J74" s="332"/>
      <c r="K74" s="332"/>
      <c r="L74" s="332"/>
      <c r="M74" s="332"/>
      <c r="N74" s="332"/>
      <c r="O74" s="332"/>
      <c r="P74" s="332"/>
      <c r="Q74" s="332"/>
    </row>
    <row r="75" spans="1:17" ht="15.75" x14ac:dyDescent="0.25">
      <c r="A75" s="332"/>
      <c r="B75" s="332"/>
      <c r="C75" s="332"/>
      <c r="D75" s="332"/>
      <c r="E75" s="332"/>
      <c r="F75" s="332"/>
      <c r="G75" s="332"/>
      <c r="H75" s="333"/>
      <c r="I75" s="332"/>
      <c r="J75" s="332"/>
      <c r="K75" s="332"/>
      <c r="L75" s="332"/>
      <c r="M75" s="332"/>
      <c r="N75" s="332"/>
      <c r="O75" s="332"/>
      <c r="P75" s="332"/>
      <c r="Q75" s="332"/>
    </row>
    <row r="76" spans="1:17" ht="15.75" x14ac:dyDescent="0.25">
      <c r="A76" s="332"/>
      <c r="B76" s="332"/>
      <c r="C76" s="332"/>
      <c r="D76" s="332"/>
      <c r="E76" s="332"/>
      <c r="F76" s="332"/>
      <c r="G76" s="332"/>
      <c r="H76" s="333"/>
      <c r="I76" s="332"/>
      <c r="J76" s="332"/>
      <c r="K76" s="332"/>
      <c r="L76" s="332"/>
      <c r="M76" s="332"/>
      <c r="N76" s="332"/>
      <c r="O76" s="332"/>
      <c r="P76" s="332"/>
      <c r="Q76" s="332"/>
    </row>
    <row r="77" spans="1:17" ht="15.75" x14ac:dyDescent="0.25">
      <c r="A77" s="332"/>
      <c r="B77" s="332"/>
      <c r="C77" s="332"/>
      <c r="D77" s="332"/>
      <c r="E77" s="332"/>
      <c r="F77" s="332"/>
      <c r="G77" s="332"/>
      <c r="H77" s="333"/>
      <c r="I77" s="332"/>
      <c r="J77" s="332"/>
      <c r="K77" s="332"/>
      <c r="L77" s="332"/>
      <c r="M77" s="332"/>
      <c r="N77" s="332"/>
      <c r="O77" s="332"/>
      <c r="P77" s="332"/>
      <c r="Q77" s="332"/>
    </row>
    <row r="78" spans="1:17" ht="15.75" x14ac:dyDescent="0.25">
      <c r="A78" s="332"/>
      <c r="B78" s="332"/>
      <c r="C78" s="332"/>
      <c r="D78" s="332"/>
      <c r="E78" s="332"/>
      <c r="F78" s="332"/>
      <c r="G78" s="332"/>
      <c r="H78" s="333"/>
      <c r="I78" s="332"/>
      <c r="J78" s="332"/>
      <c r="K78" s="332"/>
      <c r="L78" s="332"/>
      <c r="M78" s="332"/>
      <c r="N78" s="332"/>
      <c r="O78" s="332"/>
      <c r="P78" s="332"/>
      <c r="Q78" s="332"/>
    </row>
    <row r="79" spans="1:17" ht="15.75" x14ac:dyDescent="0.25">
      <c r="A79" s="332"/>
      <c r="B79" s="332"/>
      <c r="C79" s="332"/>
      <c r="D79" s="332"/>
      <c r="E79" s="332"/>
      <c r="F79" s="332"/>
      <c r="G79" s="332"/>
      <c r="H79" s="333"/>
      <c r="I79" s="332"/>
      <c r="J79" s="332"/>
      <c r="K79" s="332"/>
      <c r="L79" s="332"/>
      <c r="M79" s="332"/>
      <c r="N79" s="332"/>
      <c r="O79" s="332"/>
      <c r="P79" s="332"/>
      <c r="Q79" s="332"/>
    </row>
    <row r="80" spans="1:17" ht="15.75" x14ac:dyDescent="0.25">
      <c r="A80" s="332"/>
      <c r="B80" s="332"/>
      <c r="C80" s="332"/>
      <c r="D80" s="332"/>
      <c r="E80" s="332"/>
      <c r="F80" s="332"/>
      <c r="G80" s="332"/>
      <c r="H80" s="333"/>
      <c r="I80" s="332"/>
      <c r="J80" s="332"/>
      <c r="K80" s="332"/>
      <c r="L80" s="332"/>
      <c r="M80" s="332"/>
      <c r="N80" s="332"/>
      <c r="O80" s="332"/>
      <c r="P80" s="332"/>
      <c r="Q80" s="332"/>
    </row>
    <row r="81" spans="1:17" ht="15.75" x14ac:dyDescent="0.25">
      <c r="A81" s="332"/>
      <c r="B81" s="332"/>
      <c r="C81" s="332"/>
      <c r="D81" s="332"/>
      <c r="E81" s="332"/>
      <c r="F81" s="332"/>
      <c r="G81" s="332"/>
      <c r="H81" s="333"/>
      <c r="I81" s="332"/>
      <c r="J81" s="332"/>
      <c r="K81" s="332"/>
      <c r="L81" s="332"/>
      <c r="M81" s="332"/>
      <c r="N81" s="332"/>
      <c r="O81" s="332"/>
      <c r="P81" s="332"/>
      <c r="Q81" s="332"/>
    </row>
    <row r="82" spans="1:17" ht="15.75" x14ac:dyDescent="0.25">
      <c r="A82" s="332"/>
      <c r="B82" s="332"/>
      <c r="C82" s="332"/>
      <c r="D82" s="332"/>
      <c r="E82" s="332"/>
      <c r="F82" s="332"/>
      <c r="G82" s="332"/>
      <c r="H82" s="333"/>
      <c r="I82" s="332"/>
      <c r="J82" s="332"/>
      <c r="K82" s="332"/>
      <c r="L82" s="332"/>
      <c r="M82" s="332"/>
      <c r="N82" s="332"/>
      <c r="O82" s="332"/>
      <c r="P82" s="332"/>
      <c r="Q82" s="332"/>
    </row>
    <row r="83" spans="1:17" ht="15.75" x14ac:dyDescent="0.25">
      <c r="A83" s="332"/>
      <c r="B83" s="332"/>
      <c r="C83" s="332"/>
      <c r="D83" s="332"/>
      <c r="E83" s="332"/>
      <c r="F83" s="332"/>
      <c r="G83" s="332"/>
      <c r="H83" s="333"/>
      <c r="I83" s="332"/>
      <c r="J83" s="332"/>
      <c r="K83" s="332"/>
      <c r="L83" s="332"/>
      <c r="M83" s="332"/>
      <c r="N83" s="332"/>
      <c r="O83" s="332"/>
      <c r="P83" s="332"/>
      <c r="Q83" s="332"/>
    </row>
    <row r="84" spans="1:17" ht="15.75" x14ac:dyDescent="0.25">
      <c r="A84" s="332"/>
      <c r="B84" s="332"/>
      <c r="C84" s="332"/>
      <c r="D84" s="332"/>
      <c r="E84" s="332"/>
      <c r="F84" s="332"/>
      <c r="G84" s="332"/>
      <c r="H84" s="333"/>
      <c r="I84" s="332"/>
      <c r="J84" s="332"/>
      <c r="K84" s="332"/>
      <c r="L84" s="332"/>
      <c r="M84" s="332"/>
      <c r="N84" s="332"/>
      <c r="O84" s="332"/>
      <c r="P84" s="332"/>
      <c r="Q84" s="332"/>
    </row>
    <row r="85" spans="1:17" ht="15.75" x14ac:dyDescent="0.25">
      <c r="A85" s="332"/>
      <c r="B85" s="332"/>
      <c r="C85" s="332"/>
      <c r="D85" s="332"/>
      <c r="E85" s="332"/>
      <c r="F85" s="332"/>
      <c r="G85" s="332"/>
      <c r="H85" s="333"/>
      <c r="I85" s="332"/>
      <c r="J85" s="332"/>
      <c r="K85" s="332"/>
      <c r="L85" s="332"/>
      <c r="M85" s="332"/>
      <c r="N85" s="332"/>
      <c r="O85" s="332"/>
      <c r="P85" s="332"/>
      <c r="Q85" s="332"/>
    </row>
    <row r="86" spans="1:17" ht="15.75" x14ac:dyDescent="0.25">
      <c r="A86" s="332"/>
      <c r="B86" s="332"/>
      <c r="C86" s="332"/>
      <c r="D86" s="332"/>
      <c r="E86" s="332"/>
      <c r="F86" s="332"/>
      <c r="G86" s="332"/>
      <c r="H86" s="333"/>
      <c r="I86" s="332"/>
      <c r="J86" s="332"/>
      <c r="K86" s="332"/>
      <c r="L86" s="332"/>
      <c r="M86" s="332"/>
      <c r="N86" s="332"/>
      <c r="O86" s="332"/>
      <c r="P86" s="332"/>
      <c r="Q86" s="332"/>
    </row>
    <row r="87" spans="1:17" ht="15.75" x14ac:dyDescent="0.25">
      <c r="A87" s="332"/>
      <c r="B87" s="332"/>
      <c r="C87" s="332"/>
      <c r="D87" s="332"/>
      <c r="E87" s="332"/>
      <c r="F87" s="332"/>
      <c r="G87" s="332"/>
      <c r="H87" s="333"/>
      <c r="I87" s="332"/>
      <c r="J87" s="332"/>
      <c r="K87" s="332"/>
      <c r="L87" s="332"/>
      <c r="M87" s="332"/>
      <c r="N87" s="332"/>
      <c r="O87" s="332"/>
      <c r="P87" s="332"/>
      <c r="Q87" s="332"/>
    </row>
    <row r="88" spans="1:17" ht="15.75" x14ac:dyDescent="0.25">
      <c r="A88" s="332"/>
      <c r="B88" s="332"/>
      <c r="C88" s="332"/>
      <c r="D88" s="332"/>
      <c r="E88" s="332"/>
      <c r="F88" s="332"/>
      <c r="G88" s="332"/>
      <c r="H88" s="333"/>
      <c r="I88" s="332"/>
      <c r="J88" s="332"/>
      <c r="K88" s="332"/>
      <c r="L88" s="332"/>
      <c r="M88" s="332"/>
      <c r="N88" s="332"/>
      <c r="O88" s="332"/>
      <c r="P88" s="332"/>
      <c r="Q88" s="332"/>
    </row>
    <row r="89" spans="1:17" ht="15.75" x14ac:dyDescent="0.25">
      <c r="A89" s="332"/>
      <c r="B89" s="332"/>
      <c r="C89" s="332"/>
      <c r="D89" s="332"/>
      <c r="E89" s="332"/>
      <c r="F89" s="332"/>
      <c r="G89" s="332"/>
      <c r="H89" s="333"/>
      <c r="I89" s="332"/>
      <c r="J89" s="332"/>
      <c r="K89" s="332"/>
      <c r="L89" s="332"/>
      <c r="M89" s="332"/>
      <c r="N89" s="332"/>
      <c r="O89" s="332"/>
      <c r="P89" s="332"/>
      <c r="Q89" s="332"/>
    </row>
    <row r="90" spans="1:17" ht="15.75" x14ac:dyDescent="0.25">
      <c r="A90" s="332"/>
      <c r="B90" s="332"/>
      <c r="C90" s="332"/>
      <c r="D90" s="332"/>
      <c r="E90" s="332"/>
      <c r="F90" s="332"/>
      <c r="G90" s="332"/>
      <c r="H90" s="333"/>
      <c r="I90" s="332"/>
      <c r="J90" s="332"/>
      <c r="K90" s="332"/>
      <c r="L90" s="332"/>
      <c r="M90" s="332"/>
      <c r="N90" s="332"/>
      <c r="O90" s="332"/>
      <c r="P90" s="332"/>
      <c r="Q90" s="332"/>
    </row>
    <row r="91" spans="1:17" ht="15.75" x14ac:dyDescent="0.25">
      <c r="A91" s="332"/>
      <c r="B91" s="332"/>
      <c r="C91" s="332"/>
      <c r="D91" s="332"/>
      <c r="E91" s="332"/>
      <c r="F91" s="332"/>
      <c r="G91" s="332"/>
      <c r="H91" s="333"/>
      <c r="I91" s="332"/>
      <c r="J91" s="332"/>
      <c r="K91" s="332"/>
      <c r="L91" s="332"/>
      <c r="M91" s="332"/>
      <c r="N91" s="332"/>
      <c r="O91" s="332"/>
      <c r="P91" s="332"/>
      <c r="Q91" s="332"/>
    </row>
    <row r="92" spans="1:17" ht="15.75" x14ac:dyDescent="0.25">
      <c r="A92" s="332"/>
      <c r="B92" s="332"/>
      <c r="C92" s="332"/>
      <c r="D92" s="332"/>
      <c r="E92" s="332"/>
      <c r="F92" s="332"/>
      <c r="G92" s="332"/>
      <c r="H92" s="333"/>
      <c r="I92" s="332"/>
      <c r="J92" s="332"/>
      <c r="K92" s="332"/>
      <c r="L92" s="332"/>
      <c r="M92" s="332"/>
      <c r="N92" s="332"/>
      <c r="O92" s="332"/>
      <c r="P92" s="332"/>
      <c r="Q92" s="332"/>
    </row>
    <row r="93" spans="1:17" ht="15.75" x14ac:dyDescent="0.25">
      <c r="A93" s="332"/>
      <c r="B93" s="332"/>
      <c r="C93" s="332"/>
      <c r="D93" s="332"/>
      <c r="E93" s="332"/>
      <c r="F93" s="332"/>
      <c r="G93" s="332"/>
      <c r="H93" s="333"/>
      <c r="I93" s="332"/>
      <c r="J93" s="332"/>
      <c r="K93" s="332"/>
      <c r="L93" s="332"/>
      <c r="M93" s="332"/>
      <c r="N93" s="332"/>
      <c r="O93" s="332"/>
      <c r="P93" s="332"/>
      <c r="Q93" s="332"/>
    </row>
    <row r="94" spans="1:17" ht="15.75" x14ac:dyDescent="0.25">
      <c r="A94" s="332"/>
      <c r="B94" s="332"/>
      <c r="C94" s="332"/>
      <c r="D94" s="332"/>
      <c r="E94" s="332"/>
      <c r="F94" s="332"/>
      <c r="G94" s="332"/>
      <c r="H94" s="333"/>
      <c r="I94" s="332"/>
      <c r="J94" s="332"/>
      <c r="K94" s="332"/>
      <c r="L94" s="332"/>
      <c r="M94" s="332"/>
      <c r="N94" s="332"/>
      <c r="O94" s="332"/>
      <c r="P94" s="332"/>
      <c r="Q94" s="332"/>
    </row>
    <row r="95" spans="1:17" ht="15.75" x14ac:dyDescent="0.25">
      <c r="A95" s="332"/>
      <c r="B95" s="332"/>
      <c r="C95" s="332"/>
      <c r="D95" s="332"/>
      <c r="E95" s="332"/>
      <c r="F95" s="332"/>
      <c r="G95" s="332"/>
      <c r="H95" s="333"/>
      <c r="I95" s="332"/>
      <c r="J95" s="332"/>
      <c r="K95" s="332"/>
      <c r="L95" s="332"/>
      <c r="M95" s="332"/>
      <c r="N95" s="332"/>
      <c r="O95" s="332"/>
      <c r="P95" s="332"/>
      <c r="Q95" s="332"/>
    </row>
    <row r="96" spans="1:17" ht="15.75" x14ac:dyDescent="0.25">
      <c r="A96" s="332"/>
      <c r="B96" s="332"/>
      <c r="C96" s="332"/>
      <c r="D96" s="332"/>
      <c r="E96" s="332"/>
      <c r="F96" s="332"/>
      <c r="G96" s="332"/>
      <c r="H96" s="333"/>
      <c r="I96" s="332"/>
      <c r="J96" s="332"/>
      <c r="K96" s="332"/>
      <c r="L96" s="332"/>
      <c r="M96" s="332"/>
      <c r="N96" s="332"/>
      <c r="O96" s="332"/>
      <c r="P96" s="332"/>
      <c r="Q96" s="332"/>
    </row>
    <row r="97" spans="1:17" ht="15.75" x14ac:dyDescent="0.25">
      <c r="A97" s="332"/>
      <c r="B97" s="332"/>
      <c r="C97" s="332"/>
      <c r="D97" s="332"/>
      <c r="E97" s="332"/>
      <c r="F97" s="332"/>
      <c r="G97" s="332"/>
      <c r="H97" s="333"/>
      <c r="I97" s="332"/>
      <c r="J97" s="332"/>
      <c r="K97" s="332"/>
      <c r="L97" s="332"/>
      <c r="M97" s="332"/>
      <c r="N97" s="332"/>
      <c r="O97" s="332"/>
      <c r="P97" s="332"/>
      <c r="Q97" s="332"/>
    </row>
    <row r="98" spans="1:17" ht="15.75" x14ac:dyDescent="0.25">
      <c r="A98" s="332"/>
      <c r="B98" s="332"/>
      <c r="C98" s="332"/>
      <c r="D98" s="332"/>
      <c r="E98" s="332"/>
      <c r="F98" s="332"/>
      <c r="G98" s="332"/>
      <c r="H98" s="333"/>
      <c r="I98" s="332"/>
      <c r="J98" s="332"/>
      <c r="K98" s="332"/>
      <c r="L98" s="332"/>
      <c r="M98" s="332"/>
      <c r="N98" s="332"/>
      <c r="O98" s="332"/>
      <c r="P98" s="332"/>
      <c r="Q98" s="332"/>
    </row>
    <row r="99" spans="1:17" ht="15.75" x14ac:dyDescent="0.25">
      <c r="A99" s="332"/>
      <c r="B99" s="332"/>
      <c r="C99" s="332"/>
      <c r="D99" s="332"/>
      <c r="E99" s="332"/>
      <c r="F99" s="332"/>
      <c r="G99" s="332"/>
      <c r="H99" s="333"/>
      <c r="I99" s="332"/>
      <c r="J99" s="332"/>
      <c r="K99" s="332"/>
      <c r="L99" s="332"/>
      <c r="M99" s="332"/>
      <c r="N99" s="332"/>
      <c r="O99" s="332"/>
      <c r="P99" s="332"/>
      <c r="Q99" s="332"/>
    </row>
    <row r="100" spans="1:17" ht="15.75" x14ac:dyDescent="0.25">
      <c r="A100" s="332"/>
      <c r="B100" s="332"/>
      <c r="C100" s="332"/>
      <c r="D100" s="332"/>
      <c r="E100" s="332"/>
      <c r="F100" s="332"/>
      <c r="G100" s="332"/>
      <c r="H100" s="333"/>
      <c r="I100" s="332"/>
      <c r="J100" s="332"/>
      <c r="K100" s="332"/>
      <c r="L100" s="332"/>
      <c r="M100" s="332"/>
      <c r="N100" s="332"/>
      <c r="O100" s="332"/>
      <c r="P100" s="332"/>
      <c r="Q100" s="332"/>
    </row>
    <row r="101" spans="1:17" ht="15.75" x14ac:dyDescent="0.25">
      <c r="A101" s="332"/>
      <c r="B101" s="332"/>
      <c r="C101" s="332"/>
      <c r="D101" s="332"/>
      <c r="E101" s="332"/>
      <c r="F101" s="332"/>
      <c r="G101" s="332"/>
      <c r="H101" s="333"/>
      <c r="I101" s="332"/>
      <c r="J101" s="332"/>
      <c r="K101" s="332"/>
      <c r="L101" s="332"/>
      <c r="M101" s="332"/>
      <c r="N101" s="332"/>
      <c r="O101" s="332"/>
      <c r="P101" s="332"/>
      <c r="Q101" s="332"/>
    </row>
    <row r="102" spans="1:17" ht="15.75" x14ac:dyDescent="0.25">
      <c r="A102" s="332"/>
      <c r="B102" s="332"/>
      <c r="C102" s="332"/>
      <c r="D102" s="332"/>
      <c r="E102" s="332"/>
      <c r="F102" s="332"/>
      <c r="G102" s="332"/>
      <c r="H102" s="333"/>
      <c r="I102" s="332"/>
      <c r="J102" s="332"/>
      <c r="K102" s="332"/>
      <c r="L102" s="332"/>
      <c r="M102" s="332"/>
      <c r="N102" s="332"/>
      <c r="O102" s="332"/>
      <c r="P102" s="332"/>
      <c r="Q102" s="332"/>
    </row>
    <row r="103" spans="1:17" ht="15.75" x14ac:dyDescent="0.25">
      <c r="A103" s="332"/>
      <c r="B103" s="332"/>
      <c r="C103" s="332"/>
      <c r="D103" s="332"/>
      <c r="E103" s="332"/>
      <c r="F103" s="332"/>
      <c r="G103" s="332"/>
      <c r="H103" s="333"/>
      <c r="I103" s="332"/>
      <c r="J103" s="332"/>
      <c r="K103" s="332"/>
      <c r="L103" s="332"/>
      <c r="M103" s="332"/>
      <c r="N103" s="332"/>
      <c r="O103" s="332"/>
      <c r="P103" s="332"/>
      <c r="Q103" s="332"/>
    </row>
    <row r="104" spans="1:17" ht="15.75" x14ac:dyDescent="0.25">
      <c r="A104" s="332"/>
      <c r="B104" s="332"/>
      <c r="C104" s="332"/>
      <c r="D104" s="332"/>
      <c r="E104" s="332"/>
      <c r="F104" s="332"/>
      <c r="G104" s="332"/>
      <c r="H104" s="333"/>
      <c r="I104" s="332"/>
      <c r="J104" s="332"/>
      <c r="K104" s="332"/>
      <c r="L104" s="332"/>
      <c r="M104" s="332"/>
      <c r="N104" s="332"/>
      <c r="O104" s="332"/>
      <c r="P104" s="332"/>
      <c r="Q104" s="332"/>
    </row>
    <row r="105" spans="1:17" ht="15.75" x14ac:dyDescent="0.25">
      <c r="A105" s="332"/>
      <c r="B105" s="332"/>
      <c r="C105" s="332"/>
      <c r="D105" s="332"/>
      <c r="E105" s="332"/>
      <c r="F105" s="332"/>
      <c r="G105" s="332"/>
      <c r="H105" s="333"/>
      <c r="I105" s="332"/>
      <c r="J105" s="332"/>
      <c r="K105" s="332"/>
      <c r="L105" s="332"/>
      <c r="M105" s="332"/>
      <c r="N105" s="332"/>
      <c r="O105" s="332"/>
      <c r="P105" s="332"/>
      <c r="Q105" s="332"/>
    </row>
    <row r="106" spans="1:17" ht="15.75" x14ac:dyDescent="0.25">
      <c r="A106" s="332"/>
      <c r="B106" s="332"/>
      <c r="C106" s="332"/>
      <c r="D106" s="332"/>
      <c r="E106" s="332"/>
      <c r="F106" s="332"/>
      <c r="G106" s="332"/>
      <c r="H106" s="333"/>
      <c r="I106" s="332"/>
      <c r="J106" s="332"/>
      <c r="K106" s="332"/>
      <c r="L106" s="332"/>
      <c r="M106" s="332"/>
      <c r="N106" s="332"/>
      <c r="O106" s="332"/>
      <c r="P106" s="332"/>
      <c r="Q106" s="332"/>
    </row>
    <row r="107" spans="1:17" ht="15.75" x14ac:dyDescent="0.25">
      <c r="A107" s="332"/>
      <c r="B107" s="332"/>
      <c r="C107" s="332"/>
      <c r="D107" s="332"/>
      <c r="E107" s="332"/>
      <c r="F107" s="332"/>
      <c r="G107" s="332"/>
      <c r="H107" s="333"/>
      <c r="I107" s="332"/>
      <c r="J107" s="332"/>
      <c r="K107" s="332"/>
      <c r="L107" s="332"/>
      <c r="M107" s="332"/>
      <c r="N107" s="332"/>
      <c r="O107" s="332"/>
      <c r="P107" s="332"/>
      <c r="Q107" s="332"/>
    </row>
    <row r="108" spans="1:17" ht="15.75" x14ac:dyDescent="0.25">
      <c r="A108" s="332"/>
      <c r="B108" s="332"/>
      <c r="C108" s="332"/>
      <c r="D108" s="332"/>
      <c r="E108" s="332"/>
      <c r="F108" s="332"/>
      <c r="G108" s="332"/>
      <c r="H108" s="333"/>
      <c r="I108" s="332"/>
      <c r="J108" s="332"/>
      <c r="K108" s="332"/>
      <c r="L108" s="332"/>
      <c r="M108" s="332"/>
      <c r="N108" s="332"/>
      <c r="O108" s="332"/>
      <c r="P108" s="332"/>
      <c r="Q108" s="332"/>
    </row>
    <row r="109" spans="1:17" ht="15.75" x14ac:dyDescent="0.25">
      <c r="A109" s="332"/>
      <c r="B109" s="332"/>
      <c r="C109" s="332"/>
      <c r="D109" s="332"/>
      <c r="E109" s="332"/>
      <c r="F109" s="332"/>
      <c r="G109" s="332"/>
      <c r="H109" s="333"/>
      <c r="I109" s="332"/>
      <c r="J109" s="332"/>
      <c r="K109" s="332"/>
      <c r="L109" s="332"/>
      <c r="M109" s="332"/>
      <c r="N109" s="332"/>
      <c r="O109" s="332"/>
      <c r="P109" s="332"/>
      <c r="Q109" s="332"/>
    </row>
    <row r="110" spans="1:17" ht="15.75" x14ac:dyDescent="0.25">
      <c r="A110" s="332"/>
      <c r="B110" s="332"/>
      <c r="C110" s="332"/>
      <c r="D110" s="332"/>
      <c r="E110" s="332"/>
      <c r="F110" s="332"/>
      <c r="G110" s="332"/>
      <c r="H110" s="333"/>
      <c r="I110" s="332"/>
      <c r="J110" s="332"/>
      <c r="K110" s="332"/>
      <c r="L110" s="332"/>
      <c r="M110" s="332"/>
      <c r="N110" s="332"/>
      <c r="O110" s="332"/>
      <c r="P110" s="332"/>
      <c r="Q110" s="332"/>
    </row>
    <row r="111" spans="1:17" ht="15.75" x14ac:dyDescent="0.25">
      <c r="A111" s="332"/>
      <c r="B111" s="332"/>
      <c r="C111" s="332"/>
      <c r="D111" s="332"/>
      <c r="E111" s="332"/>
      <c r="F111" s="332"/>
      <c r="G111" s="332"/>
      <c r="H111" s="333"/>
      <c r="I111" s="332"/>
      <c r="J111" s="332"/>
      <c r="K111" s="332"/>
      <c r="L111" s="332"/>
      <c r="M111" s="332"/>
      <c r="N111" s="332"/>
      <c r="O111" s="332"/>
      <c r="P111" s="332"/>
      <c r="Q111" s="332"/>
    </row>
    <row r="112" spans="1:17" ht="15.75" x14ac:dyDescent="0.25">
      <c r="A112" s="332"/>
      <c r="B112" s="332"/>
      <c r="C112" s="332"/>
      <c r="D112" s="332"/>
      <c r="E112" s="332"/>
      <c r="F112" s="332"/>
      <c r="G112" s="332"/>
      <c r="H112" s="333"/>
      <c r="I112" s="332"/>
      <c r="J112" s="332"/>
      <c r="K112" s="332"/>
      <c r="L112" s="332"/>
      <c r="M112" s="332"/>
      <c r="N112" s="332"/>
      <c r="O112" s="332"/>
      <c r="P112" s="332"/>
      <c r="Q112" s="332"/>
    </row>
    <row r="113" spans="1:17" ht="15.75" x14ac:dyDescent="0.25">
      <c r="A113" s="332"/>
      <c r="B113" s="332"/>
      <c r="C113" s="332"/>
      <c r="D113" s="332"/>
      <c r="E113" s="332"/>
      <c r="F113" s="332"/>
      <c r="G113" s="332"/>
      <c r="H113" s="333"/>
      <c r="I113" s="332"/>
      <c r="J113" s="332"/>
      <c r="K113" s="332"/>
      <c r="L113" s="332"/>
      <c r="M113" s="332"/>
      <c r="N113" s="332"/>
      <c r="O113" s="332"/>
      <c r="P113" s="332"/>
      <c r="Q113" s="332"/>
    </row>
    <row r="114" spans="1:17" ht="15.75" x14ac:dyDescent="0.25">
      <c r="A114" s="332"/>
      <c r="B114" s="332"/>
      <c r="C114" s="332"/>
      <c r="D114" s="332"/>
      <c r="E114" s="332"/>
      <c r="F114" s="332"/>
      <c r="G114" s="332"/>
      <c r="H114" s="333"/>
      <c r="I114" s="332"/>
      <c r="J114" s="332"/>
      <c r="K114" s="332"/>
      <c r="L114" s="332"/>
      <c r="M114" s="332"/>
      <c r="N114" s="332"/>
      <c r="O114" s="332"/>
      <c r="P114" s="332"/>
      <c r="Q114" s="332"/>
    </row>
    <row r="115" spans="1:17" ht="15.75" x14ac:dyDescent="0.25">
      <c r="A115" s="332"/>
      <c r="B115" s="332"/>
      <c r="C115" s="332"/>
      <c r="D115" s="332"/>
      <c r="E115" s="332"/>
      <c r="F115" s="332"/>
      <c r="G115" s="332"/>
      <c r="H115" s="333"/>
      <c r="I115" s="332"/>
      <c r="J115" s="332"/>
      <c r="K115" s="332"/>
      <c r="L115" s="332"/>
      <c r="M115" s="332"/>
      <c r="N115" s="332"/>
      <c r="O115" s="332"/>
      <c r="P115" s="332"/>
      <c r="Q115" s="332"/>
    </row>
    <row r="116" spans="1:17" ht="15.75" x14ac:dyDescent="0.25">
      <c r="A116" s="332"/>
      <c r="B116" s="332"/>
      <c r="C116" s="332"/>
      <c r="D116" s="332"/>
      <c r="E116" s="332"/>
      <c r="F116" s="332"/>
      <c r="G116" s="332"/>
      <c r="H116" s="333"/>
      <c r="I116" s="332"/>
      <c r="J116" s="332"/>
      <c r="K116" s="332"/>
      <c r="L116" s="332"/>
      <c r="M116" s="332"/>
      <c r="N116" s="332"/>
      <c r="O116" s="332"/>
      <c r="P116" s="332"/>
      <c r="Q116" s="332"/>
    </row>
    <row r="117" spans="1:17" ht="15.75" x14ac:dyDescent="0.25">
      <c r="A117" s="332"/>
      <c r="B117" s="332"/>
      <c r="C117" s="332"/>
      <c r="D117" s="332"/>
      <c r="E117" s="332"/>
      <c r="F117" s="332"/>
      <c r="G117" s="332"/>
      <c r="H117" s="333"/>
      <c r="I117" s="332"/>
      <c r="J117" s="332"/>
      <c r="K117" s="332"/>
      <c r="L117" s="332"/>
      <c r="M117" s="332"/>
      <c r="N117" s="332"/>
      <c r="O117" s="332"/>
      <c r="P117" s="332"/>
      <c r="Q117" s="332"/>
    </row>
    <row r="118" spans="1:17" ht="15.75" x14ac:dyDescent="0.25">
      <c r="A118" s="332"/>
      <c r="B118" s="332"/>
      <c r="C118" s="332"/>
      <c r="D118" s="332"/>
      <c r="E118" s="332"/>
      <c r="F118" s="332"/>
      <c r="G118" s="332"/>
      <c r="H118" s="333"/>
      <c r="I118" s="332"/>
      <c r="J118" s="332"/>
      <c r="K118" s="332"/>
      <c r="L118" s="332"/>
      <c r="M118" s="332"/>
      <c r="N118" s="332"/>
      <c r="O118" s="332"/>
      <c r="P118" s="332"/>
      <c r="Q118" s="332"/>
    </row>
    <row r="119" spans="1:17" ht="15.75" x14ac:dyDescent="0.25">
      <c r="A119" s="332"/>
      <c r="B119" s="332"/>
      <c r="C119" s="332"/>
      <c r="D119" s="332"/>
      <c r="E119" s="332"/>
      <c r="F119" s="332"/>
      <c r="G119" s="332"/>
      <c r="H119" s="333"/>
      <c r="I119" s="332"/>
      <c r="J119" s="332"/>
      <c r="K119" s="332"/>
      <c r="L119" s="332"/>
      <c r="M119" s="332"/>
      <c r="N119" s="332"/>
      <c r="O119" s="332"/>
      <c r="P119" s="332"/>
      <c r="Q119" s="332"/>
    </row>
    <row r="120" spans="1:17" ht="15.75" x14ac:dyDescent="0.25">
      <c r="A120" s="332"/>
      <c r="B120" s="332"/>
      <c r="C120" s="332"/>
      <c r="D120" s="332"/>
      <c r="E120" s="332"/>
      <c r="F120" s="332"/>
      <c r="G120" s="332"/>
      <c r="H120" s="333"/>
      <c r="I120" s="332"/>
      <c r="J120" s="332"/>
      <c r="K120" s="332"/>
      <c r="L120" s="332"/>
      <c r="M120" s="332"/>
      <c r="N120" s="332"/>
      <c r="O120" s="332"/>
      <c r="P120" s="332"/>
      <c r="Q120" s="332"/>
    </row>
    <row r="121" spans="1:17" ht="15.75" x14ac:dyDescent="0.25">
      <c r="A121" s="332"/>
      <c r="B121" s="332"/>
      <c r="C121" s="332"/>
      <c r="D121" s="332"/>
      <c r="E121" s="332"/>
      <c r="F121" s="332"/>
      <c r="G121" s="332"/>
      <c r="H121" s="333"/>
      <c r="I121" s="332"/>
      <c r="J121" s="332"/>
      <c r="K121" s="332"/>
      <c r="L121" s="332"/>
      <c r="M121" s="332"/>
      <c r="N121" s="332"/>
      <c r="O121" s="332"/>
      <c r="P121" s="332"/>
      <c r="Q121" s="332"/>
    </row>
    <row r="122" spans="1:17" ht="15.75" x14ac:dyDescent="0.25">
      <c r="A122" s="332"/>
      <c r="B122" s="332"/>
      <c r="C122" s="332"/>
      <c r="D122" s="332"/>
      <c r="E122" s="332"/>
      <c r="F122" s="332"/>
      <c r="G122" s="332"/>
      <c r="H122" s="333"/>
      <c r="I122" s="332"/>
      <c r="J122" s="332"/>
      <c r="K122" s="332"/>
      <c r="L122" s="332"/>
      <c r="M122" s="332"/>
      <c r="N122" s="332"/>
      <c r="O122" s="332"/>
      <c r="P122" s="332"/>
      <c r="Q122" s="332"/>
    </row>
    <row r="123" spans="1:17" ht="15.75" x14ac:dyDescent="0.25">
      <c r="A123" s="332"/>
      <c r="B123" s="332"/>
      <c r="C123" s="332"/>
      <c r="D123" s="332"/>
      <c r="E123" s="332"/>
      <c r="F123" s="332"/>
      <c r="G123" s="332"/>
      <c r="H123" s="333"/>
      <c r="I123" s="332"/>
      <c r="J123" s="332"/>
      <c r="K123" s="332"/>
      <c r="L123" s="332"/>
      <c r="M123" s="332"/>
      <c r="N123" s="332"/>
      <c r="O123" s="332"/>
      <c r="P123" s="332"/>
      <c r="Q123" s="332"/>
    </row>
    <row r="124" spans="1:17" ht="15.75" x14ac:dyDescent="0.25">
      <c r="A124" s="332"/>
      <c r="B124" s="332"/>
      <c r="C124" s="332"/>
      <c r="D124" s="332"/>
      <c r="E124" s="332"/>
      <c r="F124" s="332"/>
      <c r="G124" s="332"/>
      <c r="H124" s="333"/>
      <c r="I124" s="332"/>
      <c r="J124" s="332"/>
      <c r="K124" s="332"/>
      <c r="L124" s="332"/>
      <c r="M124" s="332"/>
      <c r="N124" s="332"/>
      <c r="O124" s="332"/>
      <c r="P124" s="332"/>
      <c r="Q124" s="332"/>
    </row>
    <row r="125" spans="1:17" ht="15.75" x14ac:dyDescent="0.25">
      <c r="A125" s="332"/>
      <c r="B125" s="332"/>
      <c r="C125" s="332"/>
      <c r="D125" s="332"/>
      <c r="E125" s="332"/>
      <c r="F125" s="332"/>
      <c r="G125" s="332"/>
      <c r="H125" s="333"/>
      <c r="I125" s="332"/>
      <c r="J125" s="332"/>
      <c r="K125" s="332"/>
      <c r="L125" s="332"/>
      <c r="M125" s="332"/>
      <c r="N125" s="332"/>
      <c r="O125" s="332"/>
      <c r="P125" s="332"/>
      <c r="Q125" s="332"/>
    </row>
    <row r="126" spans="1:17" ht="15.75" x14ac:dyDescent="0.25">
      <c r="A126" s="332"/>
      <c r="B126" s="332"/>
      <c r="C126" s="332"/>
      <c r="D126" s="332"/>
      <c r="E126" s="332"/>
      <c r="F126" s="332"/>
      <c r="G126" s="332"/>
      <c r="H126" s="333"/>
      <c r="I126" s="332"/>
      <c r="J126" s="332"/>
      <c r="K126" s="332"/>
      <c r="L126" s="332"/>
      <c r="M126" s="332"/>
      <c r="N126" s="332"/>
      <c r="O126" s="332"/>
      <c r="P126" s="332"/>
      <c r="Q126" s="332"/>
    </row>
    <row r="127" spans="1:17" ht="15.75" x14ac:dyDescent="0.25">
      <c r="A127" s="332"/>
      <c r="B127" s="332"/>
      <c r="C127" s="332"/>
      <c r="D127" s="332"/>
      <c r="E127" s="332"/>
      <c r="F127" s="332"/>
      <c r="G127" s="332"/>
      <c r="H127" s="333"/>
      <c r="I127" s="332"/>
      <c r="J127" s="332"/>
      <c r="K127" s="332"/>
      <c r="L127" s="332"/>
      <c r="M127" s="332"/>
      <c r="N127" s="332"/>
      <c r="O127" s="332"/>
      <c r="P127" s="332"/>
      <c r="Q127" s="332"/>
    </row>
    <row r="128" spans="1:17" ht="15.75" x14ac:dyDescent="0.25">
      <c r="A128" s="332"/>
      <c r="B128" s="332"/>
      <c r="C128" s="332"/>
      <c r="D128" s="332"/>
      <c r="E128" s="332"/>
      <c r="F128" s="332"/>
      <c r="G128" s="332"/>
      <c r="H128" s="333"/>
      <c r="I128" s="332"/>
      <c r="J128" s="332"/>
      <c r="K128" s="332"/>
      <c r="L128" s="332"/>
      <c r="M128" s="332"/>
      <c r="N128" s="332"/>
      <c r="O128" s="332"/>
      <c r="P128" s="332"/>
      <c r="Q128" s="332"/>
    </row>
    <row r="129" spans="1:17" ht="15.75" x14ac:dyDescent="0.25">
      <c r="A129" s="332"/>
      <c r="B129" s="332"/>
      <c r="C129" s="332"/>
      <c r="D129" s="332"/>
      <c r="E129" s="332"/>
      <c r="F129" s="332"/>
      <c r="G129" s="332"/>
      <c r="H129" s="333"/>
      <c r="I129" s="332"/>
      <c r="J129" s="332"/>
      <c r="K129" s="332"/>
      <c r="L129" s="332"/>
      <c r="M129" s="332"/>
      <c r="N129" s="332"/>
      <c r="O129" s="332"/>
      <c r="P129" s="332"/>
      <c r="Q129" s="332"/>
    </row>
    <row r="130" spans="1:17" ht="15.75" x14ac:dyDescent="0.25">
      <c r="A130" s="332"/>
      <c r="B130" s="332"/>
      <c r="C130" s="332"/>
      <c r="D130" s="332"/>
      <c r="E130" s="332"/>
      <c r="F130" s="332"/>
      <c r="G130" s="332"/>
      <c r="H130" s="333"/>
      <c r="I130" s="332"/>
      <c r="J130" s="332"/>
      <c r="K130" s="332"/>
      <c r="L130" s="332"/>
      <c r="M130" s="332"/>
      <c r="N130" s="332"/>
      <c r="O130" s="332"/>
      <c r="P130" s="332"/>
      <c r="Q130" s="332"/>
    </row>
    <row r="131" spans="1:17" ht="15.75" x14ac:dyDescent="0.25">
      <c r="A131" s="332"/>
      <c r="B131" s="332"/>
      <c r="C131" s="332"/>
      <c r="D131" s="332"/>
      <c r="E131" s="332"/>
      <c r="F131" s="332"/>
      <c r="G131" s="332"/>
      <c r="H131" s="333"/>
      <c r="I131" s="332"/>
      <c r="J131" s="332"/>
      <c r="K131" s="332"/>
      <c r="L131" s="332"/>
      <c r="M131" s="332"/>
      <c r="N131" s="332"/>
      <c r="O131" s="332"/>
      <c r="P131" s="332"/>
      <c r="Q131" s="332"/>
    </row>
    <row r="132" spans="1:17" ht="15.75" x14ac:dyDescent="0.25">
      <c r="A132" s="332"/>
      <c r="B132" s="332"/>
      <c r="C132" s="332"/>
      <c r="D132" s="332"/>
      <c r="E132" s="332"/>
      <c r="F132" s="332"/>
      <c r="G132" s="332"/>
      <c r="H132" s="333"/>
      <c r="I132" s="332"/>
      <c r="J132" s="332"/>
      <c r="K132" s="332"/>
      <c r="L132" s="332"/>
      <c r="M132" s="332"/>
      <c r="N132" s="332"/>
      <c r="O132" s="332"/>
      <c r="P132" s="332"/>
      <c r="Q132" s="332"/>
    </row>
    <row r="133" spans="1:17" ht="15.75" x14ac:dyDescent="0.25">
      <c r="A133" s="332"/>
      <c r="B133" s="332"/>
      <c r="C133" s="332"/>
      <c r="D133" s="332"/>
      <c r="E133" s="332"/>
      <c r="F133" s="332"/>
      <c r="G133" s="332"/>
      <c r="H133" s="333"/>
      <c r="I133" s="332"/>
      <c r="J133" s="332"/>
      <c r="K133" s="332"/>
      <c r="L133" s="332"/>
      <c r="M133" s="332"/>
      <c r="N133" s="332"/>
      <c r="O133" s="332"/>
      <c r="P133" s="332"/>
      <c r="Q133" s="332"/>
    </row>
    <row r="134" spans="1:17" ht="15.75" x14ac:dyDescent="0.25">
      <c r="A134" s="332"/>
      <c r="B134" s="332"/>
      <c r="C134" s="332"/>
      <c r="D134" s="332"/>
      <c r="E134" s="332"/>
      <c r="F134" s="332"/>
      <c r="G134" s="332"/>
      <c r="H134" s="333"/>
      <c r="I134" s="332"/>
      <c r="J134" s="332"/>
      <c r="K134" s="332"/>
      <c r="L134" s="332"/>
      <c r="M134" s="332"/>
      <c r="N134" s="332"/>
      <c r="O134" s="332"/>
      <c r="P134" s="332"/>
      <c r="Q134" s="332"/>
    </row>
    <row r="135" spans="1:17" ht="15.75" x14ac:dyDescent="0.25">
      <c r="A135" s="332"/>
      <c r="B135" s="332"/>
      <c r="C135" s="332"/>
      <c r="D135" s="332"/>
      <c r="E135" s="332"/>
      <c r="F135" s="332"/>
      <c r="G135" s="332"/>
      <c r="H135" s="333"/>
      <c r="I135" s="332"/>
      <c r="J135" s="332"/>
      <c r="K135" s="332"/>
      <c r="L135" s="332"/>
      <c r="M135" s="332"/>
      <c r="N135" s="332"/>
      <c r="O135" s="332"/>
      <c r="P135" s="332"/>
      <c r="Q135" s="332"/>
    </row>
    <row r="136" spans="1:17" ht="15.75" x14ac:dyDescent="0.25">
      <c r="A136" s="332"/>
      <c r="B136" s="332"/>
      <c r="C136" s="332"/>
      <c r="D136" s="332"/>
      <c r="E136" s="332"/>
      <c r="F136" s="332"/>
      <c r="G136" s="332"/>
      <c r="H136" s="333"/>
      <c r="I136" s="332"/>
      <c r="J136" s="332"/>
      <c r="K136" s="332"/>
      <c r="L136" s="332"/>
      <c r="M136" s="332"/>
      <c r="N136" s="332"/>
      <c r="O136" s="332"/>
      <c r="P136" s="332"/>
      <c r="Q136" s="332"/>
    </row>
    <row r="137" spans="1:17" ht="15.75" x14ac:dyDescent="0.25">
      <c r="A137" s="332"/>
      <c r="B137" s="332"/>
      <c r="C137" s="332"/>
      <c r="D137" s="332"/>
      <c r="E137" s="332"/>
      <c r="F137" s="332"/>
      <c r="G137" s="332"/>
      <c r="H137" s="333"/>
      <c r="I137" s="332"/>
      <c r="J137" s="332"/>
      <c r="K137" s="332"/>
      <c r="L137" s="332"/>
      <c r="M137" s="332"/>
      <c r="N137" s="332"/>
      <c r="O137" s="332"/>
      <c r="P137" s="332"/>
      <c r="Q137" s="332"/>
    </row>
    <row r="138" spans="1:17" ht="15.75" x14ac:dyDescent="0.25">
      <c r="A138" s="332"/>
      <c r="B138" s="332"/>
      <c r="C138" s="332"/>
      <c r="D138" s="332"/>
      <c r="E138" s="332"/>
      <c r="F138" s="332"/>
      <c r="G138" s="332"/>
      <c r="H138" s="333"/>
      <c r="I138" s="332"/>
      <c r="J138" s="332"/>
      <c r="K138" s="332"/>
      <c r="L138" s="332"/>
      <c r="M138" s="332"/>
      <c r="N138" s="332"/>
      <c r="O138" s="332"/>
      <c r="P138" s="332"/>
      <c r="Q138" s="332"/>
    </row>
    <row r="139" spans="1:17" ht="15.75" x14ac:dyDescent="0.25">
      <c r="A139" s="332"/>
      <c r="B139" s="332"/>
      <c r="C139" s="332"/>
      <c r="D139" s="332"/>
      <c r="E139" s="332"/>
      <c r="F139" s="332"/>
      <c r="G139" s="332"/>
      <c r="H139" s="333"/>
      <c r="I139" s="332"/>
      <c r="J139" s="332"/>
      <c r="K139" s="332"/>
      <c r="L139" s="332"/>
      <c r="M139" s="332"/>
      <c r="N139" s="332"/>
      <c r="O139" s="332"/>
      <c r="P139" s="332"/>
      <c r="Q139" s="332"/>
    </row>
    <row r="140" spans="1:17" ht="15.75" x14ac:dyDescent="0.25">
      <c r="A140" s="332"/>
      <c r="B140" s="332"/>
      <c r="C140" s="332"/>
      <c r="D140" s="332"/>
      <c r="E140" s="332"/>
      <c r="F140" s="332"/>
      <c r="G140" s="332"/>
      <c r="H140" s="333"/>
      <c r="I140" s="332"/>
      <c r="J140" s="332"/>
      <c r="K140" s="332"/>
      <c r="L140" s="332"/>
      <c r="M140" s="332"/>
      <c r="N140" s="332"/>
      <c r="O140" s="332"/>
      <c r="P140" s="332"/>
      <c r="Q140" s="332"/>
    </row>
    <row r="141" spans="1:17" ht="15.75" x14ac:dyDescent="0.25">
      <c r="A141" s="332"/>
      <c r="B141" s="332"/>
      <c r="C141" s="332"/>
      <c r="D141" s="332"/>
      <c r="E141" s="332"/>
      <c r="F141" s="332"/>
      <c r="G141" s="332"/>
      <c r="H141" s="333"/>
      <c r="I141" s="332"/>
      <c r="J141" s="332"/>
      <c r="K141" s="332"/>
      <c r="L141" s="332"/>
      <c r="M141" s="332"/>
      <c r="N141" s="332"/>
      <c r="O141" s="332"/>
      <c r="P141" s="332"/>
      <c r="Q141" s="332"/>
    </row>
    <row r="142" spans="1:17" ht="15.75" x14ac:dyDescent="0.25">
      <c r="A142" s="332"/>
      <c r="B142" s="332"/>
      <c r="C142" s="332"/>
      <c r="D142" s="332"/>
      <c r="E142" s="332"/>
      <c r="F142" s="332"/>
      <c r="G142" s="332"/>
      <c r="H142" s="333"/>
      <c r="I142" s="332"/>
      <c r="J142" s="332"/>
      <c r="K142" s="332"/>
      <c r="L142" s="332"/>
      <c r="M142" s="332"/>
      <c r="N142" s="332"/>
      <c r="O142" s="332"/>
      <c r="P142" s="332"/>
      <c r="Q142" s="332"/>
    </row>
    <row r="143" spans="1:17" ht="15.75" x14ac:dyDescent="0.25">
      <c r="A143" s="332"/>
      <c r="B143" s="332"/>
      <c r="C143" s="332"/>
      <c r="D143" s="332"/>
      <c r="E143" s="332"/>
      <c r="F143" s="332"/>
      <c r="G143" s="332"/>
      <c r="H143" s="333"/>
      <c r="I143" s="332"/>
      <c r="J143" s="332"/>
      <c r="K143" s="332"/>
      <c r="L143" s="332"/>
      <c r="M143" s="332"/>
      <c r="N143" s="332"/>
      <c r="O143" s="332"/>
      <c r="P143" s="332"/>
      <c r="Q143" s="332"/>
    </row>
    <row r="144" spans="1:17" ht="15.75" x14ac:dyDescent="0.25">
      <c r="A144" s="332"/>
      <c r="B144" s="332"/>
      <c r="C144" s="332"/>
      <c r="D144" s="332"/>
      <c r="E144" s="332"/>
      <c r="F144" s="332"/>
      <c r="G144" s="332"/>
      <c r="H144" s="333"/>
      <c r="I144" s="332"/>
      <c r="J144" s="332"/>
      <c r="K144" s="332"/>
      <c r="L144" s="332"/>
      <c r="M144" s="332"/>
      <c r="N144" s="332"/>
      <c r="O144" s="332"/>
      <c r="P144" s="332"/>
      <c r="Q144" s="332"/>
    </row>
    <row r="145" spans="1:17" ht="15.75" x14ac:dyDescent="0.25">
      <c r="A145" s="332"/>
      <c r="B145" s="332"/>
      <c r="C145" s="332"/>
      <c r="D145" s="332"/>
      <c r="E145" s="332"/>
      <c r="F145" s="332"/>
      <c r="G145" s="332"/>
      <c r="H145" s="333"/>
      <c r="I145" s="332"/>
      <c r="J145" s="332"/>
      <c r="K145" s="332"/>
      <c r="L145" s="332"/>
      <c r="M145" s="332"/>
      <c r="N145" s="332"/>
      <c r="O145" s="332"/>
      <c r="P145" s="332"/>
      <c r="Q145" s="332"/>
    </row>
    <row r="146" spans="1:17" ht="15.75" x14ac:dyDescent="0.25">
      <c r="A146" s="332"/>
      <c r="B146" s="332"/>
      <c r="C146" s="332"/>
      <c r="D146" s="332"/>
      <c r="E146" s="332"/>
      <c r="F146" s="332"/>
      <c r="G146" s="332"/>
      <c r="H146" s="333"/>
      <c r="I146" s="332"/>
      <c r="J146" s="332"/>
      <c r="K146" s="332"/>
      <c r="L146" s="332"/>
      <c r="M146" s="332"/>
      <c r="N146" s="332"/>
      <c r="O146" s="332"/>
      <c r="P146" s="332"/>
      <c r="Q146" s="332"/>
    </row>
    <row r="147" spans="1:17" ht="15.75" x14ac:dyDescent="0.25">
      <c r="A147" s="332"/>
      <c r="B147" s="332"/>
      <c r="C147" s="332"/>
      <c r="D147" s="332"/>
      <c r="E147" s="332"/>
      <c r="F147" s="332"/>
      <c r="G147" s="332"/>
      <c r="H147" s="333"/>
      <c r="I147" s="332"/>
      <c r="J147" s="332"/>
      <c r="K147" s="332"/>
      <c r="L147" s="332"/>
      <c r="M147" s="332"/>
      <c r="N147" s="332"/>
      <c r="O147" s="332"/>
      <c r="P147" s="332"/>
      <c r="Q147" s="332"/>
    </row>
    <row r="148" spans="1:17" ht="15.75" x14ac:dyDescent="0.25">
      <c r="A148" s="332"/>
      <c r="B148" s="332"/>
      <c r="C148" s="332"/>
      <c r="D148" s="332"/>
      <c r="E148" s="332"/>
      <c r="F148" s="332"/>
      <c r="G148" s="332"/>
      <c r="H148" s="333"/>
      <c r="I148" s="332"/>
      <c r="J148" s="332"/>
      <c r="K148" s="332"/>
      <c r="L148" s="332"/>
      <c r="M148" s="332"/>
      <c r="N148" s="332"/>
      <c r="O148" s="332"/>
      <c r="P148" s="332"/>
      <c r="Q148" s="332"/>
    </row>
    <row r="149" spans="1:17" ht="15.75" x14ac:dyDescent="0.25">
      <c r="A149" s="332"/>
      <c r="B149" s="332"/>
      <c r="C149" s="332"/>
      <c r="D149" s="332"/>
      <c r="E149" s="332"/>
      <c r="F149" s="332"/>
      <c r="G149" s="332"/>
      <c r="H149" s="333"/>
      <c r="I149" s="332"/>
      <c r="J149" s="332"/>
      <c r="K149" s="332"/>
      <c r="L149" s="332"/>
      <c r="M149" s="332"/>
      <c r="N149" s="332"/>
      <c r="O149" s="332"/>
      <c r="P149" s="332"/>
      <c r="Q149" s="332"/>
    </row>
    <row r="150" spans="1:17" ht="15.75" x14ac:dyDescent="0.25">
      <c r="A150" s="332"/>
      <c r="B150" s="332"/>
      <c r="C150" s="332"/>
      <c r="D150" s="332"/>
      <c r="E150" s="332"/>
      <c r="F150" s="332"/>
      <c r="G150" s="332"/>
      <c r="H150" s="333"/>
      <c r="I150" s="332"/>
      <c r="J150" s="332"/>
      <c r="K150" s="332"/>
      <c r="L150" s="332"/>
      <c r="M150" s="332"/>
      <c r="N150" s="332"/>
      <c r="O150" s="332"/>
      <c r="P150" s="332"/>
      <c r="Q150" s="332"/>
    </row>
    <row r="151" spans="1:17" ht="15.75" x14ac:dyDescent="0.25">
      <c r="A151" s="332"/>
      <c r="B151" s="332"/>
      <c r="C151" s="332"/>
      <c r="D151" s="332"/>
      <c r="E151" s="332"/>
      <c r="F151" s="332"/>
      <c r="G151" s="332"/>
      <c r="H151" s="333"/>
      <c r="I151" s="332"/>
      <c r="J151" s="332"/>
      <c r="K151" s="332"/>
      <c r="L151" s="332"/>
      <c r="M151" s="332"/>
      <c r="N151" s="332"/>
      <c r="O151" s="332"/>
      <c r="P151" s="332"/>
      <c r="Q151" s="332"/>
    </row>
    <row r="152" spans="1:17" ht="15.75" x14ac:dyDescent="0.25">
      <c r="A152" s="332"/>
      <c r="B152" s="332"/>
      <c r="C152" s="332"/>
      <c r="D152" s="332"/>
      <c r="E152" s="332"/>
      <c r="F152" s="332"/>
      <c r="G152" s="332"/>
      <c r="H152" s="333"/>
      <c r="I152" s="332"/>
      <c r="J152" s="332"/>
      <c r="K152" s="332"/>
      <c r="L152" s="332"/>
      <c r="M152" s="332"/>
      <c r="N152" s="332"/>
      <c r="O152" s="332"/>
      <c r="P152" s="332"/>
      <c r="Q152" s="332"/>
    </row>
    <row r="153" spans="1:17" ht="15.75" x14ac:dyDescent="0.25">
      <c r="A153" s="332"/>
      <c r="B153" s="332"/>
      <c r="C153" s="332"/>
      <c r="D153" s="332"/>
      <c r="E153" s="332"/>
      <c r="F153" s="332"/>
      <c r="G153" s="332"/>
      <c r="H153" s="333"/>
      <c r="I153" s="332"/>
      <c r="J153" s="332"/>
      <c r="K153" s="332"/>
      <c r="L153" s="332"/>
      <c r="M153" s="332"/>
      <c r="N153" s="332"/>
      <c r="O153" s="332"/>
      <c r="P153" s="332"/>
      <c r="Q153" s="332"/>
    </row>
    <row r="154" spans="1:17" ht="15.75" x14ac:dyDescent="0.25">
      <c r="A154" s="332"/>
      <c r="B154" s="332"/>
      <c r="C154" s="332"/>
      <c r="D154" s="332"/>
      <c r="E154" s="332"/>
      <c r="F154" s="332"/>
      <c r="G154" s="332"/>
      <c r="H154" s="333"/>
      <c r="I154" s="332"/>
      <c r="J154" s="332"/>
      <c r="K154" s="332"/>
      <c r="L154" s="332"/>
      <c r="M154" s="332"/>
      <c r="N154" s="332"/>
      <c r="O154" s="332"/>
      <c r="P154" s="332"/>
      <c r="Q154" s="332"/>
    </row>
    <row r="155" spans="1:17" ht="15.75" x14ac:dyDescent="0.25">
      <c r="A155" s="332"/>
      <c r="B155" s="332"/>
      <c r="C155" s="332"/>
      <c r="D155" s="332"/>
      <c r="E155" s="332"/>
      <c r="F155" s="332"/>
      <c r="G155" s="332"/>
      <c r="H155" s="333"/>
      <c r="I155" s="332"/>
      <c r="J155" s="332"/>
      <c r="K155" s="332"/>
      <c r="L155" s="332"/>
      <c r="M155" s="332"/>
      <c r="N155" s="332"/>
      <c r="O155" s="332"/>
      <c r="P155" s="332"/>
      <c r="Q155" s="332"/>
    </row>
    <row r="156" spans="1:17" ht="15.75" x14ac:dyDescent="0.25">
      <c r="A156" s="332"/>
      <c r="B156" s="332"/>
      <c r="C156" s="332"/>
      <c r="D156" s="332"/>
      <c r="E156" s="332"/>
      <c r="F156" s="332"/>
      <c r="G156" s="332"/>
      <c r="H156" s="333"/>
      <c r="I156" s="332"/>
      <c r="J156" s="332"/>
      <c r="K156" s="332"/>
      <c r="L156" s="332"/>
      <c r="M156" s="332"/>
      <c r="N156" s="332"/>
      <c r="O156" s="332"/>
      <c r="P156" s="332"/>
      <c r="Q156" s="332"/>
    </row>
    <row r="157" spans="1:17" ht="15.75" x14ac:dyDescent="0.25">
      <c r="A157" s="332"/>
      <c r="B157" s="332"/>
      <c r="C157" s="332"/>
      <c r="D157" s="332"/>
      <c r="E157" s="332"/>
      <c r="F157" s="332"/>
      <c r="G157" s="332"/>
      <c r="H157" s="333"/>
      <c r="I157" s="332"/>
      <c r="J157" s="332"/>
      <c r="K157" s="332"/>
      <c r="L157" s="332"/>
      <c r="M157" s="332"/>
      <c r="N157" s="332"/>
      <c r="O157" s="332"/>
      <c r="P157" s="332"/>
      <c r="Q157" s="332"/>
    </row>
    <row r="158" spans="1:17" ht="15.75" x14ac:dyDescent="0.25">
      <c r="A158" s="332"/>
      <c r="B158" s="332"/>
      <c r="C158" s="332"/>
      <c r="D158" s="332"/>
      <c r="E158" s="332"/>
      <c r="F158" s="332"/>
      <c r="G158" s="332"/>
      <c r="H158" s="333"/>
      <c r="I158" s="332"/>
      <c r="J158" s="332"/>
      <c r="K158" s="332"/>
      <c r="L158" s="332"/>
      <c r="M158" s="332"/>
      <c r="N158" s="332"/>
      <c r="O158" s="332"/>
      <c r="P158" s="332"/>
      <c r="Q158" s="332"/>
    </row>
    <row r="159" spans="1:17" ht="15.75" x14ac:dyDescent="0.25">
      <c r="A159" s="332"/>
      <c r="B159" s="332"/>
      <c r="C159" s="332"/>
      <c r="D159" s="332"/>
      <c r="E159" s="332"/>
      <c r="F159" s="332"/>
      <c r="G159" s="332"/>
      <c r="H159" s="333"/>
      <c r="I159" s="332"/>
      <c r="J159" s="332"/>
      <c r="K159" s="332"/>
      <c r="L159" s="332"/>
      <c r="M159" s="332"/>
      <c r="N159" s="332"/>
      <c r="O159" s="332"/>
      <c r="P159" s="332"/>
      <c r="Q159" s="332"/>
    </row>
    <row r="160" spans="1:17" ht="15.75" x14ac:dyDescent="0.25">
      <c r="A160" s="332"/>
      <c r="B160" s="332"/>
      <c r="C160" s="332"/>
      <c r="D160" s="332"/>
      <c r="E160" s="332"/>
      <c r="F160" s="332"/>
      <c r="G160" s="332"/>
      <c r="H160" s="333"/>
      <c r="I160" s="332"/>
      <c r="J160" s="332"/>
      <c r="K160" s="332"/>
      <c r="L160" s="332"/>
      <c r="M160" s="332"/>
      <c r="N160" s="332"/>
      <c r="O160" s="332"/>
      <c r="P160" s="332"/>
      <c r="Q160" s="332"/>
    </row>
    <row r="161" spans="1:17" ht="15.75" x14ac:dyDescent="0.25">
      <c r="A161" s="332"/>
      <c r="B161" s="332"/>
      <c r="C161" s="332"/>
      <c r="D161" s="332"/>
      <c r="E161" s="332"/>
      <c r="F161" s="332"/>
      <c r="G161" s="332"/>
      <c r="H161" s="333"/>
      <c r="I161" s="332"/>
      <c r="J161" s="332"/>
      <c r="K161" s="332"/>
      <c r="L161" s="332"/>
      <c r="M161" s="332"/>
      <c r="N161" s="332"/>
      <c r="O161" s="332"/>
      <c r="P161" s="332"/>
      <c r="Q161" s="332"/>
    </row>
    <row r="162" spans="1:17" ht="15.75" x14ac:dyDescent="0.25">
      <c r="A162" s="332"/>
      <c r="B162" s="332"/>
      <c r="C162" s="332"/>
      <c r="D162" s="332"/>
      <c r="E162" s="332"/>
      <c r="F162" s="332"/>
      <c r="G162" s="332"/>
      <c r="H162" s="333"/>
      <c r="I162" s="332"/>
      <c r="J162" s="332"/>
      <c r="K162" s="332"/>
      <c r="L162" s="332"/>
      <c r="M162" s="332"/>
      <c r="N162" s="332"/>
      <c r="O162" s="332"/>
      <c r="P162" s="332"/>
      <c r="Q162" s="332"/>
    </row>
    <row r="163" spans="1:17" ht="15.75" x14ac:dyDescent="0.25">
      <c r="A163" s="332"/>
      <c r="B163" s="332"/>
      <c r="C163" s="332"/>
      <c r="D163" s="332"/>
      <c r="E163" s="332"/>
      <c r="F163" s="332"/>
      <c r="G163" s="332"/>
      <c r="H163" s="333"/>
      <c r="I163" s="332"/>
      <c r="J163" s="332"/>
      <c r="K163" s="332"/>
      <c r="L163" s="332"/>
      <c r="M163" s="332"/>
      <c r="N163" s="332"/>
      <c r="O163" s="332"/>
      <c r="P163" s="332"/>
      <c r="Q163" s="332"/>
    </row>
    <row r="164" spans="1:17" ht="15.75" x14ac:dyDescent="0.25">
      <c r="A164" s="332"/>
      <c r="B164" s="332"/>
      <c r="C164" s="332"/>
      <c r="D164" s="332"/>
      <c r="E164" s="332"/>
      <c r="F164" s="332"/>
      <c r="G164" s="332"/>
      <c r="H164" s="333"/>
      <c r="I164" s="332"/>
      <c r="J164" s="332"/>
      <c r="K164" s="332"/>
      <c r="L164" s="332"/>
      <c r="M164" s="332"/>
      <c r="N164" s="332"/>
      <c r="O164" s="332"/>
      <c r="P164" s="332"/>
      <c r="Q164" s="332"/>
    </row>
    <row r="165" spans="1:17" ht="15.75" x14ac:dyDescent="0.25">
      <c r="A165" s="332"/>
      <c r="B165" s="332"/>
      <c r="C165" s="332"/>
      <c r="D165" s="332"/>
      <c r="E165" s="332"/>
      <c r="F165" s="332"/>
      <c r="G165" s="332"/>
      <c r="H165" s="333"/>
      <c r="I165" s="332"/>
      <c r="J165" s="332"/>
      <c r="K165" s="332"/>
      <c r="L165" s="332"/>
      <c r="M165" s="332"/>
      <c r="N165" s="332"/>
      <c r="O165" s="332"/>
      <c r="P165" s="332"/>
      <c r="Q165" s="332"/>
    </row>
    <row r="166" spans="1:17" ht="15.75" x14ac:dyDescent="0.25">
      <c r="A166" s="332"/>
      <c r="B166" s="332"/>
      <c r="C166" s="332"/>
      <c r="D166" s="332"/>
      <c r="E166" s="332"/>
      <c r="F166" s="332"/>
      <c r="G166" s="332"/>
      <c r="H166" s="333"/>
      <c r="I166" s="332"/>
      <c r="J166" s="332"/>
      <c r="K166" s="332"/>
      <c r="L166" s="332"/>
      <c r="M166" s="332"/>
      <c r="N166" s="332"/>
      <c r="O166" s="332"/>
      <c r="P166" s="332"/>
      <c r="Q166" s="332"/>
    </row>
    <row r="167" spans="1:17" ht="15.75" x14ac:dyDescent="0.25">
      <c r="A167" s="332"/>
      <c r="B167" s="332"/>
      <c r="C167" s="332"/>
      <c r="D167" s="332"/>
      <c r="E167" s="332"/>
      <c r="F167" s="332"/>
      <c r="G167" s="332"/>
      <c r="H167" s="333"/>
      <c r="I167" s="332"/>
      <c r="J167" s="332"/>
      <c r="K167" s="332"/>
      <c r="L167" s="332"/>
      <c r="M167" s="332"/>
      <c r="N167" s="332"/>
      <c r="O167" s="332"/>
      <c r="P167" s="332"/>
      <c r="Q167" s="332"/>
    </row>
    <row r="168" spans="1:17" ht="15.75" x14ac:dyDescent="0.25">
      <c r="A168" s="332"/>
      <c r="B168" s="332"/>
      <c r="C168" s="332"/>
      <c r="D168" s="332"/>
      <c r="E168" s="332"/>
      <c r="F168" s="332"/>
      <c r="G168" s="332"/>
      <c r="H168" s="333"/>
      <c r="I168" s="332"/>
      <c r="J168" s="332"/>
      <c r="K168" s="332"/>
      <c r="L168" s="332"/>
      <c r="M168" s="332"/>
      <c r="N168" s="332"/>
      <c r="O168" s="332"/>
      <c r="P168" s="332"/>
      <c r="Q168" s="332"/>
    </row>
    <row r="169" spans="1:17" ht="15.75" x14ac:dyDescent="0.25">
      <c r="A169" s="332"/>
      <c r="B169" s="332"/>
      <c r="C169" s="332"/>
      <c r="D169" s="332"/>
      <c r="E169" s="332"/>
      <c r="F169" s="332"/>
      <c r="G169" s="332"/>
      <c r="H169" s="333"/>
      <c r="I169" s="332"/>
      <c r="J169" s="332"/>
      <c r="K169" s="332"/>
      <c r="L169" s="332"/>
      <c r="M169" s="332"/>
      <c r="N169" s="332"/>
      <c r="O169" s="332"/>
      <c r="P169" s="332"/>
      <c r="Q169" s="332"/>
    </row>
    <row r="170" spans="1:17" ht="15.75" x14ac:dyDescent="0.25">
      <c r="A170" s="332"/>
      <c r="B170" s="332"/>
      <c r="C170" s="332"/>
      <c r="D170" s="332"/>
      <c r="E170" s="332"/>
      <c r="F170" s="332"/>
      <c r="G170" s="332"/>
      <c r="H170" s="333"/>
      <c r="I170" s="332"/>
      <c r="J170" s="332"/>
      <c r="K170" s="332"/>
      <c r="L170" s="332"/>
      <c r="M170" s="332"/>
      <c r="N170" s="332"/>
      <c r="O170" s="332"/>
      <c r="P170" s="332"/>
      <c r="Q170" s="332"/>
    </row>
    <row r="171" spans="1:17" ht="15.75" x14ac:dyDescent="0.25">
      <c r="A171" s="332"/>
      <c r="B171" s="332"/>
      <c r="C171" s="332"/>
      <c r="D171" s="332"/>
      <c r="E171" s="332"/>
      <c r="F171" s="332"/>
      <c r="G171" s="332"/>
      <c r="H171" s="333"/>
      <c r="I171" s="332"/>
      <c r="J171" s="332"/>
      <c r="K171" s="332"/>
      <c r="L171" s="332"/>
      <c r="M171" s="332"/>
      <c r="N171" s="332"/>
      <c r="O171" s="332"/>
      <c r="P171" s="332"/>
      <c r="Q171" s="332"/>
    </row>
    <row r="172" spans="1:17" ht="15.75" x14ac:dyDescent="0.25">
      <c r="A172" s="332"/>
      <c r="B172" s="332"/>
      <c r="C172" s="332"/>
      <c r="D172" s="332"/>
      <c r="E172" s="332"/>
      <c r="F172" s="332"/>
      <c r="G172" s="332"/>
      <c r="H172" s="333"/>
      <c r="I172" s="332"/>
      <c r="J172" s="332"/>
      <c r="K172" s="332"/>
      <c r="L172" s="332"/>
      <c r="M172" s="332"/>
      <c r="N172" s="332"/>
      <c r="O172" s="332"/>
      <c r="P172" s="332"/>
      <c r="Q172" s="332"/>
    </row>
    <row r="173" spans="1:17" ht="15.75" x14ac:dyDescent="0.25">
      <c r="A173" s="332"/>
      <c r="B173" s="332"/>
      <c r="C173" s="332"/>
      <c r="D173" s="332"/>
      <c r="E173" s="332"/>
      <c r="F173" s="332"/>
      <c r="G173" s="332"/>
      <c r="H173" s="333"/>
      <c r="I173" s="332"/>
      <c r="J173" s="332"/>
      <c r="K173" s="332"/>
      <c r="L173" s="332"/>
      <c r="M173" s="332"/>
      <c r="N173" s="332"/>
      <c r="O173" s="332"/>
      <c r="P173" s="332"/>
      <c r="Q173" s="332"/>
    </row>
    <row r="174" spans="1:17" ht="15.75" x14ac:dyDescent="0.25">
      <c r="A174" s="332"/>
      <c r="B174" s="332"/>
      <c r="C174" s="332"/>
      <c r="D174" s="332"/>
      <c r="E174" s="332"/>
      <c r="F174" s="332"/>
      <c r="G174" s="332"/>
      <c r="H174" s="333"/>
      <c r="I174" s="332"/>
      <c r="J174" s="332"/>
      <c r="K174" s="332"/>
      <c r="L174" s="332"/>
      <c r="M174" s="332"/>
      <c r="N174" s="332"/>
      <c r="O174" s="332"/>
      <c r="P174" s="332"/>
      <c r="Q174" s="332"/>
    </row>
    <row r="175" spans="1:17" ht="15.75" x14ac:dyDescent="0.25">
      <c r="A175" s="332"/>
      <c r="B175" s="332"/>
      <c r="C175" s="332"/>
      <c r="D175" s="332"/>
      <c r="E175" s="332"/>
      <c r="F175" s="332"/>
      <c r="G175" s="332"/>
      <c r="H175" s="333"/>
      <c r="I175" s="332"/>
      <c r="J175" s="332"/>
      <c r="K175" s="332"/>
      <c r="L175" s="332"/>
      <c r="M175" s="332"/>
      <c r="N175" s="332"/>
      <c r="O175" s="332"/>
      <c r="P175" s="332"/>
      <c r="Q175" s="332"/>
    </row>
    <row r="176" spans="1:17" ht="15.75" x14ac:dyDescent="0.25">
      <c r="A176" s="332"/>
      <c r="B176" s="332"/>
      <c r="C176" s="332"/>
      <c r="D176" s="332"/>
      <c r="E176" s="332"/>
      <c r="F176" s="332"/>
      <c r="G176" s="332"/>
      <c r="H176" s="333"/>
      <c r="I176" s="332"/>
      <c r="J176" s="332"/>
      <c r="K176" s="332"/>
      <c r="L176" s="332"/>
      <c r="M176" s="332"/>
      <c r="N176" s="332"/>
      <c r="O176" s="332"/>
      <c r="P176" s="332"/>
      <c r="Q176" s="332"/>
    </row>
    <row r="177" spans="1:17" ht="15.75" x14ac:dyDescent="0.25">
      <c r="A177" s="332"/>
      <c r="B177" s="332"/>
      <c r="C177" s="332"/>
      <c r="D177" s="332"/>
      <c r="E177" s="332"/>
      <c r="F177" s="332"/>
      <c r="G177" s="332"/>
      <c r="H177" s="333"/>
      <c r="I177" s="332"/>
      <c r="J177" s="332"/>
      <c r="K177" s="332"/>
      <c r="L177" s="332"/>
      <c r="M177" s="332"/>
      <c r="N177" s="332"/>
      <c r="O177" s="332"/>
      <c r="P177" s="332"/>
      <c r="Q177" s="332"/>
    </row>
    <row r="178" spans="1:17" ht="15.75" x14ac:dyDescent="0.25">
      <c r="A178" s="332"/>
      <c r="B178" s="332"/>
      <c r="C178" s="332"/>
      <c r="D178" s="332"/>
      <c r="E178" s="332"/>
      <c r="F178" s="332"/>
      <c r="G178" s="332"/>
      <c r="H178" s="333"/>
      <c r="I178" s="332"/>
      <c r="J178" s="332"/>
      <c r="K178" s="332"/>
      <c r="L178" s="332"/>
      <c r="M178" s="332"/>
      <c r="N178" s="332"/>
      <c r="O178" s="332"/>
      <c r="P178" s="332"/>
      <c r="Q178" s="332"/>
    </row>
    <row r="179" spans="1:17" ht="15.75" x14ac:dyDescent="0.25">
      <c r="A179" s="332"/>
      <c r="B179" s="332"/>
      <c r="C179" s="332"/>
      <c r="D179" s="332"/>
      <c r="E179" s="332"/>
      <c r="F179" s="332"/>
      <c r="G179" s="332"/>
      <c r="H179" s="333"/>
      <c r="I179" s="332"/>
      <c r="J179" s="332"/>
      <c r="K179" s="332"/>
      <c r="L179" s="332"/>
      <c r="M179" s="332"/>
      <c r="N179" s="332"/>
      <c r="O179" s="332"/>
      <c r="P179" s="332"/>
      <c r="Q179" s="332"/>
    </row>
    <row r="180" spans="1:17" ht="15.75" x14ac:dyDescent="0.25">
      <c r="A180" s="332"/>
      <c r="B180" s="332"/>
      <c r="C180" s="332"/>
      <c r="D180" s="332"/>
      <c r="E180" s="332"/>
      <c r="F180" s="332"/>
      <c r="G180" s="332"/>
      <c r="H180" s="333"/>
      <c r="I180" s="332"/>
      <c r="J180" s="332"/>
      <c r="K180" s="332"/>
      <c r="L180" s="332"/>
      <c r="M180" s="332"/>
      <c r="N180" s="332"/>
      <c r="O180" s="332"/>
      <c r="P180" s="332"/>
      <c r="Q180" s="332"/>
    </row>
    <row r="181" spans="1:17" ht="15.75" x14ac:dyDescent="0.25">
      <c r="A181" s="332"/>
      <c r="B181" s="332"/>
      <c r="C181" s="332"/>
      <c r="D181" s="332"/>
      <c r="E181" s="332"/>
      <c r="F181" s="332"/>
      <c r="G181" s="332"/>
      <c r="H181" s="333"/>
      <c r="I181" s="332"/>
      <c r="J181" s="332"/>
      <c r="K181" s="332"/>
      <c r="L181" s="332"/>
      <c r="M181" s="332"/>
      <c r="N181" s="332"/>
      <c r="O181" s="332"/>
      <c r="P181" s="332"/>
      <c r="Q181" s="332"/>
    </row>
    <row r="182" spans="1:17" ht="15.75" x14ac:dyDescent="0.25">
      <c r="A182" s="332"/>
      <c r="B182" s="332"/>
      <c r="C182" s="332"/>
      <c r="D182" s="332"/>
      <c r="E182" s="332"/>
      <c r="F182" s="332"/>
      <c r="G182" s="332"/>
      <c r="H182" s="333"/>
      <c r="I182" s="332"/>
      <c r="J182" s="332"/>
      <c r="K182" s="332"/>
      <c r="L182" s="332"/>
      <c r="M182" s="332"/>
      <c r="N182" s="332"/>
      <c r="O182" s="332"/>
      <c r="P182" s="332"/>
      <c r="Q182" s="332"/>
    </row>
    <row r="183" spans="1:17" ht="15.75" x14ac:dyDescent="0.25">
      <c r="A183" s="332"/>
      <c r="B183" s="332"/>
      <c r="C183" s="332"/>
      <c r="D183" s="332"/>
      <c r="E183" s="332"/>
      <c r="F183" s="332"/>
      <c r="G183" s="332"/>
      <c r="H183" s="333"/>
      <c r="I183" s="332"/>
      <c r="J183" s="332"/>
      <c r="K183" s="332"/>
      <c r="L183" s="332"/>
      <c r="M183" s="332"/>
      <c r="N183" s="332"/>
      <c r="O183" s="332"/>
      <c r="P183" s="332"/>
      <c r="Q183" s="332"/>
    </row>
    <row r="184" spans="1:17" ht="15.75" x14ac:dyDescent="0.25">
      <c r="A184" s="332"/>
      <c r="B184" s="332"/>
      <c r="C184" s="332"/>
      <c r="D184" s="332"/>
      <c r="E184" s="332"/>
      <c r="F184" s="332"/>
      <c r="G184" s="332"/>
      <c r="H184" s="333"/>
      <c r="I184" s="332"/>
      <c r="J184" s="332"/>
      <c r="K184" s="332"/>
      <c r="L184" s="332"/>
      <c r="M184" s="332"/>
      <c r="N184" s="332"/>
      <c r="O184" s="332"/>
      <c r="P184" s="332"/>
      <c r="Q184" s="332"/>
    </row>
    <row r="185" spans="1:17" ht="15.75" x14ac:dyDescent="0.25">
      <c r="A185" s="332"/>
      <c r="B185" s="332"/>
      <c r="C185" s="332"/>
      <c r="D185" s="332"/>
      <c r="E185" s="332"/>
      <c r="F185" s="332"/>
      <c r="G185" s="332"/>
      <c r="H185" s="333"/>
      <c r="I185" s="332"/>
      <c r="J185" s="332"/>
      <c r="K185" s="332"/>
      <c r="L185" s="332"/>
      <c r="M185" s="332"/>
      <c r="N185" s="332"/>
      <c r="O185" s="332"/>
      <c r="P185" s="332"/>
      <c r="Q185" s="332"/>
    </row>
    <row r="186" spans="1:17" ht="15.75" x14ac:dyDescent="0.25">
      <c r="A186" s="332"/>
      <c r="B186" s="332"/>
      <c r="C186" s="332"/>
      <c r="D186" s="332"/>
      <c r="E186" s="332"/>
      <c r="F186" s="332"/>
      <c r="G186" s="332"/>
      <c r="H186" s="333"/>
      <c r="I186" s="332"/>
      <c r="J186" s="332"/>
      <c r="K186" s="332"/>
      <c r="L186" s="332"/>
      <c r="M186" s="332"/>
      <c r="N186" s="332"/>
      <c r="O186" s="332"/>
      <c r="P186" s="332"/>
      <c r="Q186" s="332"/>
    </row>
    <row r="187" spans="1:17" ht="15.75" x14ac:dyDescent="0.25">
      <c r="A187" s="332"/>
      <c r="B187" s="332"/>
      <c r="C187" s="332"/>
      <c r="D187" s="332"/>
      <c r="E187" s="332"/>
      <c r="F187" s="332"/>
      <c r="G187" s="332"/>
      <c r="H187" s="333"/>
      <c r="I187" s="332"/>
      <c r="J187" s="332"/>
      <c r="K187" s="332"/>
      <c r="L187" s="332"/>
      <c r="M187" s="332"/>
      <c r="N187" s="332"/>
      <c r="O187" s="332"/>
      <c r="P187" s="332"/>
      <c r="Q187" s="332"/>
    </row>
    <row r="188" spans="1:17" ht="15.75" x14ac:dyDescent="0.25">
      <c r="A188" s="332"/>
      <c r="B188" s="332"/>
      <c r="C188" s="332"/>
      <c r="D188" s="332"/>
      <c r="E188" s="332"/>
      <c r="F188" s="332"/>
      <c r="G188" s="332"/>
      <c r="H188" s="333"/>
      <c r="I188" s="332"/>
      <c r="J188" s="332"/>
      <c r="K188" s="332"/>
      <c r="L188" s="332"/>
      <c r="M188" s="332"/>
      <c r="N188" s="332"/>
      <c r="O188" s="332"/>
      <c r="P188" s="332"/>
      <c r="Q188" s="332"/>
    </row>
    <row r="189" spans="1:17" ht="15.75" x14ac:dyDescent="0.25">
      <c r="A189" s="332"/>
      <c r="B189" s="332"/>
      <c r="C189" s="332"/>
      <c r="D189" s="332"/>
      <c r="E189" s="332"/>
      <c r="F189" s="332"/>
      <c r="G189" s="332"/>
      <c r="H189" s="333"/>
      <c r="I189" s="332"/>
      <c r="J189" s="332"/>
      <c r="K189" s="332"/>
      <c r="L189" s="332"/>
      <c r="M189" s="332"/>
      <c r="N189" s="332"/>
      <c r="O189" s="332"/>
      <c r="P189" s="332"/>
      <c r="Q189" s="332"/>
    </row>
    <row r="190" spans="1:17" ht="15.75" x14ac:dyDescent="0.25">
      <c r="A190" s="332"/>
      <c r="B190" s="332"/>
      <c r="C190" s="332"/>
      <c r="D190" s="332"/>
      <c r="E190" s="332"/>
      <c r="F190" s="332"/>
      <c r="G190" s="332"/>
      <c r="H190" s="333"/>
      <c r="I190" s="332"/>
      <c r="J190" s="332"/>
      <c r="K190" s="332"/>
      <c r="L190" s="332"/>
      <c r="M190" s="332"/>
      <c r="N190" s="332"/>
      <c r="O190" s="332"/>
      <c r="P190" s="332"/>
      <c r="Q190" s="332"/>
    </row>
    <row r="191" spans="1:17" ht="15.75" x14ac:dyDescent="0.25">
      <c r="A191" s="332"/>
      <c r="B191" s="332"/>
      <c r="C191" s="332"/>
      <c r="D191" s="332"/>
      <c r="E191" s="332"/>
      <c r="F191" s="332"/>
      <c r="G191" s="332"/>
      <c r="H191" s="333"/>
      <c r="I191" s="332"/>
      <c r="J191" s="332"/>
      <c r="K191" s="332"/>
      <c r="L191" s="332"/>
      <c r="M191" s="332"/>
      <c r="N191" s="332"/>
      <c r="O191" s="332"/>
      <c r="P191" s="332"/>
      <c r="Q191" s="332"/>
    </row>
    <row r="192" spans="1:17" ht="15.75" x14ac:dyDescent="0.25">
      <c r="A192" s="332"/>
      <c r="B192" s="332"/>
      <c r="C192" s="332"/>
      <c r="D192" s="332"/>
      <c r="E192" s="332"/>
      <c r="F192" s="332"/>
      <c r="G192" s="332"/>
      <c r="H192" s="333"/>
      <c r="I192" s="332"/>
      <c r="J192" s="332"/>
      <c r="K192" s="332"/>
      <c r="L192" s="332"/>
      <c r="M192" s="332"/>
      <c r="N192" s="332"/>
      <c r="O192" s="332"/>
      <c r="P192" s="332"/>
      <c r="Q192" s="332"/>
    </row>
    <row r="193" spans="1:17" ht="15.75" x14ac:dyDescent="0.25">
      <c r="A193" s="332"/>
      <c r="B193" s="332"/>
      <c r="C193" s="332"/>
      <c r="D193" s="332"/>
      <c r="E193" s="332"/>
      <c r="F193" s="332"/>
      <c r="G193" s="332"/>
      <c r="H193" s="333"/>
      <c r="I193" s="332"/>
      <c r="J193" s="332"/>
      <c r="K193" s="332"/>
      <c r="L193" s="332"/>
      <c r="M193" s="332"/>
      <c r="N193" s="332"/>
      <c r="O193" s="332"/>
      <c r="P193" s="332"/>
      <c r="Q193" s="332"/>
    </row>
    <row r="194" spans="1:17" ht="15.75" x14ac:dyDescent="0.25">
      <c r="A194" s="332"/>
      <c r="B194" s="332"/>
      <c r="C194" s="332"/>
      <c r="D194" s="332"/>
      <c r="E194" s="332"/>
      <c r="F194" s="332"/>
      <c r="G194" s="332"/>
      <c r="H194" s="333"/>
      <c r="I194" s="332"/>
      <c r="J194" s="332"/>
      <c r="K194" s="332"/>
      <c r="L194" s="332"/>
      <c r="M194" s="332"/>
      <c r="N194" s="332"/>
      <c r="O194" s="332"/>
      <c r="P194" s="332"/>
      <c r="Q194" s="332"/>
    </row>
    <row r="195" spans="1:17" ht="15.75" x14ac:dyDescent="0.25">
      <c r="A195" s="332"/>
      <c r="B195" s="332"/>
      <c r="C195" s="332"/>
      <c r="D195" s="332"/>
      <c r="E195" s="332"/>
      <c r="F195" s="332"/>
      <c r="G195" s="332"/>
      <c r="H195" s="333"/>
      <c r="I195" s="332"/>
      <c r="J195" s="332"/>
      <c r="K195" s="332"/>
      <c r="L195" s="332"/>
      <c r="M195" s="332"/>
      <c r="N195" s="332"/>
      <c r="O195" s="332"/>
      <c r="P195" s="332"/>
      <c r="Q195" s="332"/>
    </row>
    <row r="196" spans="1:17" ht="15.75" x14ac:dyDescent="0.25">
      <c r="A196" s="332"/>
      <c r="B196" s="332"/>
      <c r="C196" s="332"/>
      <c r="D196" s="332"/>
      <c r="E196" s="332"/>
      <c r="F196" s="332"/>
      <c r="G196" s="332"/>
      <c r="H196" s="333"/>
      <c r="I196" s="332"/>
      <c r="J196" s="332"/>
      <c r="K196" s="332"/>
      <c r="L196" s="332"/>
      <c r="M196" s="332"/>
      <c r="N196" s="332"/>
      <c r="O196" s="332"/>
      <c r="P196" s="332"/>
      <c r="Q196" s="332"/>
    </row>
    <row r="197" spans="1:17" ht="15.75" x14ac:dyDescent="0.25">
      <c r="A197" s="332"/>
      <c r="B197" s="332"/>
      <c r="C197" s="332"/>
      <c r="D197" s="332"/>
      <c r="E197" s="332"/>
      <c r="F197" s="332"/>
      <c r="G197" s="332"/>
      <c r="H197" s="333"/>
      <c r="I197" s="332"/>
      <c r="J197" s="332"/>
      <c r="K197" s="332"/>
      <c r="L197" s="332"/>
      <c r="M197" s="332"/>
      <c r="N197" s="332"/>
      <c r="O197" s="332"/>
      <c r="P197" s="332"/>
      <c r="Q197" s="332"/>
    </row>
    <row r="198" spans="1:17" ht="15.75" x14ac:dyDescent="0.25">
      <c r="A198" s="332"/>
      <c r="B198" s="332"/>
      <c r="C198" s="332"/>
      <c r="D198" s="332"/>
      <c r="E198" s="332"/>
      <c r="F198" s="332"/>
      <c r="G198" s="332"/>
      <c r="H198" s="333"/>
      <c r="I198" s="332"/>
      <c r="J198" s="332"/>
      <c r="K198" s="332"/>
      <c r="L198" s="332"/>
      <c r="M198" s="332"/>
      <c r="N198" s="332"/>
      <c r="O198" s="332"/>
      <c r="P198" s="332"/>
      <c r="Q198" s="332"/>
    </row>
    <row r="199" spans="1:17" ht="15.75" x14ac:dyDescent="0.25">
      <c r="A199" s="332"/>
      <c r="B199" s="332"/>
      <c r="C199" s="332"/>
      <c r="D199" s="332"/>
      <c r="E199" s="332"/>
      <c r="F199" s="332"/>
      <c r="G199" s="332"/>
      <c r="H199" s="333"/>
      <c r="I199" s="332"/>
      <c r="J199" s="332"/>
      <c r="K199" s="332"/>
      <c r="L199" s="332"/>
      <c r="M199" s="332"/>
      <c r="N199" s="332"/>
      <c r="O199" s="332"/>
      <c r="P199" s="332"/>
      <c r="Q199" s="332"/>
    </row>
    <row r="200" spans="1:17" ht="15.75" x14ac:dyDescent="0.25">
      <c r="A200" s="332"/>
      <c r="B200" s="332"/>
      <c r="C200" s="332"/>
      <c r="D200" s="332"/>
      <c r="E200" s="332"/>
      <c r="F200" s="332"/>
      <c r="G200" s="332"/>
      <c r="H200" s="333"/>
      <c r="I200" s="332"/>
      <c r="J200" s="332"/>
      <c r="K200" s="332"/>
      <c r="L200" s="332"/>
      <c r="M200" s="332"/>
      <c r="N200" s="332"/>
      <c r="O200" s="332"/>
      <c r="P200" s="332"/>
      <c r="Q200" s="332"/>
    </row>
    <row r="201" spans="1:17" ht="15.75" x14ac:dyDescent="0.25">
      <c r="A201" s="332"/>
      <c r="B201" s="332"/>
      <c r="C201" s="332"/>
      <c r="D201" s="332"/>
      <c r="E201" s="332"/>
      <c r="F201" s="332"/>
      <c r="G201" s="332"/>
      <c r="H201" s="333"/>
      <c r="I201" s="332"/>
      <c r="J201" s="332"/>
      <c r="K201" s="332"/>
      <c r="L201" s="332"/>
      <c r="M201" s="332"/>
      <c r="N201" s="332"/>
      <c r="O201" s="332"/>
      <c r="P201" s="332"/>
      <c r="Q201" s="332"/>
    </row>
    <row r="202" spans="1:17" ht="15.75" x14ac:dyDescent="0.25">
      <c r="A202" s="332"/>
      <c r="B202" s="332"/>
      <c r="C202" s="332"/>
      <c r="D202" s="332"/>
      <c r="E202" s="332"/>
      <c r="F202" s="332"/>
      <c r="G202" s="332"/>
      <c r="H202" s="333"/>
      <c r="I202" s="332"/>
      <c r="J202" s="332"/>
      <c r="K202" s="332"/>
      <c r="L202" s="332"/>
      <c r="M202" s="332"/>
      <c r="N202" s="332"/>
      <c r="O202" s="332"/>
      <c r="P202" s="332"/>
      <c r="Q202" s="332"/>
    </row>
    <row r="203" spans="1:17" ht="15.75" x14ac:dyDescent="0.25">
      <c r="A203" s="332"/>
      <c r="B203" s="332"/>
      <c r="C203" s="332"/>
      <c r="D203" s="332"/>
      <c r="E203" s="332"/>
      <c r="F203" s="332"/>
      <c r="G203" s="332"/>
      <c r="H203" s="333"/>
      <c r="I203" s="332"/>
      <c r="J203" s="332"/>
      <c r="K203" s="332"/>
      <c r="L203" s="332"/>
      <c r="M203" s="332"/>
      <c r="N203" s="332"/>
      <c r="O203" s="332"/>
      <c r="P203" s="332"/>
      <c r="Q203" s="332"/>
    </row>
    <row r="204" spans="1:17" ht="15.75" x14ac:dyDescent="0.25">
      <c r="A204" s="332"/>
      <c r="B204" s="332"/>
      <c r="C204" s="332"/>
      <c r="D204" s="332"/>
      <c r="E204" s="332"/>
      <c r="F204" s="332"/>
      <c r="G204" s="332"/>
      <c r="H204" s="333"/>
      <c r="I204" s="332"/>
      <c r="J204" s="332"/>
      <c r="K204" s="332"/>
      <c r="L204" s="332"/>
      <c r="M204" s="332"/>
      <c r="N204" s="332"/>
      <c r="O204" s="332"/>
      <c r="P204" s="332"/>
      <c r="Q204" s="332"/>
    </row>
    <row r="205" spans="1:17" ht="15.75" x14ac:dyDescent="0.25">
      <c r="A205" s="332"/>
      <c r="B205" s="332"/>
      <c r="C205" s="332"/>
      <c r="D205" s="332"/>
      <c r="E205" s="332"/>
      <c r="F205" s="332"/>
      <c r="G205" s="332"/>
      <c r="H205" s="333"/>
      <c r="I205" s="332"/>
      <c r="J205" s="332"/>
      <c r="K205" s="332"/>
      <c r="L205" s="332"/>
      <c r="M205" s="332"/>
      <c r="N205" s="332"/>
      <c r="O205" s="332"/>
      <c r="P205" s="332"/>
      <c r="Q205" s="332"/>
    </row>
    <row r="206" spans="1:17" ht="15.75" x14ac:dyDescent="0.25">
      <c r="A206" s="332"/>
      <c r="B206" s="332"/>
      <c r="C206" s="332"/>
      <c r="D206" s="332"/>
      <c r="E206" s="332"/>
      <c r="F206" s="332"/>
      <c r="G206" s="332"/>
      <c r="H206" s="333"/>
      <c r="I206" s="332"/>
      <c r="J206" s="332"/>
      <c r="K206" s="332"/>
      <c r="L206" s="332"/>
      <c r="M206" s="332"/>
      <c r="N206" s="332"/>
      <c r="O206" s="332"/>
      <c r="P206" s="332"/>
      <c r="Q206" s="332"/>
    </row>
    <row r="207" spans="1:17" ht="15.75" x14ac:dyDescent="0.25">
      <c r="A207" s="332"/>
      <c r="B207" s="332"/>
      <c r="C207" s="332"/>
      <c r="D207" s="332"/>
      <c r="E207" s="332"/>
      <c r="F207" s="332"/>
      <c r="G207" s="332"/>
      <c r="H207" s="333"/>
      <c r="I207" s="332"/>
      <c r="J207" s="332"/>
      <c r="K207" s="332"/>
      <c r="L207" s="332"/>
      <c r="M207" s="332"/>
      <c r="N207" s="332"/>
      <c r="O207" s="332"/>
      <c r="P207" s="332"/>
      <c r="Q207" s="332"/>
    </row>
    <row r="208" spans="1:17" ht="15.75" x14ac:dyDescent="0.25">
      <c r="A208" s="332"/>
      <c r="B208" s="332"/>
      <c r="C208" s="332"/>
      <c r="D208" s="332"/>
      <c r="E208" s="332"/>
      <c r="F208" s="332"/>
      <c r="G208" s="332"/>
      <c r="H208" s="333"/>
      <c r="I208" s="332"/>
      <c r="J208" s="332"/>
      <c r="K208" s="332"/>
      <c r="L208" s="332"/>
      <c r="M208" s="332"/>
      <c r="N208" s="332"/>
      <c r="O208" s="332"/>
      <c r="P208" s="332"/>
      <c r="Q208" s="332"/>
    </row>
    <row r="209" spans="1:17" ht="15.75" x14ac:dyDescent="0.25">
      <c r="A209" s="332"/>
      <c r="B209" s="332"/>
      <c r="C209" s="332"/>
      <c r="D209" s="332"/>
      <c r="E209" s="332"/>
      <c r="F209" s="332"/>
      <c r="G209" s="332"/>
      <c r="H209" s="333"/>
      <c r="I209" s="332"/>
      <c r="J209" s="332"/>
      <c r="K209" s="332"/>
      <c r="L209" s="332"/>
      <c r="M209" s="332"/>
      <c r="N209" s="332"/>
      <c r="O209" s="332"/>
      <c r="P209" s="332"/>
      <c r="Q209" s="332"/>
    </row>
    <row r="210" spans="1:17" ht="15.75" x14ac:dyDescent="0.25">
      <c r="A210" s="332"/>
      <c r="B210" s="332"/>
      <c r="C210" s="332"/>
      <c r="D210" s="332"/>
      <c r="E210" s="332"/>
      <c r="F210" s="332"/>
      <c r="G210" s="332"/>
      <c r="H210" s="333"/>
      <c r="I210" s="332"/>
      <c r="J210" s="332"/>
      <c r="K210" s="332"/>
      <c r="L210" s="332"/>
      <c r="M210" s="332"/>
      <c r="N210" s="332"/>
      <c r="O210" s="332"/>
      <c r="P210" s="332"/>
      <c r="Q210" s="332"/>
    </row>
    <row r="211" spans="1:17" ht="15.75" x14ac:dyDescent="0.25">
      <c r="A211" s="332"/>
      <c r="B211" s="332"/>
      <c r="C211" s="332"/>
      <c r="D211" s="332"/>
      <c r="E211" s="332"/>
      <c r="F211" s="332"/>
      <c r="G211" s="332"/>
      <c r="H211" s="333"/>
      <c r="I211" s="332"/>
      <c r="J211" s="332"/>
      <c r="K211" s="332"/>
      <c r="L211" s="332"/>
      <c r="M211" s="332"/>
      <c r="N211" s="332"/>
      <c r="O211" s="332"/>
      <c r="P211" s="332"/>
      <c r="Q211" s="332"/>
    </row>
    <row r="212" spans="1:17" ht="15.75" x14ac:dyDescent="0.25">
      <c r="A212" s="332"/>
      <c r="B212" s="332"/>
      <c r="C212" s="332"/>
      <c r="D212" s="332"/>
      <c r="E212" s="332"/>
      <c r="F212" s="332"/>
      <c r="G212" s="332"/>
      <c r="H212" s="333"/>
      <c r="I212" s="332"/>
      <c r="J212" s="332"/>
      <c r="K212" s="332"/>
      <c r="L212" s="332"/>
      <c r="M212" s="332"/>
      <c r="N212" s="332"/>
      <c r="O212" s="332"/>
      <c r="P212" s="332"/>
      <c r="Q212" s="332"/>
    </row>
    <row r="213" spans="1:17" ht="15.75" x14ac:dyDescent="0.25">
      <c r="A213" s="332"/>
      <c r="B213" s="332"/>
      <c r="C213" s="332"/>
      <c r="D213" s="332"/>
      <c r="E213" s="332"/>
      <c r="F213" s="332"/>
      <c r="G213" s="332"/>
      <c r="H213" s="333"/>
      <c r="I213" s="332"/>
      <c r="J213" s="332"/>
      <c r="K213" s="332"/>
      <c r="L213" s="332"/>
      <c r="M213" s="332"/>
      <c r="N213" s="332"/>
      <c r="O213" s="332"/>
      <c r="P213" s="332"/>
      <c r="Q213" s="332"/>
    </row>
    <row r="214" spans="1:17" ht="15.75" x14ac:dyDescent="0.25">
      <c r="A214" s="332"/>
      <c r="B214" s="332"/>
      <c r="C214" s="332"/>
      <c r="D214" s="332"/>
      <c r="E214" s="332"/>
      <c r="F214" s="332"/>
      <c r="G214" s="332"/>
      <c r="H214" s="333"/>
      <c r="I214" s="332"/>
      <c r="J214" s="332"/>
      <c r="K214" s="332"/>
      <c r="L214" s="332"/>
      <c r="M214" s="332"/>
      <c r="N214" s="332"/>
      <c r="O214" s="332"/>
      <c r="P214" s="332"/>
      <c r="Q214" s="332"/>
    </row>
    <row r="215" spans="1:17" ht="15.75" x14ac:dyDescent="0.25">
      <c r="A215" s="332"/>
      <c r="B215" s="332"/>
      <c r="C215" s="332"/>
      <c r="D215" s="332"/>
      <c r="E215" s="332"/>
      <c r="F215" s="332"/>
      <c r="G215" s="332"/>
      <c r="H215" s="333"/>
      <c r="I215" s="332"/>
      <c r="J215" s="332"/>
      <c r="K215" s="332"/>
      <c r="L215" s="332"/>
      <c r="M215" s="332"/>
      <c r="N215" s="332"/>
      <c r="O215" s="332"/>
      <c r="P215" s="332"/>
      <c r="Q215" s="332"/>
    </row>
    <row r="216" spans="1:17" ht="15.75" x14ac:dyDescent="0.25">
      <c r="A216" s="332"/>
      <c r="B216" s="332"/>
      <c r="C216" s="332"/>
      <c r="D216" s="332"/>
      <c r="E216" s="332"/>
      <c r="F216" s="332"/>
      <c r="G216" s="332"/>
      <c r="H216" s="333"/>
      <c r="I216" s="332"/>
      <c r="J216" s="332"/>
      <c r="K216" s="332"/>
      <c r="L216" s="332"/>
      <c r="M216" s="332"/>
      <c r="N216" s="332"/>
      <c r="O216" s="332"/>
      <c r="P216" s="332"/>
      <c r="Q216" s="332"/>
    </row>
    <row r="217" spans="1:17" ht="15.75" x14ac:dyDescent="0.25">
      <c r="A217" s="332"/>
      <c r="B217" s="332"/>
      <c r="C217" s="332"/>
      <c r="D217" s="332"/>
      <c r="E217" s="332"/>
      <c r="F217" s="332"/>
      <c r="G217" s="332"/>
      <c r="H217" s="333"/>
      <c r="I217" s="332"/>
      <c r="J217" s="332"/>
      <c r="K217" s="332"/>
      <c r="L217" s="332"/>
      <c r="M217" s="332"/>
      <c r="N217" s="332"/>
      <c r="O217" s="332"/>
      <c r="P217" s="332"/>
      <c r="Q217" s="332"/>
    </row>
    <row r="218" spans="1:17" ht="15.75" x14ac:dyDescent="0.25">
      <c r="A218" s="332"/>
      <c r="B218" s="332"/>
      <c r="C218" s="332"/>
      <c r="D218" s="332"/>
      <c r="E218" s="332"/>
      <c r="F218" s="332"/>
      <c r="G218" s="332"/>
      <c r="H218" s="333"/>
      <c r="I218" s="332"/>
      <c r="J218" s="332"/>
      <c r="K218" s="332"/>
      <c r="L218" s="332"/>
      <c r="M218" s="332"/>
      <c r="N218" s="332"/>
      <c r="O218" s="332"/>
      <c r="P218" s="332"/>
      <c r="Q218" s="332"/>
    </row>
    <row r="219" spans="1:17" ht="15.75" x14ac:dyDescent="0.25">
      <c r="A219" s="332"/>
      <c r="B219" s="332"/>
      <c r="C219" s="332"/>
      <c r="D219" s="332"/>
      <c r="E219" s="332"/>
      <c r="F219" s="332"/>
      <c r="G219" s="332"/>
      <c r="H219" s="333"/>
      <c r="I219" s="332"/>
      <c r="J219" s="332"/>
      <c r="K219" s="332"/>
      <c r="L219" s="332"/>
      <c r="M219" s="332"/>
      <c r="N219" s="332"/>
      <c r="O219" s="332"/>
      <c r="P219" s="332"/>
      <c r="Q219" s="332"/>
    </row>
    <row r="220" spans="1:17" ht="15.75" x14ac:dyDescent="0.25">
      <c r="A220" s="332"/>
      <c r="B220" s="332"/>
      <c r="C220" s="332"/>
      <c r="D220" s="332"/>
      <c r="E220" s="332"/>
      <c r="F220" s="332"/>
      <c r="G220" s="332"/>
      <c r="H220" s="333"/>
      <c r="I220" s="332"/>
      <c r="J220" s="332"/>
      <c r="K220" s="332"/>
      <c r="L220" s="332"/>
      <c r="M220" s="332"/>
      <c r="N220" s="332"/>
      <c r="O220" s="332"/>
      <c r="P220" s="332"/>
      <c r="Q220" s="332"/>
    </row>
    <row r="221" spans="1:17" ht="15.75" x14ac:dyDescent="0.25">
      <c r="A221" s="332"/>
      <c r="B221" s="332"/>
      <c r="C221" s="332"/>
      <c r="D221" s="332"/>
      <c r="E221" s="332"/>
      <c r="F221" s="332"/>
      <c r="G221" s="332"/>
      <c r="H221" s="333"/>
      <c r="I221" s="332"/>
      <c r="J221" s="332"/>
      <c r="K221" s="332"/>
      <c r="L221" s="332"/>
      <c r="M221" s="332"/>
      <c r="N221" s="332"/>
      <c r="O221" s="332"/>
      <c r="P221" s="332"/>
      <c r="Q221" s="332"/>
    </row>
    <row r="222" spans="1:17" ht="15.75" x14ac:dyDescent="0.25">
      <c r="A222" s="332"/>
      <c r="B222" s="332"/>
      <c r="C222" s="332"/>
      <c r="D222" s="332"/>
      <c r="E222" s="332"/>
      <c r="F222" s="332"/>
      <c r="G222" s="332"/>
      <c r="H222" s="333"/>
      <c r="I222" s="332"/>
      <c r="J222" s="332"/>
      <c r="K222" s="332"/>
      <c r="L222" s="332"/>
      <c r="M222" s="332"/>
      <c r="N222" s="332"/>
      <c r="O222" s="332"/>
      <c r="P222" s="332"/>
      <c r="Q222" s="332"/>
    </row>
    <row r="223" spans="1:17" ht="15.75" x14ac:dyDescent="0.25">
      <c r="A223" s="332"/>
      <c r="B223" s="332"/>
      <c r="C223" s="332"/>
      <c r="D223" s="332"/>
      <c r="E223" s="332"/>
      <c r="F223" s="332"/>
      <c r="G223" s="332"/>
      <c r="H223" s="333"/>
      <c r="I223" s="332"/>
      <c r="J223" s="332"/>
      <c r="K223" s="332"/>
      <c r="L223" s="332"/>
      <c r="M223" s="332"/>
      <c r="N223" s="332"/>
      <c r="O223" s="332"/>
      <c r="P223" s="332"/>
      <c r="Q223" s="332"/>
    </row>
    <row r="224" spans="1:17" ht="15.75" x14ac:dyDescent="0.25">
      <c r="A224" s="332"/>
      <c r="B224" s="332"/>
      <c r="C224" s="332"/>
      <c r="D224" s="332"/>
      <c r="E224" s="332"/>
      <c r="F224" s="332"/>
      <c r="G224" s="332"/>
      <c r="H224" s="333"/>
      <c r="I224" s="332"/>
      <c r="J224" s="332"/>
      <c r="K224" s="332"/>
      <c r="L224" s="332"/>
      <c r="M224" s="332"/>
      <c r="N224" s="332"/>
      <c r="O224" s="332"/>
      <c r="P224" s="332"/>
      <c r="Q224" s="332"/>
    </row>
    <row r="225" spans="1:17" ht="15.75" x14ac:dyDescent="0.25">
      <c r="A225" s="332"/>
      <c r="B225" s="332"/>
      <c r="C225" s="332"/>
      <c r="D225" s="332"/>
      <c r="E225" s="332"/>
      <c r="F225" s="332"/>
      <c r="G225" s="332"/>
      <c r="H225" s="333"/>
      <c r="I225" s="332"/>
      <c r="J225" s="332"/>
      <c r="K225" s="332"/>
      <c r="L225" s="332"/>
      <c r="M225" s="332"/>
      <c r="N225" s="332"/>
      <c r="O225" s="332"/>
      <c r="P225" s="332"/>
      <c r="Q225" s="332"/>
    </row>
    <row r="226" spans="1:17" ht="15.75" x14ac:dyDescent="0.25">
      <c r="A226" s="332"/>
      <c r="B226" s="332"/>
      <c r="C226" s="332"/>
      <c r="D226" s="332"/>
      <c r="E226" s="332"/>
      <c r="F226" s="332"/>
      <c r="G226" s="332"/>
      <c r="H226" s="333"/>
      <c r="I226" s="332"/>
      <c r="J226" s="332"/>
      <c r="K226" s="332"/>
      <c r="L226" s="332"/>
      <c r="M226" s="332"/>
      <c r="N226" s="332"/>
      <c r="O226" s="332"/>
      <c r="P226" s="332"/>
      <c r="Q226" s="332"/>
    </row>
    <row r="227" spans="1:17" ht="15.75" x14ac:dyDescent="0.25">
      <c r="A227" s="332"/>
      <c r="B227" s="332"/>
      <c r="C227" s="332"/>
      <c r="D227" s="332"/>
      <c r="E227" s="332"/>
      <c r="F227" s="332"/>
      <c r="G227" s="332"/>
      <c r="H227" s="333"/>
      <c r="I227" s="332"/>
      <c r="J227" s="332"/>
      <c r="K227" s="332"/>
      <c r="L227" s="332"/>
      <c r="M227" s="332"/>
      <c r="N227" s="332"/>
      <c r="O227" s="332"/>
      <c r="P227" s="332"/>
      <c r="Q227" s="332"/>
    </row>
    <row r="228" spans="1:17" ht="15.75" x14ac:dyDescent="0.25">
      <c r="A228" s="332"/>
      <c r="B228" s="332"/>
      <c r="C228" s="332"/>
      <c r="D228" s="332"/>
      <c r="E228" s="332"/>
      <c r="F228" s="332"/>
      <c r="G228" s="332"/>
      <c r="H228" s="333"/>
      <c r="I228" s="332"/>
      <c r="J228" s="332"/>
      <c r="K228" s="332"/>
      <c r="L228" s="332"/>
      <c r="M228" s="332"/>
      <c r="N228" s="332"/>
      <c r="O228" s="332"/>
      <c r="P228" s="332"/>
      <c r="Q228" s="332"/>
    </row>
    <row r="229" spans="1:17" ht="15.75" x14ac:dyDescent="0.25">
      <c r="A229" s="332"/>
      <c r="B229" s="332"/>
      <c r="C229" s="332"/>
      <c r="D229" s="332"/>
      <c r="E229" s="332"/>
      <c r="F229" s="332"/>
      <c r="G229" s="332"/>
      <c r="H229" s="333"/>
      <c r="I229" s="332"/>
      <c r="J229" s="332"/>
      <c r="K229" s="332"/>
      <c r="L229" s="332"/>
      <c r="M229" s="332"/>
      <c r="N229" s="332"/>
      <c r="O229" s="332"/>
      <c r="P229" s="332"/>
      <c r="Q229" s="332"/>
    </row>
    <row r="230" spans="1:17" ht="15.75" x14ac:dyDescent="0.25">
      <c r="A230" s="332"/>
      <c r="B230" s="332"/>
      <c r="C230" s="332"/>
      <c r="D230" s="332"/>
      <c r="E230" s="332"/>
      <c r="F230" s="332"/>
      <c r="G230" s="332"/>
      <c r="H230" s="333"/>
      <c r="I230" s="332"/>
      <c r="J230" s="332"/>
      <c r="K230" s="332"/>
      <c r="L230" s="332"/>
      <c r="M230" s="332"/>
      <c r="N230" s="332"/>
      <c r="O230" s="332"/>
      <c r="P230" s="332"/>
      <c r="Q230" s="332"/>
    </row>
    <row r="231" spans="1:17" ht="15.75" x14ac:dyDescent="0.25">
      <c r="A231" s="332"/>
      <c r="B231" s="332"/>
      <c r="C231" s="332"/>
      <c r="D231" s="332"/>
      <c r="E231" s="332"/>
      <c r="F231" s="332"/>
      <c r="G231" s="332"/>
      <c r="H231" s="333"/>
      <c r="I231" s="332"/>
      <c r="J231" s="332"/>
      <c r="K231" s="332"/>
      <c r="L231" s="332"/>
      <c r="M231" s="332"/>
      <c r="N231" s="332"/>
      <c r="O231" s="332"/>
      <c r="P231" s="332"/>
      <c r="Q231" s="332"/>
    </row>
    <row r="232" spans="1:17" ht="15.75" x14ac:dyDescent="0.25">
      <c r="A232" s="332"/>
      <c r="B232" s="332"/>
      <c r="C232" s="332"/>
      <c r="D232" s="332"/>
      <c r="E232" s="332"/>
      <c r="F232" s="332"/>
      <c r="G232" s="332"/>
      <c r="H232" s="333"/>
      <c r="I232" s="332"/>
      <c r="J232" s="332"/>
      <c r="K232" s="332"/>
      <c r="L232" s="332"/>
      <c r="M232" s="332"/>
      <c r="N232" s="332"/>
      <c r="O232" s="332"/>
      <c r="P232" s="332"/>
      <c r="Q232" s="332"/>
    </row>
    <row r="233" spans="1:17" ht="15.75" x14ac:dyDescent="0.25">
      <c r="A233" s="332"/>
      <c r="B233" s="332"/>
      <c r="C233" s="332"/>
      <c r="D233" s="332"/>
      <c r="E233" s="332"/>
      <c r="F233" s="332"/>
      <c r="G233" s="332"/>
      <c r="H233" s="333"/>
      <c r="I233" s="332"/>
      <c r="J233" s="332"/>
      <c r="K233" s="332"/>
      <c r="L233" s="332"/>
      <c r="M233" s="332"/>
      <c r="N233" s="332"/>
      <c r="O233" s="332"/>
      <c r="P233" s="332"/>
      <c r="Q233" s="332"/>
    </row>
    <row r="234" spans="1:17" ht="15.75" x14ac:dyDescent="0.25">
      <c r="A234" s="332"/>
      <c r="B234" s="332"/>
      <c r="C234" s="332"/>
      <c r="D234" s="332"/>
      <c r="E234" s="332"/>
      <c r="F234" s="332"/>
      <c r="G234" s="332"/>
      <c r="H234" s="333"/>
      <c r="I234" s="332"/>
      <c r="J234" s="332"/>
      <c r="K234" s="332"/>
      <c r="L234" s="332"/>
      <c r="M234" s="332"/>
      <c r="N234" s="332"/>
      <c r="O234" s="332"/>
      <c r="P234" s="332"/>
      <c r="Q234" s="332"/>
    </row>
    <row r="235" spans="1:17" ht="15.75" x14ac:dyDescent="0.25">
      <c r="A235" s="332"/>
      <c r="B235" s="332"/>
      <c r="C235" s="332"/>
      <c r="D235" s="332"/>
      <c r="E235" s="332"/>
      <c r="F235" s="332"/>
      <c r="G235" s="332"/>
      <c r="H235" s="333"/>
      <c r="I235" s="332"/>
      <c r="J235" s="332"/>
      <c r="K235" s="332"/>
      <c r="L235" s="332"/>
      <c r="M235" s="332"/>
      <c r="N235" s="332"/>
      <c r="O235" s="332"/>
      <c r="P235" s="332"/>
      <c r="Q235" s="332"/>
    </row>
    <row r="236" spans="1:17" ht="15.75" x14ac:dyDescent="0.25">
      <c r="A236" s="332"/>
      <c r="B236" s="332"/>
      <c r="C236" s="332"/>
      <c r="D236" s="332"/>
      <c r="E236" s="332"/>
      <c r="F236" s="332"/>
      <c r="G236" s="332"/>
      <c r="H236" s="333"/>
      <c r="I236" s="332"/>
      <c r="J236" s="332"/>
      <c r="K236" s="332"/>
      <c r="L236" s="332"/>
      <c r="M236" s="332"/>
      <c r="N236" s="332"/>
      <c r="O236" s="332"/>
      <c r="P236" s="332"/>
      <c r="Q236" s="332"/>
    </row>
    <row r="237" spans="1:17" ht="15.75" x14ac:dyDescent="0.25">
      <c r="A237" s="332"/>
      <c r="B237" s="332"/>
      <c r="C237" s="332"/>
      <c r="D237" s="332"/>
      <c r="E237" s="332"/>
      <c r="F237" s="332"/>
      <c r="G237" s="332"/>
      <c r="H237" s="333"/>
      <c r="I237" s="332"/>
      <c r="J237" s="332"/>
      <c r="K237" s="332"/>
      <c r="L237" s="332"/>
      <c r="M237" s="332"/>
      <c r="N237" s="332"/>
      <c r="O237" s="332"/>
      <c r="P237" s="332"/>
      <c r="Q237" s="332"/>
    </row>
    <row r="238" spans="1:17" ht="15.75" x14ac:dyDescent="0.25">
      <c r="A238" s="332"/>
      <c r="B238" s="332"/>
      <c r="C238" s="332"/>
      <c r="D238" s="332"/>
      <c r="E238" s="332"/>
      <c r="F238" s="332"/>
      <c r="G238" s="332"/>
      <c r="H238" s="333"/>
      <c r="I238" s="332"/>
      <c r="J238" s="332"/>
      <c r="K238" s="332"/>
      <c r="L238" s="332"/>
      <c r="M238" s="332"/>
      <c r="N238" s="332"/>
      <c r="O238" s="332"/>
      <c r="P238" s="332"/>
      <c r="Q238" s="332"/>
    </row>
    <row r="239" spans="1:17" ht="15.75" x14ac:dyDescent="0.25">
      <c r="A239" s="332"/>
      <c r="B239" s="332"/>
      <c r="C239" s="332"/>
      <c r="D239" s="332"/>
      <c r="E239" s="332"/>
      <c r="F239" s="332"/>
      <c r="G239" s="332"/>
      <c r="H239" s="333"/>
      <c r="I239" s="332"/>
      <c r="J239" s="332"/>
      <c r="K239" s="332"/>
      <c r="L239" s="332"/>
      <c r="M239" s="332"/>
      <c r="N239" s="332"/>
      <c r="O239" s="332"/>
      <c r="P239" s="332"/>
      <c r="Q239" s="332"/>
    </row>
    <row r="240" spans="1:17" ht="15.75" x14ac:dyDescent="0.25">
      <c r="A240" s="332"/>
      <c r="B240" s="332"/>
      <c r="C240" s="332"/>
      <c r="D240" s="332"/>
      <c r="E240" s="332"/>
      <c r="F240" s="332"/>
      <c r="G240" s="332"/>
      <c r="H240" s="333"/>
      <c r="I240" s="332"/>
      <c r="J240" s="332"/>
      <c r="K240" s="332"/>
      <c r="L240" s="332"/>
      <c r="M240" s="332"/>
      <c r="N240" s="332"/>
      <c r="O240" s="332"/>
      <c r="P240" s="332"/>
      <c r="Q240" s="332"/>
    </row>
    <row r="241" spans="1:17" ht="15.75" x14ac:dyDescent="0.25">
      <c r="A241" s="332"/>
      <c r="B241" s="332"/>
      <c r="C241" s="332"/>
      <c r="D241" s="332"/>
      <c r="E241" s="332"/>
      <c r="F241" s="332"/>
      <c r="G241" s="332"/>
      <c r="H241" s="333"/>
      <c r="I241" s="332"/>
      <c r="J241" s="332"/>
      <c r="K241" s="332"/>
      <c r="L241" s="332"/>
      <c r="M241" s="332"/>
      <c r="N241" s="332"/>
      <c r="O241" s="332"/>
      <c r="P241" s="332"/>
      <c r="Q241" s="332"/>
    </row>
    <row r="242" spans="1:17" ht="15.75" x14ac:dyDescent="0.25">
      <c r="A242" s="332"/>
      <c r="B242" s="332"/>
      <c r="C242" s="332"/>
      <c r="D242" s="332"/>
      <c r="E242" s="332"/>
      <c r="F242" s="332"/>
      <c r="G242" s="332"/>
      <c r="H242" s="333"/>
      <c r="I242" s="332"/>
      <c r="J242" s="332"/>
      <c r="K242" s="332"/>
      <c r="L242" s="332"/>
      <c r="M242" s="332"/>
      <c r="N242" s="332"/>
      <c r="O242" s="332"/>
      <c r="P242" s="332"/>
      <c r="Q242" s="332"/>
    </row>
    <row r="243" spans="1:17" ht="15.75" x14ac:dyDescent="0.25">
      <c r="A243" s="332"/>
      <c r="B243" s="332"/>
      <c r="C243" s="332"/>
      <c r="D243" s="332"/>
      <c r="E243" s="332"/>
      <c r="F243" s="332"/>
      <c r="G243" s="332"/>
      <c r="H243" s="333"/>
      <c r="I243" s="332"/>
      <c r="J243" s="332"/>
      <c r="K243" s="332"/>
      <c r="L243" s="332"/>
      <c r="M243" s="332"/>
      <c r="N243" s="332"/>
      <c r="O243" s="332"/>
      <c r="P243" s="332"/>
      <c r="Q243" s="332"/>
    </row>
    <row r="244" spans="1:17" ht="15.75" x14ac:dyDescent="0.25">
      <c r="A244" s="332"/>
      <c r="B244" s="332"/>
      <c r="C244" s="332"/>
      <c r="D244" s="332"/>
      <c r="E244" s="332"/>
      <c r="F244" s="332"/>
      <c r="G244" s="332"/>
      <c r="H244" s="333"/>
      <c r="I244" s="332"/>
      <c r="J244" s="332"/>
      <c r="K244" s="332"/>
      <c r="L244" s="332"/>
      <c r="M244" s="332"/>
      <c r="N244" s="332"/>
      <c r="O244" s="332"/>
      <c r="P244" s="332"/>
      <c r="Q244" s="332"/>
    </row>
    <row r="245" spans="1:17" ht="15.75" x14ac:dyDescent="0.25">
      <c r="A245" s="332"/>
      <c r="B245" s="332"/>
      <c r="C245" s="332"/>
      <c r="D245" s="332"/>
      <c r="E245" s="332"/>
      <c r="F245" s="332"/>
      <c r="G245" s="332"/>
      <c r="H245" s="333"/>
      <c r="I245" s="332"/>
      <c r="J245" s="332"/>
      <c r="K245" s="332"/>
      <c r="L245" s="332"/>
      <c r="M245" s="332"/>
      <c r="N245" s="332"/>
      <c r="O245" s="332"/>
      <c r="P245" s="332"/>
      <c r="Q245" s="332"/>
    </row>
    <row r="246" spans="1:17" ht="15.75" x14ac:dyDescent="0.25">
      <c r="A246" s="332"/>
      <c r="B246" s="332"/>
      <c r="C246" s="332"/>
      <c r="D246" s="332"/>
      <c r="E246" s="332"/>
      <c r="F246" s="332"/>
      <c r="G246" s="332"/>
      <c r="H246" s="333"/>
      <c r="I246" s="332"/>
      <c r="J246" s="332"/>
      <c r="K246" s="332"/>
      <c r="L246" s="332"/>
      <c r="M246" s="332"/>
      <c r="N246" s="332"/>
      <c r="O246" s="332"/>
      <c r="P246" s="332"/>
      <c r="Q246" s="332"/>
    </row>
    <row r="247" spans="1:17" ht="15.75" x14ac:dyDescent="0.25">
      <c r="A247" s="332"/>
      <c r="B247" s="332"/>
      <c r="C247" s="332"/>
      <c r="D247" s="332"/>
      <c r="E247" s="332"/>
      <c r="F247" s="332"/>
      <c r="G247" s="332"/>
      <c r="H247" s="333"/>
      <c r="I247" s="332"/>
      <c r="J247" s="332"/>
      <c r="K247" s="332"/>
      <c r="L247" s="332"/>
      <c r="M247" s="332"/>
      <c r="N247" s="332"/>
      <c r="O247" s="332"/>
      <c r="P247" s="332"/>
      <c r="Q247" s="332"/>
    </row>
    <row r="248" spans="1:17" ht="15.75" x14ac:dyDescent="0.25">
      <c r="A248" s="332"/>
      <c r="B248" s="332"/>
      <c r="C248" s="332"/>
      <c r="D248" s="332"/>
      <c r="E248" s="332"/>
      <c r="F248" s="332"/>
      <c r="G248" s="332"/>
      <c r="H248" s="333"/>
      <c r="I248" s="332"/>
      <c r="J248" s="332"/>
      <c r="K248" s="332"/>
      <c r="L248" s="332"/>
      <c r="M248" s="332"/>
      <c r="N248" s="332"/>
      <c r="O248" s="332"/>
      <c r="P248" s="332"/>
      <c r="Q248" s="332"/>
    </row>
    <row r="249" spans="1:17" ht="15.75" x14ac:dyDescent="0.25">
      <c r="A249" s="332"/>
      <c r="B249" s="332"/>
      <c r="C249" s="332"/>
      <c r="D249" s="332"/>
      <c r="E249" s="332"/>
      <c r="F249" s="332"/>
      <c r="G249" s="332"/>
      <c r="H249" s="333"/>
      <c r="I249" s="332"/>
      <c r="J249" s="332"/>
      <c r="K249" s="332"/>
      <c r="L249" s="332"/>
      <c r="M249" s="332"/>
      <c r="N249" s="332"/>
      <c r="O249" s="332"/>
      <c r="P249" s="332"/>
      <c r="Q249" s="332"/>
    </row>
    <row r="250" spans="1:17" ht="15.75" x14ac:dyDescent="0.25">
      <c r="A250" s="332"/>
      <c r="B250" s="332"/>
      <c r="C250" s="332"/>
      <c r="D250" s="332"/>
      <c r="E250" s="332"/>
      <c r="F250" s="332"/>
      <c r="G250" s="332"/>
      <c r="H250" s="333"/>
      <c r="I250" s="332"/>
      <c r="J250" s="332"/>
      <c r="K250" s="332"/>
      <c r="L250" s="332"/>
      <c r="M250" s="332"/>
      <c r="N250" s="332"/>
      <c r="O250" s="332"/>
      <c r="P250" s="332"/>
      <c r="Q250" s="332"/>
    </row>
    <row r="251" spans="1:17" ht="15.75" x14ac:dyDescent="0.25">
      <c r="A251" s="332"/>
      <c r="B251" s="332"/>
      <c r="C251" s="332"/>
      <c r="D251" s="332"/>
      <c r="E251" s="332"/>
      <c r="F251" s="332"/>
      <c r="G251" s="332"/>
      <c r="H251" s="333"/>
      <c r="I251" s="332"/>
      <c r="J251" s="332"/>
      <c r="K251" s="332"/>
      <c r="L251" s="332"/>
      <c r="M251" s="332"/>
      <c r="N251" s="332"/>
      <c r="O251" s="332"/>
      <c r="P251" s="332"/>
      <c r="Q251" s="332"/>
    </row>
    <row r="252" spans="1:17" ht="15.75" x14ac:dyDescent="0.25">
      <c r="A252" s="332"/>
      <c r="B252" s="332"/>
      <c r="C252" s="332"/>
      <c r="D252" s="332"/>
      <c r="E252" s="332"/>
      <c r="F252" s="332"/>
      <c r="G252" s="332"/>
      <c r="H252" s="333"/>
      <c r="I252" s="332"/>
      <c r="J252" s="332"/>
      <c r="K252" s="332"/>
      <c r="L252" s="332"/>
      <c r="M252" s="332"/>
      <c r="N252" s="332"/>
      <c r="O252" s="332"/>
      <c r="P252" s="332"/>
      <c r="Q252" s="332"/>
    </row>
    <row r="253" spans="1:17" ht="15.75" x14ac:dyDescent="0.25">
      <c r="A253" s="332"/>
      <c r="B253" s="332"/>
      <c r="C253" s="332"/>
      <c r="D253" s="332"/>
      <c r="E253" s="332"/>
      <c r="F253" s="332"/>
      <c r="G253" s="332"/>
      <c r="H253" s="333"/>
      <c r="I253" s="332"/>
      <c r="J253" s="332"/>
      <c r="K253" s="332"/>
      <c r="L253" s="332"/>
      <c r="M253" s="332"/>
      <c r="N253" s="332"/>
      <c r="O253" s="332"/>
      <c r="P253" s="332"/>
      <c r="Q253" s="332"/>
    </row>
    <row r="254" spans="1:17" ht="15.75" x14ac:dyDescent="0.25">
      <c r="A254" s="332"/>
      <c r="B254" s="332"/>
      <c r="C254" s="332"/>
      <c r="D254" s="332"/>
      <c r="E254" s="332"/>
      <c r="F254" s="332"/>
      <c r="G254" s="332"/>
      <c r="H254" s="333"/>
      <c r="I254" s="332"/>
      <c r="J254" s="332"/>
      <c r="K254" s="332"/>
      <c r="L254" s="332"/>
      <c r="M254" s="332"/>
      <c r="N254" s="332"/>
      <c r="O254" s="332"/>
      <c r="P254" s="332"/>
      <c r="Q254" s="332"/>
    </row>
    <row r="255" spans="1:17" ht="15.75" x14ac:dyDescent="0.25">
      <c r="A255" s="332"/>
      <c r="B255" s="332"/>
      <c r="C255" s="332"/>
      <c r="D255" s="332"/>
      <c r="E255" s="332"/>
      <c r="F255" s="332"/>
      <c r="G255" s="332"/>
      <c r="H255" s="333"/>
      <c r="I255" s="332"/>
      <c r="J255" s="332"/>
      <c r="K255" s="332"/>
      <c r="L255" s="332"/>
      <c r="M255" s="332"/>
      <c r="N255" s="332"/>
      <c r="O255" s="332"/>
      <c r="P255" s="332"/>
      <c r="Q255" s="332"/>
    </row>
    <row r="256" spans="1:17" ht="15.75" x14ac:dyDescent="0.25">
      <c r="A256" s="332"/>
      <c r="B256" s="332"/>
      <c r="C256" s="332"/>
      <c r="D256" s="332"/>
      <c r="E256" s="332"/>
      <c r="F256" s="332"/>
      <c r="G256" s="332"/>
      <c r="H256" s="333"/>
      <c r="I256" s="332"/>
      <c r="J256" s="332"/>
      <c r="K256" s="332"/>
      <c r="L256" s="332"/>
      <c r="M256" s="332"/>
      <c r="N256" s="332"/>
      <c r="O256" s="332"/>
      <c r="P256" s="332"/>
      <c r="Q256" s="332"/>
    </row>
    <row r="257" spans="1:17" ht="15.75" x14ac:dyDescent="0.25">
      <c r="A257" s="332"/>
      <c r="B257" s="332"/>
      <c r="C257" s="332"/>
      <c r="D257" s="332"/>
      <c r="E257" s="332"/>
      <c r="F257" s="332"/>
      <c r="G257" s="332"/>
      <c r="H257" s="333"/>
      <c r="I257" s="332"/>
      <c r="J257" s="332"/>
      <c r="K257" s="332"/>
      <c r="L257" s="332"/>
      <c r="M257" s="332"/>
      <c r="N257" s="332"/>
      <c r="O257" s="332"/>
      <c r="P257" s="332"/>
      <c r="Q257" s="332"/>
    </row>
    <row r="258" spans="1:17" ht="15.75" x14ac:dyDescent="0.25">
      <c r="A258" s="332"/>
      <c r="B258" s="332"/>
      <c r="C258" s="332"/>
      <c r="D258" s="332"/>
      <c r="E258" s="332"/>
      <c r="F258" s="332"/>
      <c r="G258" s="332"/>
      <c r="H258" s="333"/>
      <c r="I258" s="332"/>
      <c r="J258" s="332"/>
      <c r="K258" s="332"/>
      <c r="L258" s="332"/>
      <c r="M258" s="332"/>
      <c r="N258" s="332"/>
      <c r="O258" s="332"/>
      <c r="P258" s="332"/>
      <c r="Q258" s="332"/>
    </row>
    <row r="259" spans="1:17" ht="15.75" x14ac:dyDescent="0.25">
      <c r="A259" s="332"/>
      <c r="B259" s="332"/>
      <c r="C259" s="332"/>
      <c r="D259" s="332"/>
      <c r="E259" s="332"/>
      <c r="F259" s="332"/>
      <c r="G259" s="332"/>
      <c r="H259" s="333"/>
      <c r="I259" s="332"/>
      <c r="J259" s="332"/>
      <c r="K259" s="332"/>
      <c r="L259" s="332"/>
      <c r="M259" s="332"/>
      <c r="N259" s="332"/>
      <c r="O259" s="332"/>
      <c r="P259" s="332"/>
      <c r="Q259" s="332"/>
    </row>
    <row r="260" spans="1:17" ht="15.75" x14ac:dyDescent="0.25">
      <c r="A260" s="332"/>
      <c r="B260" s="332"/>
      <c r="C260" s="332"/>
      <c r="D260" s="332"/>
      <c r="E260" s="332"/>
      <c r="F260" s="332"/>
      <c r="G260" s="332"/>
      <c r="H260" s="333"/>
      <c r="I260" s="332"/>
      <c r="J260" s="332"/>
      <c r="K260" s="332"/>
      <c r="L260" s="332"/>
      <c r="M260" s="332"/>
      <c r="N260" s="332"/>
      <c r="O260" s="332"/>
      <c r="P260" s="332"/>
      <c r="Q260" s="332"/>
    </row>
    <row r="261" spans="1:17" ht="15.75" x14ac:dyDescent="0.25">
      <c r="A261" s="332"/>
      <c r="B261" s="332"/>
      <c r="C261" s="332"/>
      <c r="D261" s="332"/>
      <c r="E261" s="332"/>
      <c r="F261" s="332"/>
      <c r="G261" s="332"/>
      <c r="H261" s="333"/>
      <c r="I261" s="332"/>
      <c r="J261" s="332"/>
      <c r="K261" s="332"/>
      <c r="L261" s="332"/>
      <c r="M261" s="332"/>
      <c r="N261" s="332"/>
      <c r="O261" s="332"/>
      <c r="P261" s="332"/>
      <c r="Q261" s="332"/>
    </row>
    <row r="262" spans="1:17" ht="15.75" x14ac:dyDescent="0.25">
      <c r="A262" s="332"/>
      <c r="B262" s="332"/>
      <c r="C262" s="332"/>
      <c r="D262" s="332"/>
      <c r="E262" s="332"/>
      <c r="F262" s="332"/>
      <c r="G262" s="332"/>
      <c r="H262" s="333"/>
      <c r="I262" s="332"/>
      <c r="J262" s="332"/>
      <c r="K262" s="332"/>
      <c r="L262" s="332"/>
      <c r="M262" s="332"/>
      <c r="N262" s="332"/>
      <c r="O262" s="332"/>
      <c r="P262" s="332"/>
      <c r="Q262" s="332"/>
    </row>
    <row r="263" spans="1:17" ht="15.75" x14ac:dyDescent="0.25">
      <c r="A263" s="332"/>
      <c r="B263" s="332"/>
      <c r="C263" s="332"/>
      <c r="D263" s="332"/>
      <c r="E263" s="332"/>
      <c r="F263" s="332"/>
      <c r="G263" s="332"/>
      <c r="H263" s="333"/>
      <c r="I263" s="332"/>
      <c r="J263" s="332"/>
      <c r="K263" s="332"/>
      <c r="L263" s="332"/>
      <c r="M263" s="332"/>
      <c r="N263" s="332"/>
      <c r="O263" s="332"/>
      <c r="P263" s="332"/>
      <c r="Q263" s="332"/>
    </row>
    <row r="264" spans="1:17" ht="15.75" x14ac:dyDescent="0.25">
      <c r="A264" s="332"/>
      <c r="B264" s="332"/>
      <c r="C264" s="332"/>
      <c r="D264" s="332"/>
      <c r="E264" s="332"/>
      <c r="F264" s="332"/>
      <c r="G264" s="332"/>
      <c r="H264" s="333"/>
      <c r="I264" s="332"/>
      <c r="J264" s="332"/>
      <c r="K264" s="332"/>
      <c r="L264" s="332"/>
      <c r="M264" s="332"/>
      <c r="N264" s="332"/>
      <c r="O264" s="332"/>
      <c r="P264" s="332"/>
      <c r="Q264" s="332"/>
    </row>
    <row r="265" spans="1:17" ht="15.75" x14ac:dyDescent="0.25">
      <c r="A265" s="332"/>
      <c r="B265" s="332"/>
      <c r="C265" s="332"/>
      <c r="D265" s="332"/>
      <c r="E265" s="332"/>
      <c r="F265" s="332"/>
      <c r="G265" s="332"/>
      <c r="H265" s="333"/>
      <c r="I265" s="332"/>
      <c r="J265" s="332"/>
      <c r="K265" s="332"/>
      <c r="L265" s="332"/>
      <c r="M265" s="332"/>
      <c r="N265" s="332"/>
      <c r="O265" s="332"/>
      <c r="P265" s="332"/>
      <c r="Q265" s="332"/>
    </row>
    <row r="266" spans="1:17" ht="15.75" x14ac:dyDescent="0.25">
      <c r="A266" s="332"/>
      <c r="B266" s="332"/>
      <c r="C266" s="332"/>
      <c r="D266" s="332"/>
      <c r="E266" s="332"/>
      <c r="F266" s="332"/>
      <c r="G266" s="332"/>
      <c r="H266" s="333"/>
      <c r="I266" s="332"/>
      <c r="J266" s="332"/>
      <c r="K266" s="332"/>
      <c r="L266" s="332"/>
      <c r="M266" s="332"/>
      <c r="N266" s="332"/>
      <c r="O266" s="332"/>
      <c r="P266" s="332"/>
      <c r="Q266" s="332"/>
    </row>
    <row r="267" spans="1:17" ht="15.75" x14ac:dyDescent="0.25">
      <c r="A267" s="332"/>
      <c r="B267" s="332"/>
      <c r="C267" s="332"/>
      <c r="D267" s="332"/>
      <c r="E267" s="332"/>
      <c r="F267" s="332"/>
      <c r="G267" s="332"/>
      <c r="H267" s="333"/>
      <c r="I267" s="332"/>
      <c r="J267" s="332"/>
      <c r="K267" s="332"/>
      <c r="L267" s="332"/>
      <c r="M267" s="332"/>
      <c r="N267" s="332"/>
      <c r="O267" s="332"/>
      <c r="P267" s="332"/>
      <c r="Q267" s="332"/>
    </row>
    <row r="268" spans="1:17" ht="15.75" x14ac:dyDescent="0.25">
      <c r="A268" s="332"/>
      <c r="B268" s="332"/>
      <c r="C268" s="332"/>
      <c r="D268" s="332"/>
      <c r="E268" s="332"/>
      <c r="F268" s="332"/>
      <c r="G268" s="332"/>
      <c r="H268" s="333"/>
      <c r="I268" s="332"/>
      <c r="J268" s="332"/>
      <c r="K268" s="332"/>
      <c r="L268" s="332"/>
      <c r="M268" s="332"/>
      <c r="N268" s="332"/>
      <c r="O268" s="332"/>
      <c r="P268" s="332"/>
      <c r="Q268" s="332"/>
    </row>
    <row r="269" spans="1:17" ht="15.75" x14ac:dyDescent="0.25">
      <c r="A269" s="332"/>
      <c r="B269" s="332"/>
      <c r="C269" s="332"/>
      <c r="D269" s="332"/>
      <c r="E269" s="332"/>
      <c r="F269" s="332"/>
      <c r="G269" s="332"/>
      <c r="H269" s="333"/>
      <c r="I269" s="332"/>
      <c r="J269" s="332"/>
      <c r="K269" s="332"/>
      <c r="L269" s="332"/>
      <c r="M269" s="332"/>
      <c r="N269" s="332"/>
      <c r="O269" s="332"/>
      <c r="P269" s="332"/>
      <c r="Q269" s="332"/>
    </row>
    <row r="270" spans="1:17" ht="15.75" x14ac:dyDescent="0.25">
      <c r="A270" s="332"/>
      <c r="B270" s="332"/>
      <c r="C270" s="332"/>
      <c r="D270" s="332"/>
      <c r="E270" s="332"/>
      <c r="F270" s="332"/>
      <c r="G270" s="332"/>
      <c r="H270" s="333"/>
      <c r="I270" s="332"/>
      <c r="J270" s="332"/>
      <c r="K270" s="332"/>
      <c r="L270" s="332"/>
      <c r="M270" s="332"/>
      <c r="N270" s="332"/>
      <c r="O270" s="332"/>
      <c r="P270" s="332"/>
      <c r="Q270" s="332"/>
    </row>
    <row r="271" spans="1:17" ht="15.75" x14ac:dyDescent="0.25">
      <c r="A271" s="332"/>
      <c r="B271" s="332"/>
      <c r="C271" s="332"/>
      <c r="D271" s="332"/>
      <c r="E271" s="332"/>
      <c r="F271" s="332"/>
      <c r="G271" s="332"/>
      <c r="H271" s="333"/>
      <c r="I271" s="332"/>
      <c r="J271" s="332"/>
      <c r="K271" s="332"/>
      <c r="L271" s="332"/>
      <c r="M271" s="332"/>
      <c r="N271" s="332"/>
      <c r="O271" s="332"/>
      <c r="P271" s="332"/>
      <c r="Q271" s="332"/>
    </row>
    <row r="272" spans="1:17" ht="15.75" x14ac:dyDescent="0.25">
      <c r="A272" s="332"/>
      <c r="B272" s="332"/>
      <c r="C272" s="332"/>
      <c r="D272" s="332"/>
      <c r="E272" s="332"/>
      <c r="F272" s="332"/>
      <c r="G272" s="332"/>
      <c r="H272" s="333"/>
      <c r="I272" s="332"/>
      <c r="J272" s="332"/>
      <c r="K272" s="332"/>
      <c r="L272" s="332"/>
      <c r="M272" s="332"/>
      <c r="N272" s="332"/>
      <c r="O272" s="332"/>
      <c r="P272" s="332"/>
      <c r="Q272" s="332"/>
    </row>
    <row r="273" spans="1:17" ht="15.75" x14ac:dyDescent="0.25">
      <c r="A273" s="332"/>
      <c r="B273" s="332"/>
      <c r="C273" s="332"/>
      <c r="D273" s="332"/>
      <c r="E273" s="332"/>
      <c r="F273" s="332"/>
      <c r="G273" s="332"/>
      <c r="H273" s="333"/>
      <c r="I273" s="332"/>
      <c r="J273" s="332"/>
      <c r="K273" s="332"/>
      <c r="L273" s="332"/>
      <c r="M273" s="332"/>
      <c r="N273" s="332"/>
      <c r="O273" s="332"/>
      <c r="P273" s="332"/>
      <c r="Q273" s="332"/>
    </row>
    <row r="274" spans="1:17" ht="15.75" x14ac:dyDescent="0.25">
      <c r="A274" s="332"/>
      <c r="B274" s="332"/>
      <c r="C274" s="332"/>
      <c r="D274" s="332"/>
      <c r="E274" s="332"/>
      <c r="F274" s="332"/>
      <c r="G274" s="332"/>
      <c r="H274" s="333"/>
      <c r="I274" s="332"/>
      <c r="J274" s="332"/>
      <c r="K274" s="332"/>
      <c r="L274" s="332"/>
      <c r="M274" s="332"/>
      <c r="N274" s="332"/>
      <c r="O274" s="332"/>
      <c r="P274" s="332"/>
      <c r="Q274" s="332"/>
    </row>
    <row r="275" spans="1:17" ht="15.75" x14ac:dyDescent="0.25">
      <c r="A275" s="332"/>
      <c r="B275" s="332"/>
      <c r="C275" s="332"/>
      <c r="D275" s="332"/>
      <c r="E275" s="332"/>
      <c r="F275" s="332"/>
      <c r="G275" s="332"/>
      <c r="H275" s="333"/>
      <c r="I275" s="332"/>
      <c r="J275" s="332"/>
      <c r="K275" s="332"/>
      <c r="L275" s="332"/>
      <c r="M275" s="332"/>
      <c r="N275" s="332"/>
      <c r="O275" s="332"/>
      <c r="P275" s="332"/>
      <c r="Q275" s="332"/>
    </row>
    <row r="276" spans="1:17" ht="15.75" x14ac:dyDescent="0.25">
      <c r="A276" s="332"/>
      <c r="B276" s="332"/>
      <c r="C276" s="332"/>
      <c r="D276" s="332"/>
      <c r="E276" s="332"/>
      <c r="F276" s="332"/>
      <c r="G276" s="332"/>
      <c r="H276" s="333"/>
      <c r="I276" s="332"/>
      <c r="J276" s="332"/>
      <c r="K276" s="332"/>
      <c r="L276" s="332"/>
      <c r="M276" s="332"/>
      <c r="N276" s="332"/>
      <c r="O276" s="332"/>
      <c r="P276" s="332"/>
      <c r="Q276" s="332"/>
    </row>
    <row r="277" spans="1:17" ht="15.75" x14ac:dyDescent="0.25">
      <c r="A277" s="332"/>
      <c r="B277" s="332"/>
      <c r="C277" s="332"/>
      <c r="D277" s="332"/>
      <c r="E277" s="332"/>
      <c r="F277" s="332"/>
      <c r="G277" s="332"/>
      <c r="H277" s="333"/>
      <c r="I277" s="332"/>
      <c r="J277" s="332"/>
      <c r="K277" s="332"/>
      <c r="L277" s="332"/>
      <c r="M277" s="332"/>
      <c r="N277" s="332"/>
      <c r="O277" s="332"/>
      <c r="P277" s="332"/>
      <c r="Q277" s="332"/>
    </row>
    <row r="278" spans="1:17" ht="15.75" x14ac:dyDescent="0.25">
      <c r="A278" s="332"/>
      <c r="B278" s="332"/>
      <c r="C278" s="332"/>
      <c r="D278" s="332"/>
      <c r="E278" s="332"/>
      <c r="F278" s="332"/>
      <c r="G278" s="332"/>
      <c r="H278" s="333"/>
      <c r="I278" s="332"/>
      <c r="J278" s="332"/>
      <c r="K278" s="332"/>
      <c r="L278" s="332"/>
      <c r="M278" s="332"/>
      <c r="N278" s="332"/>
      <c r="O278" s="332"/>
      <c r="P278" s="332"/>
      <c r="Q278" s="332"/>
    </row>
    <row r="279" spans="1:17" ht="15.75" x14ac:dyDescent="0.25">
      <c r="A279" s="332"/>
      <c r="B279" s="332"/>
      <c r="C279" s="332"/>
      <c r="D279" s="332"/>
      <c r="E279" s="332"/>
      <c r="F279" s="332"/>
      <c r="G279" s="332"/>
      <c r="H279" s="333"/>
      <c r="I279" s="332"/>
      <c r="J279" s="332"/>
      <c r="K279" s="332"/>
      <c r="L279" s="332"/>
      <c r="M279" s="332"/>
      <c r="N279" s="332"/>
      <c r="O279" s="332"/>
      <c r="P279" s="332"/>
      <c r="Q279" s="332"/>
    </row>
    <row r="280" spans="1:17" ht="15.75" x14ac:dyDescent="0.25">
      <c r="A280" s="332"/>
      <c r="B280" s="332"/>
      <c r="C280" s="332"/>
      <c r="D280" s="332"/>
      <c r="E280" s="332"/>
      <c r="F280" s="332"/>
      <c r="G280" s="332"/>
      <c r="H280" s="333"/>
      <c r="I280" s="332"/>
      <c r="J280" s="332"/>
      <c r="K280" s="332"/>
      <c r="L280" s="332"/>
      <c r="M280" s="332"/>
      <c r="N280" s="332"/>
      <c r="O280" s="332"/>
      <c r="P280" s="332"/>
      <c r="Q280" s="332"/>
    </row>
    <row r="281" spans="1:17" ht="15.75" x14ac:dyDescent="0.25">
      <c r="A281" s="332"/>
      <c r="B281" s="332"/>
      <c r="C281" s="332"/>
      <c r="D281" s="332"/>
      <c r="E281" s="332"/>
      <c r="F281" s="332"/>
      <c r="G281" s="332"/>
      <c r="H281" s="333"/>
      <c r="I281" s="332"/>
      <c r="J281" s="332"/>
      <c r="K281" s="332"/>
      <c r="L281" s="332"/>
      <c r="M281" s="332"/>
      <c r="N281" s="332"/>
      <c r="O281" s="332"/>
      <c r="P281" s="332"/>
      <c r="Q281" s="332"/>
    </row>
    <row r="282" spans="1:17" ht="15.75" x14ac:dyDescent="0.25">
      <c r="A282" s="332"/>
      <c r="B282" s="332"/>
      <c r="C282" s="332"/>
      <c r="D282" s="332"/>
      <c r="E282" s="332"/>
      <c r="F282" s="332"/>
      <c r="G282" s="332"/>
      <c r="H282" s="333"/>
      <c r="I282" s="332"/>
      <c r="J282" s="332"/>
      <c r="K282" s="332"/>
      <c r="L282" s="332"/>
      <c r="M282" s="332"/>
      <c r="N282" s="332"/>
      <c r="O282" s="332"/>
      <c r="P282" s="332"/>
      <c r="Q282" s="332"/>
    </row>
    <row r="283" spans="1:17" ht="15.75" x14ac:dyDescent="0.25">
      <c r="A283" s="332"/>
      <c r="B283" s="332"/>
      <c r="C283" s="332"/>
      <c r="D283" s="332"/>
      <c r="E283" s="332"/>
      <c r="F283" s="332"/>
      <c r="G283" s="332"/>
      <c r="H283" s="333"/>
      <c r="I283" s="332"/>
      <c r="J283" s="332"/>
      <c r="K283" s="332"/>
      <c r="L283" s="332"/>
      <c r="M283" s="332"/>
      <c r="N283" s="332"/>
      <c r="O283" s="332"/>
      <c r="P283" s="332"/>
      <c r="Q283" s="332"/>
    </row>
    <row r="284" spans="1:17" ht="15.75" x14ac:dyDescent="0.25">
      <c r="A284" s="332"/>
      <c r="B284" s="332"/>
      <c r="C284" s="332"/>
      <c r="D284" s="332"/>
      <c r="E284" s="332"/>
      <c r="F284" s="332"/>
      <c r="G284" s="332"/>
      <c r="H284" s="333"/>
      <c r="I284" s="332"/>
      <c r="J284" s="332"/>
      <c r="K284" s="332"/>
      <c r="L284" s="332"/>
      <c r="M284" s="332"/>
      <c r="N284" s="332"/>
      <c r="O284" s="332"/>
      <c r="P284" s="332"/>
      <c r="Q284" s="332"/>
    </row>
    <row r="285" spans="1:17" ht="15.75" x14ac:dyDescent="0.25">
      <c r="A285" s="332"/>
      <c r="B285" s="332"/>
      <c r="C285" s="332"/>
      <c r="D285" s="332"/>
      <c r="E285" s="332"/>
      <c r="F285" s="332"/>
      <c r="G285" s="332"/>
      <c r="H285" s="333"/>
      <c r="I285" s="332"/>
      <c r="J285" s="332"/>
      <c r="K285" s="332"/>
      <c r="L285" s="332"/>
      <c r="M285" s="332"/>
      <c r="N285" s="332"/>
      <c r="O285" s="332"/>
      <c r="P285" s="332"/>
      <c r="Q285" s="332"/>
    </row>
    <row r="286" spans="1:17" ht="15.75" x14ac:dyDescent="0.25">
      <c r="A286" s="332"/>
      <c r="B286" s="332"/>
      <c r="C286" s="332"/>
      <c r="D286" s="332"/>
      <c r="E286" s="332"/>
      <c r="F286" s="332"/>
      <c r="G286" s="332"/>
      <c r="H286" s="333"/>
      <c r="I286" s="332"/>
      <c r="J286" s="332"/>
      <c r="K286" s="332"/>
      <c r="L286" s="332"/>
      <c r="M286" s="332"/>
      <c r="N286" s="332"/>
      <c r="O286" s="332"/>
      <c r="P286" s="332"/>
      <c r="Q286" s="332"/>
    </row>
    <row r="287" spans="1:17" ht="15.75" x14ac:dyDescent="0.25">
      <c r="A287" s="332"/>
      <c r="B287" s="332"/>
      <c r="C287" s="332"/>
      <c r="D287" s="332"/>
      <c r="E287" s="332"/>
      <c r="F287" s="332"/>
      <c r="G287" s="332"/>
      <c r="H287" s="333"/>
      <c r="I287" s="332"/>
      <c r="J287" s="332"/>
      <c r="K287" s="332"/>
      <c r="L287" s="332"/>
      <c r="M287" s="332"/>
      <c r="N287" s="332"/>
      <c r="O287" s="332"/>
      <c r="P287" s="332"/>
      <c r="Q287" s="332"/>
    </row>
    <row r="288" spans="1:17" ht="15.75" x14ac:dyDescent="0.25">
      <c r="A288" s="332"/>
      <c r="B288" s="332"/>
      <c r="C288" s="332"/>
      <c r="D288" s="332"/>
      <c r="E288" s="332"/>
      <c r="F288" s="332"/>
      <c r="G288" s="332"/>
      <c r="H288" s="333"/>
      <c r="I288" s="332"/>
      <c r="J288" s="332"/>
      <c r="K288" s="332"/>
      <c r="L288" s="332"/>
      <c r="M288" s="332"/>
      <c r="N288" s="332"/>
      <c r="O288" s="332"/>
      <c r="P288" s="332"/>
      <c r="Q288" s="332"/>
    </row>
    <row r="289" spans="1:17" ht="15.75" x14ac:dyDescent="0.25">
      <c r="A289" s="332"/>
      <c r="B289" s="332"/>
      <c r="C289" s="332"/>
      <c r="D289" s="332"/>
      <c r="E289" s="332"/>
      <c r="F289" s="332"/>
      <c r="G289" s="332"/>
      <c r="H289" s="333"/>
      <c r="I289" s="332"/>
      <c r="J289" s="332"/>
      <c r="K289" s="332"/>
      <c r="L289" s="332"/>
      <c r="M289" s="332"/>
      <c r="N289" s="332"/>
      <c r="O289" s="332"/>
      <c r="P289" s="332"/>
      <c r="Q289" s="332"/>
    </row>
    <row r="290" spans="1:17" ht="15.75" x14ac:dyDescent="0.25">
      <c r="A290" s="332"/>
      <c r="B290" s="332"/>
      <c r="C290" s="332"/>
      <c r="D290" s="332"/>
      <c r="E290" s="332"/>
      <c r="F290" s="332"/>
      <c r="G290" s="332"/>
      <c r="H290" s="333"/>
      <c r="I290" s="332"/>
      <c r="J290" s="332"/>
      <c r="K290" s="332"/>
      <c r="L290" s="332"/>
      <c r="M290" s="332"/>
      <c r="N290" s="332"/>
      <c r="O290" s="332"/>
      <c r="P290" s="332"/>
      <c r="Q290" s="332"/>
    </row>
    <row r="291" spans="1:17" ht="15.75" x14ac:dyDescent="0.25">
      <c r="A291" s="332"/>
      <c r="B291" s="332"/>
      <c r="C291" s="332"/>
      <c r="D291" s="332"/>
      <c r="E291" s="332"/>
      <c r="F291" s="332"/>
      <c r="G291" s="332"/>
      <c r="H291" s="333"/>
      <c r="I291" s="332"/>
      <c r="J291" s="332"/>
      <c r="K291" s="332"/>
      <c r="L291" s="332"/>
      <c r="M291" s="332"/>
      <c r="N291" s="332"/>
      <c r="O291" s="332"/>
      <c r="P291" s="332"/>
      <c r="Q291" s="332"/>
    </row>
    <row r="292" spans="1:17" ht="15.75" x14ac:dyDescent="0.25">
      <c r="A292" s="332"/>
      <c r="B292" s="332"/>
      <c r="C292" s="332"/>
      <c r="D292" s="332"/>
      <c r="E292" s="332"/>
      <c r="F292" s="332"/>
      <c r="G292" s="332"/>
      <c r="H292" s="333"/>
      <c r="I292" s="332"/>
      <c r="J292" s="332"/>
      <c r="K292" s="332"/>
      <c r="L292" s="332"/>
      <c r="M292" s="332"/>
      <c r="N292" s="332"/>
      <c r="O292" s="332"/>
      <c r="P292" s="332"/>
      <c r="Q292" s="332"/>
    </row>
    <row r="293" spans="1:17" ht="15.75" x14ac:dyDescent="0.25">
      <c r="A293" s="332"/>
      <c r="B293" s="332"/>
      <c r="C293" s="332"/>
      <c r="D293" s="332"/>
      <c r="E293" s="332"/>
      <c r="F293" s="332"/>
      <c r="G293" s="332"/>
      <c r="H293" s="333"/>
      <c r="I293" s="332"/>
      <c r="J293" s="332"/>
      <c r="K293" s="332"/>
      <c r="L293" s="332"/>
      <c r="M293" s="332"/>
      <c r="N293" s="332"/>
      <c r="O293" s="332"/>
      <c r="P293" s="332"/>
      <c r="Q293" s="332"/>
    </row>
    <row r="294" spans="1:17" ht="15.75" x14ac:dyDescent="0.25">
      <c r="A294" s="332"/>
      <c r="B294" s="332"/>
      <c r="C294" s="332"/>
      <c r="D294" s="332"/>
      <c r="E294" s="332"/>
      <c r="F294" s="332"/>
      <c r="G294" s="332"/>
      <c r="H294" s="333"/>
      <c r="I294" s="332"/>
      <c r="J294" s="332"/>
      <c r="K294" s="332"/>
      <c r="L294" s="332"/>
      <c r="M294" s="332"/>
      <c r="N294" s="332"/>
      <c r="O294" s="332"/>
      <c r="P294" s="332"/>
      <c r="Q294" s="332"/>
    </row>
    <row r="295" spans="1:17" ht="15.75" x14ac:dyDescent="0.25">
      <c r="A295" s="332"/>
      <c r="B295" s="332"/>
      <c r="C295" s="332"/>
      <c r="D295" s="332"/>
      <c r="E295" s="332"/>
      <c r="F295" s="332"/>
      <c r="G295" s="332"/>
      <c r="H295" s="333"/>
      <c r="I295" s="332"/>
      <c r="J295" s="332"/>
      <c r="K295" s="332"/>
      <c r="L295" s="332"/>
      <c r="M295" s="332"/>
      <c r="N295" s="332"/>
      <c r="O295" s="332"/>
      <c r="P295" s="332"/>
      <c r="Q295" s="332"/>
    </row>
    <row r="296" spans="1:17" ht="15.75" x14ac:dyDescent="0.25">
      <c r="A296" s="332"/>
      <c r="B296" s="332"/>
      <c r="C296" s="332"/>
      <c r="D296" s="332"/>
      <c r="E296" s="332"/>
      <c r="F296" s="332"/>
      <c r="G296" s="332"/>
      <c r="H296" s="333"/>
      <c r="I296" s="332"/>
      <c r="J296" s="332"/>
      <c r="K296" s="332"/>
      <c r="L296" s="332"/>
      <c r="M296" s="332"/>
      <c r="N296" s="332"/>
      <c r="O296" s="332"/>
      <c r="P296" s="332"/>
      <c r="Q296" s="332"/>
    </row>
    <row r="297" spans="1:17" ht="15.75" x14ac:dyDescent="0.25">
      <c r="A297" s="332"/>
      <c r="B297" s="332"/>
      <c r="C297" s="332"/>
      <c r="D297" s="332"/>
      <c r="E297" s="332"/>
      <c r="F297" s="332"/>
      <c r="G297" s="332"/>
      <c r="H297" s="333"/>
      <c r="I297" s="332"/>
      <c r="J297" s="332"/>
      <c r="K297" s="332"/>
      <c r="L297" s="332"/>
      <c r="M297" s="332"/>
      <c r="N297" s="332"/>
      <c r="O297" s="332"/>
      <c r="P297" s="332"/>
      <c r="Q297" s="332"/>
    </row>
    <row r="298" spans="1:17" ht="15.75" x14ac:dyDescent="0.25">
      <c r="A298" s="332"/>
      <c r="B298" s="332"/>
      <c r="C298" s="332"/>
      <c r="D298" s="332"/>
      <c r="E298" s="332"/>
      <c r="F298" s="332"/>
      <c r="G298" s="332"/>
      <c r="H298" s="333"/>
      <c r="I298" s="332"/>
      <c r="J298" s="332"/>
      <c r="K298" s="332"/>
      <c r="L298" s="332"/>
      <c r="M298" s="332"/>
      <c r="N298" s="332"/>
      <c r="O298" s="332"/>
      <c r="P298" s="332"/>
      <c r="Q298" s="332"/>
    </row>
    <row r="299" spans="1:17" ht="15.75" x14ac:dyDescent="0.25">
      <c r="A299" s="332"/>
      <c r="B299" s="332"/>
      <c r="C299" s="332"/>
      <c r="D299" s="332"/>
      <c r="E299" s="332"/>
      <c r="F299" s="332"/>
      <c r="G299" s="332"/>
      <c r="H299" s="333"/>
      <c r="I299" s="332"/>
      <c r="J299" s="332"/>
      <c r="K299" s="332"/>
      <c r="L299" s="332"/>
      <c r="M299" s="332"/>
      <c r="N299" s="332"/>
      <c r="O299" s="332"/>
      <c r="P299" s="332"/>
      <c r="Q299" s="332"/>
    </row>
    <row r="300" spans="1:17" ht="15.75" x14ac:dyDescent="0.25">
      <c r="A300" s="332"/>
      <c r="B300" s="332"/>
      <c r="C300" s="332"/>
      <c r="D300" s="332"/>
      <c r="E300" s="332"/>
      <c r="F300" s="332"/>
      <c r="G300" s="332"/>
      <c r="H300" s="333"/>
      <c r="I300" s="332"/>
      <c r="J300" s="332"/>
      <c r="K300" s="332"/>
      <c r="L300" s="332"/>
      <c r="M300" s="332"/>
      <c r="N300" s="332"/>
      <c r="O300" s="332"/>
      <c r="P300" s="332"/>
      <c r="Q300" s="332"/>
    </row>
    <row r="301" spans="1:17" ht="15.75" x14ac:dyDescent="0.25">
      <c r="A301" s="332"/>
      <c r="B301" s="332"/>
      <c r="C301" s="332"/>
      <c r="D301" s="332"/>
      <c r="E301" s="332"/>
      <c r="F301" s="332"/>
      <c r="G301" s="332"/>
      <c r="H301" s="333"/>
      <c r="I301" s="332"/>
      <c r="J301" s="332"/>
      <c r="K301" s="332"/>
      <c r="L301" s="332"/>
      <c r="M301" s="332"/>
      <c r="N301" s="332"/>
      <c r="O301" s="332"/>
      <c r="P301" s="332"/>
      <c r="Q301" s="332"/>
    </row>
    <row r="302" spans="1:17" ht="15.75" x14ac:dyDescent="0.25">
      <c r="A302" s="332"/>
      <c r="B302" s="332"/>
      <c r="C302" s="332"/>
      <c r="D302" s="332"/>
      <c r="E302" s="332"/>
      <c r="F302" s="332"/>
      <c r="G302" s="332"/>
      <c r="H302" s="333"/>
      <c r="I302" s="332"/>
      <c r="J302" s="332"/>
      <c r="K302" s="332"/>
      <c r="L302" s="332"/>
      <c r="M302" s="332"/>
      <c r="N302" s="332"/>
      <c r="O302" s="332"/>
      <c r="P302" s="332"/>
      <c r="Q302" s="332"/>
    </row>
    <row r="303" spans="1:17" ht="15.75" x14ac:dyDescent="0.25">
      <c r="A303" s="332"/>
      <c r="B303" s="332"/>
      <c r="C303" s="332"/>
      <c r="D303" s="332"/>
      <c r="E303" s="332"/>
      <c r="F303" s="332"/>
      <c r="G303" s="332"/>
      <c r="H303" s="333"/>
      <c r="I303" s="332"/>
      <c r="J303" s="332"/>
      <c r="K303" s="332"/>
      <c r="L303" s="332"/>
      <c r="M303" s="332"/>
      <c r="N303" s="332"/>
      <c r="O303" s="332"/>
      <c r="P303" s="332"/>
      <c r="Q303" s="332"/>
    </row>
    <row r="304" spans="1:17" ht="15.75" x14ac:dyDescent="0.25">
      <c r="A304" s="332"/>
      <c r="B304" s="332"/>
      <c r="C304" s="332"/>
      <c r="D304" s="332"/>
      <c r="E304" s="332"/>
      <c r="F304" s="332"/>
      <c r="G304" s="332"/>
      <c r="H304" s="333"/>
      <c r="I304" s="332"/>
      <c r="J304" s="332"/>
      <c r="K304" s="332"/>
      <c r="L304" s="332"/>
      <c r="M304" s="332"/>
      <c r="N304" s="332"/>
      <c r="O304" s="332"/>
      <c r="P304" s="332"/>
      <c r="Q304" s="332"/>
    </row>
    <row r="305" spans="1:17" ht="15.75" x14ac:dyDescent="0.25">
      <c r="A305" s="332"/>
      <c r="B305" s="332"/>
      <c r="C305" s="332"/>
      <c r="D305" s="332"/>
      <c r="E305" s="332"/>
      <c r="F305" s="332"/>
      <c r="G305" s="332"/>
      <c r="H305" s="333"/>
      <c r="I305" s="332"/>
      <c r="J305" s="332"/>
      <c r="K305" s="332"/>
      <c r="L305" s="332"/>
      <c r="M305" s="332"/>
      <c r="N305" s="332"/>
      <c r="O305" s="332"/>
      <c r="P305" s="332"/>
      <c r="Q305" s="332"/>
    </row>
    <row r="306" spans="1:17" ht="15.75" x14ac:dyDescent="0.25">
      <c r="A306" s="332"/>
      <c r="B306" s="332"/>
      <c r="C306" s="332"/>
      <c r="D306" s="332"/>
      <c r="E306" s="332"/>
      <c r="F306" s="332"/>
      <c r="G306" s="332"/>
      <c r="H306" s="333"/>
      <c r="I306" s="332"/>
      <c r="J306" s="332"/>
      <c r="K306" s="332"/>
      <c r="L306" s="332"/>
      <c r="M306" s="332"/>
      <c r="N306" s="332"/>
      <c r="O306" s="332"/>
      <c r="P306" s="332"/>
      <c r="Q306" s="332"/>
    </row>
    <row r="307" spans="1:17" ht="15.75" x14ac:dyDescent="0.25">
      <c r="A307" s="332"/>
      <c r="B307" s="332"/>
      <c r="C307" s="332"/>
      <c r="D307" s="332"/>
      <c r="E307" s="332"/>
      <c r="F307" s="332"/>
      <c r="G307" s="332"/>
      <c r="H307" s="333"/>
      <c r="I307" s="332"/>
      <c r="J307" s="332"/>
      <c r="K307" s="332"/>
      <c r="L307" s="332"/>
      <c r="M307" s="332"/>
      <c r="N307" s="332"/>
      <c r="O307" s="332"/>
      <c r="P307" s="332"/>
      <c r="Q307" s="332"/>
    </row>
    <row r="308" spans="1:17" ht="15.75" x14ac:dyDescent="0.25">
      <c r="A308" s="332"/>
      <c r="B308" s="332"/>
      <c r="C308" s="332"/>
      <c r="D308" s="332"/>
      <c r="E308" s="332"/>
      <c r="F308" s="332"/>
      <c r="G308" s="332"/>
      <c r="H308" s="333"/>
      <c r="I308" s="332"/>
      <c r="J308" s="332"/>
      <c r="K308" s="332"/>
      <c r="L308" s="332"/>
      <c r="M308" s="332"/>
      <c r="N308" s="332"/>
      <c r="O308" s="332"/>
      <c r="P308" s="332"/>
      <c r="Q308" s="332"/>
    </row>
    <row r="309" spans="1:17" ht="15.75" x14ac:dyDescent="0.25">
      <c r="A309" s="332"/>
      <c r="B309" s="332"/>
      <c r="C309" s="332"/>
      <c r="D309" s="332"/>
      <c r="E309" s="332"/>
      <c r="F309" s="332"/>
      <c r="G309" s="332"/>
      <c r="H309" s="333"/>
      <c r="I309" s="332"/>
      <c r="J309" s="332"/>
      <c r="K309" s="332"/>
      <c r="L309" s="332"/>
      <c r="M309" s="332"/>
      <c r="N309" s="332"/>
      <c r="O309" s="332"/>
      <c r="P309" s="332"/>
      <c r="Q309" s="332"/>
    </row>
    <row r="310" spans="1:17" ht="15.75" x14ac:dyDescent="0.25">
      <c r="A310" s="332"/>
      <c r="B310" s="332"/>
      <c r="C310" s="332"/>
      <c r="D310" s="332"/>
      <c r="E310" s="332"/>
      <c r="F310" s="332"/>
      <c r="G310" s="332"/>
      <c r="H310" s="333"/>
      <c r="I310" s="332"/>
      <c r="J310" s="332"/>
      <c r="K310" s="332"/>
      <c r="L310" s="332"/>
      <c r="M310" s="332"/>
      <c r="N310" s="332"/>
      <c r="O310" s="332"/>
      <c r="P310" s="332"/>
      <c r="Q310" s="332"/>
    </row>
    <row r="311" spans="1:17" ht="15.75" x14ac:dyDescent="0.25">
      <c r="A311" s="332"/>
      <c r="B311" s="332"/>
      <c r="C311" s="332"/>
      <c r="D311" s="332"/>
      <c r="E311" s="332"/>
      <c r="F311" s="332"/>
      <c r="G311" s="332"/>
      <c r="H311" s="333"/>
      <c r="I311" s="332"/>
      <c r="J311" s="332"/>
      <c r="K311" s="332"/>
      <c r="L311" s="332"/>
      <c r="M311" s="332"/>
      <c r="N311" s="332"/>
      <c r="O311" s="332"/>
      <c r="P311" s="332"/>
      <c r="Q311" s="332"/>
    </row>
    <row r="312" spans="1:17" ht="15.75" x14ac:dyDescent="0.25">
      <c r="A312" s="332"/>
      <c r="B312" s="332"/>
      <c r="C312" s="332"/>
      <c r="D312" s="332"/>
      <c r="E312" s="332"/>
      <c r="F312" s="332"/>
      <c r="G312" s="332"/>
      <c r="H312" s="333"/>
      <c r="I312" s="332"/>
      <c r="J312" s="332"/>
      <c r="K312" s="332"/>
      <c r="L312" s="332"/>
      <c r="M312" s="332"/>
      <c r="N312" s="332"/>
      <c r="O312" s="332"/>
      <c r="P312" s="332"/>
      <c r="Q312" s="332"/>
    </row>
    <row r="313" spans="1:17" ht="15.75" x14ac:dyDescent="0.25">
      <c r="A313" s="332"/>
      <c r="B313" s="332"/>
      <c r="C313" s="332"/>
      <c r="D313" s="332"/>
      <c r="E313" s="332"/>
      <c r="F313" s="332"/>
      <c r="G313" s="332"/>
      <c r="H313" s="333"/>
      <c r="I313" s="332"/>
      <c r="J313" s="332"/>
      <c r="K313" s="332"/>
      <c r="L313" s="332"/>
      <c r="M313" s="332"/>
      <c r="N313" s="332"/>
      <c r="O313" s="332"/>
      <c r="P313" s="332"/>
      <c r="Q313" s="332"/>
    </row>
    <row r="314" spans="1:17" ht="15.75" x14ac:dyDescent="0.25">
      <c r="A314" s="332"/>
      <c r="B314" s="332"/>
      <c r="C314" s="332"/>
      <c r="D314" s="332"/>
      <c r="E314" s="332"/>
      <c r="F314" s="332"/>
      <c r="G314" s="332"/>
      <c r="H314" s="333"/>
      <c r="I314" s="332"/>
      <c r="J314" s="332"/>
      <c r="K314" s="332"/>
      <c r="L314" s="332"/>
      <c r="M314" s="332"/>
      <c r="N314" s="332"/>
      <c r="O314" s="332"/>
      <c r="P314" s="332"/>
      <c r="Q314" s="332"/>
    </row>
    <row r="315" spans="1:17" ht="15.75" x14ac:dyDescent="0.25">
      <c r="A315" s="332"/>
      <c r="B315" s="332"/>
      <c r="C315" s="332"/>
      <c r="D315" s="332"/>
      <c r="E315" s="332"/>
      <c r="F315" s="332"/>
      <c r="G315" s="332"/>
      <c r="H315" s="333"/>
      <c r="I315" s="332"/>
      <c r="J315" s="332"/>
      <c r="K315" s="332"/>
      <c r="L315" s="332"/>
      <c r="M315" s="332"/>
      <c r="N315" s="332"/>
      <c r="O315" s="332"/>
      <c r="P315" s="332"/>
      <c r="Q315" s="332"/>
    </row>
    <row r="316" spans="1:17" ht="15.75" x14ac:dyDescent="0.25">
      <c r="A316" s="332"/>
      <c r="B316" s="332"/>
      <c r="C316" s="332"/>
      <c r="D316" s="332"/>
      <c r="E316" s="332"/>
      <c r="F316" s="332"/>
      <c r="G316" s="332"/>
      <c r="H316" s="333"/>
      <c r="I316" s="332"/>
      <c r="J316" s="332"/>
      <c r="K316" s="332"/>
      <c r="L316" s="332"/>
      <c r="M316" s="332"/>
      <c r="N316" s="332"/>
      <c r="O316" s="332"/>
      <c r="P316" s="332"/>
      <c r="Q316" s="332"/>
    </row>
    <row r="317" spans="1:17" ht="15.75" x14ac:dyDescent="0.25">
      <c r="A317" s="332"/>
      <c r="B317" s="332"/>
      <c r="C317" s="332"/>
      <c r="D317" s="332"/>
      <c r="E317" s="332"/>
      <c r="F317" s="332"/>
      <c r="G317" s="332"/>
      <c r="H317" s="333"/>
      <c r="I317" s="332"/>
      <c r="J317" s="332"/>
      <c r="K317" s="332"/>
      <c r="L317" s="332"/>
      <c r="M317" s="332"/>
      <c r="N317" s="332"/>
      <c r="O317" s="332"/>
      <c r="P317" s="332"/>
      <c r="Q317" s="332"/>
    </row>
    <row r="318" spans="1:17" ht="15.75" x14ac:dyDescent="0.25">
      <c r="A318" s="332"/>
      <c r="B318" s="332"/>
      <c r="C318" s="332"/>
      <c r="D318" s="332"/>
      <c r="E318" s="332"/>
      <c r="F318" s="332"/>
      <c r="G318" s="332"/>
      <c r="H318" s="333"/>
      <c r="I318" s="332"/>
      <c r="J318" s="332"/>
      <c r="K318" s="332"/>
      <c r="L318" s="332"/>
      <c r="M318" s="332"/>
      <c r="N318" s="332"/>
      <c r="O318" s="332"/>
      <c r="P318" s="332"/>
      <c r="Q318" s="332"/>
    </row>
    <row r="319" spans="1:17" ht="15.75" x14ac:dyDescent="0.25">
      <c r="A319" s="332"/>
      <c r="B319" s="332"/>
      <c r="C319" s="332"/>
      <c r="D319" s="332"/>
      <c r="E319" s="332"/>
      <c r="F319" s="332"/>
      <c r="G319" s="332"/>
      <c r="H319" s="333"/>
      <c r="I319" s="332"/>
      <c r="J319" s="332"/>
      <c r="K319" s="332"/>
      <c r="L319" s="332"/>
      <c r="M319" s="332"/>
      <c r="N319" s="332"/>
      <c r="O319" s="332"/>
      <c r="P319" s="332"/>
      <c r="Q319" s="332"/>
    </row>
    <row r="320" spans="1:17" ht="15.75" x14ac:dyDescent="0.25">
      <c r="A320" s="332"/>
      <c r="B320" s="332"/>
      <c r="C320" s="332"/>
      <c r="D320" s="332"/>
      <c r="E320" s="332"/>
      <c r="F320" s="332"/>
      <c r="G320" s="332"/>
      <c r="H320" s="333"/>
      <c r="I320" s="332"/>
      <c r="J320" s="332"/>
      <c r="K320" s="332"/>
      <c r="L320" s="332"/>
      <c r="M320" s="332"/>
      <c r="N320" s="332"/>
      <c r="O320" s="332"/>
      <c r="P320" s="332"/>
      <c r="Q320" s="332"/>
    </row>
    <row r="321" spans="1:17" ht="15.75" x14ac:dyDescent="0.25">
      <c r="A321" s="332"/>
      <c r="B321" s="332"/>
      <c r="C321" s="332"/>
      <c r="D321" s="332"/>
      <c r="E321" s="332"/>
      <c r="F321" s="332"/>
      <c r="G321" s="332"/>
      <c r="H321" s="333"/>
      <c r="I321" s="332"/>
      <c r="J321" s="332"/>
      <c r="K321" s="332"/>
      <c r="L321" s="332"/>
      <c r="M321" s="332"/>
      <c r="N321" s="332"/>
      <c r="O321" s="332"/>
      <c r="P321" s="332"/>
      <c r="Q321" s="332"/>
    </row>
    <row r="322" spans="1:17" ht="15.75" x14ac:dyDescent="0.25">
      <c r="A322" s="332"/>
      <c r="B322" s="332"/>
      <c r="C322" s="332"/>
      <c r="D322" s="332"/>
      <c r="E322" s="332"/>
      <c r="F322" s="332"/>
      <c r="G322" s="332"/>
      <c r="H322" s="333"/>
      <c r="I322" s="332"/>
      <c r="J322" s="332"/>
      <c r="K322" s="332"/>
      <c r="L322" s="332"/>
      <c r="M322" s="332"/>
      <c r="N322" s="332"/>
      <c r="O322" s="332"/>
      <c r="P322" s="332"/>
      <c r="Q322" s="332"/>
    </row>
    <row r="323" spans="1:17" ht="15.75" x14ac:dyDescent="0.25">
      <c r="A323" s="332"/>
      <c r="B323" s="332"/>
      <c r="C323" s="332"/>
      <c r="D323" s="332"/>
      <c r="E323" s="332"/>
      <c r="F323" s="332"/>
      <c r="G323" s="332"/>
      <c r="H323" s="333"/>
      <c r="I323" s="332"/>
      <c r="J323" s="332"/>
      <c r="K323" s="332"/>
      <c r="L323" s="332"/>
      <c r="M323" s="332"/>
      <c r="N323" s="332"/>
      <c r="O323" s="332"/>
      <c r="P323" s="332"/>
      <c r="Q323" s="332"/>
    </row>
    <row r="324" spans="1:17" ht="15.75" x14ac:dyDescent="0.25">
      <c r="A324" s="332"/>
      <c r="B324" s="332"/>
      <c r="C324" s="332"/>
      <c r="D324" s="332"/>
      <c r="E324" s="332"/>
      <c r="F324" s="332"/>
      <c r="G324" s="332"/>
      <c r="H324" s="333"/>
      <c r="I324" s="332"/>
      <c r="J324" s="332"/>
      <c r="K324" s="332"/>
      <c r="L324" s="332"/>
      <c r="M324" s="332"/>
      <c r="N324" s="332"/>
      <c r="O324" s="332"/>
      <c r="P324" s="332"/>
      <c r="Q324" s="332"/>
    </row>
    <row r="325" spans="1:17" ht="15.75" x14ac:dyDescent="0.25">
      <c r="A325" s="332"/>
      <c r="B325" s="332"/>
      <c r="C325" s="332"/>
      <c r="D325" s="332"/>
      <c r="E325" s="332"/>
      <c r="F325" s="332"/>
      <c r="G325" s="332"/>
      <c r="H325" s="333"/>
      <c r="I325" s="332"/>
      <c r="J325" s="332"/>
      <c r="K325" s="332"/>
      <c r="L325" s="332"/>
      <c r="M325" s="332"/>
      <c r="N325" s="332"/>
      <c r="O325" s="332"/>
      <c r="P325" s="332"/>
      <c r="Q325" s="332"/>
    </row>
    <row r="326" spans="1:17" ht="15.75" x14ac:dyDescent="0.25">
      <c r="A326" s="332"/>
      <c r="B326" s="332"/>
      <c r="C326" s="332"/>
      <c r="D326" s="332"/>
      <c r="E326" s="332"/>
      <c r="F326" s="332"/>
      <c r="G326" s="332"/>
      <c r="H326" s="333"/>
      <c r="I326" s="332"/>
      <c r="J326" s="332"/>
      <c r="K326" s="332"/>
      <c r="L326" s="332"/>
      <c r="M326" s="332"/>
      <c r="N326" s="332"/>
      <c r="O326" s="332"/>
      <c r="P326" s="332"/>
      <c r="Q326" s="332"/>
    </row>
    <row r="327" spans="1:17" ht="15.75" x14ac:dyDescent="0.25">
      <c r="A327" s="332"/>
      <c r="B327" s="332"/>
      <c r="C327" s="332"/>
      <c r="D327" s="332"/>
      <c r="E327" s="332"/>
      <c r="F327" s="332"/>
      <c r="G327" s="332"/>
      <c r="H327" s="333"/>
      <c r="I327" s="332"/>
      <c r="J327" s="332"/>
      <c r="K327" s="332"/>
      <c r="L327" s="332"/>
      <c r="M327" s="332"/>
      <c r="N327" s="332"/>
      <c r="O327" s="332"/>
      <c r="P327" s="332"/>
      <c r="Q327" s="332"/>
    </row>
    <row r="328" spans="1:17" ht="15.75" x14ac:dyDescent="0.25">
      <c r="A328" s="332"/>
      <c r="B328" s="332"/>
      <c r="C328" s="332"/>
      <c r="D328" s="332"/>
      <c r="E328" s="332"/>
      <c r="F328" s="332"/>
      <c r="G328" s="332"/>
      <c r="H328" s="333"/>
      <c r="I328" s="332"/>
      <c r="J328" s="332"/>
      <c r="K328" s="332"/>
      <c r="L328" s="332"/>
      <c r="M328" s="332"/>
      <c r="N328" s="332"/>
      <c r="O328" s="332"/>
      <c r="P328" s="332"/>
      <c r="Q328" s="332"/>
    </row>
    <row r="329" spans="1:17" ht="15.75" x14ac:dyDescent="0.25">
      <c r="A329" s="332"/>
      <c r="B329" s="332"/>
      <c r="C329" s="332"/>
      <c r="D329" s="332"/>
      <c r="E329" s="332"/>
      <c r="F329" s="332"/>
      <c r="G329" s="332"/>
      <c r="H329" s="333"/>
      <c r="I329" s="332"/>
      <c r="J329" s="332"/>
      <c r="K329" s="332"/>
      <c r="L329" s="332"/>
      <c r="M329" s="332"/>
      <c r="N329" s="332"/>
      <c r="O329" s="332"/>
      <c r="P329" s="332"/>
      <c r="Q329" s="332"/>
    </row>
    <row r="330" spans="1:17" ht="15.75" x14ac:dyDescent="0.25">
      <c r="A330" s="332"/>
      <c r="B330" s="332"/>
      <c r="C330" s="332"/>
      <c r="D330" s="332"/>
      <c r="E330" s="332"/>
      <c r="F330" s="332"/>
      <c r="G330" s="332"/>
      <c r="H330" s="333"/>
      <c r="I330" s="332"/>
      <c r="J330" s="332"/>
      <c r="K330" s="332"/>
      <c r="L330" s="332"/>
      <c r="M330" s="332"/>
      <c r="N330" s="332"/>
      <c r="O330" s="332"/>
      <c r="P330" s="332"/>
      <c r="Q330" s="332"/>
    </row>
    <row r="331" spans="1:17" ht="15.75" x14ac:dyDescent="0.25">
      <c r="A331" s="332"/>
      <c r="B331" s="332"/>
      <c r="C331" s="332"/>
      <c r="D331" s="332"/>
      <c r="E331" s="332"/>
      <c r="F331" s="332"/>
      <c r="G331" s="332"/>
      <c r="H331" s="333"/>
      <c r="I331" s="332"/>
      <c r="J331" s="332"/>
      <c r="K331" s="332"/>
      <c r="L331" s="332"/>
      <c r="M331" s="332"/>
      <c r="N331" s="332"/>
      <c r="O331" s="332"/>
      <c r="P331" s="332"/>
      <c r="Q331" s="332"/>
    </row>
    <row r="332" spans="1:17" ht="15.75" x14ac:dyDescent="0.25">
      <c r="A332" s="332"/>
      <c r="B332" s="332"/>
      <c r="C332" s="332"/>
      <c r="D332" s="332"/>
      <c r="E332" s="332"/>
      <c r="F332" s="332"/>
      <c r="G332" s="332"/>
      <c r="H332" s="333"/>
      <c r="I332" s="332"/>
      <c r="J332" s="332"/>
      <c r="K332" s="332"/>
      <c r="L332" s="332"/>
      <c r="M332" s="332"/>
      <c r="N332" s="332"/>
      <c r="O332" s="332"/>
      <c r="P332" s="332"/>
      <c r="Q332" s="332"/>
    </row>
    <row r="333" spans="1:17" ht="15.75" x14ac:dyDescent="0.25">
      <c r="A333" s="332"/>
      <c r="B333" s="332"/>
      <c r="C333" s="332"/>
      <c r="D333" s="332"/>
      <c r="E333" s="332"/>
      <c r="F333" s="332"/>
      <c r="G333" s="332"/>
      <c r="H333" s="333"/>
      <c r="I333" s="332"/>
      <c r="J333" s="332"/>
      <c r="K333" s="332"/>
      <c r="L333" s="332"/>
      <c r="M333" s="332"/>
      <c r="N333" s="332"/>
      <c r="O333" s="332"/>
      <c r="P333" s="332"/>
      <c r="Q333" s="332"/>
    </row>
    <row r="334" spans="1:17" ht="15.75" x14ac:dyDescent="0.25">
      <c r="A334" s="332"/>
      <c r="B334" s="332"/>
      <c r="C334" s="332"/>
      <c r="D334" s="332"/>
      <c r="E334" s="332"/>
      <c r="F334" s="332"/>
      <c r="G334" s="332"/>
      <c r="H334" s="333"/>
      <c r="I334" s="332"/>
      <c r="J334" s="332"/>
      <c r="K334" s="332"/>
      <c r="L334" s="332"/>
      <c r="M334" s="332"/>
      <c r="N334" s="332"/>
      <c r="O334" s="332"/>
      <c r="P334" s="332"/>
      <c r="Q334" s="332"/>
    </row>
    <row r="335" spans="1:17" ht="15.75" x14ac:dyDescent="0.25">
      <c r="A335" s="332"/>
      <c r="B335" s="332"/>
      <c r="C335" s="332"/>
      <c r="D335" s="332"/>
      <c r="E335" s="332"/>
      <c r="F335" s="332"/>
      <c r="G335" s="332"/>
      <c r="H335" s="333"/>
      <c r="I335" s="332"/>
      <c r="J335" s="332"/>
      <c r="K335" s="332"/>
      <c r="L335" s="332"/>
      <c r="M335" s="332"/>
      <c r="N335" s="332"/>
      <c r="O335" s="332"/>
      <c r="P335" s="332"/>
      <c r="Q335" s="332"/>
    </row>
    <row r="336" spans="1:17" ht="15.75" x14ac:dyDescent="0.25">
      <c r="A336" s="332"/>
      <c r="B336" s="332"/>
      <c r="C336" s="332"/>
      <c r="D336" s="332"/>
      <c r="E336" s="332"/>
      <c r="F336" s="332"/>
      <c r="G336" s="332"/>
      <c r="H336" s="333"/>
      <c r="I336" s="332"/>
      <c r="J336" s="332"/>
      <c r="K336" s="332"/>
      <c r="L336" s="332"/>
      <c r="M336" s="332"/>
      <c r="N336" s="332"/>
      <c r="O336" s="332"/>
      <c r="P336" s="332"/>
      <c r="Q336" s="332"/>
    </row>
    <row r="337" spans="1:17" ht="15.75" x14ac:dyDescent="0.25">
      <c r="A337" s="332"/>
      <c r="B337" s="332"/>
      <c r="C337" s="332"/>
      <c r="D337" s="332"/>
      <c r="E337" s="332"/>
      <c r="F337" s="332"/>
      <c r="G337" s="332"/>
      <c r="H337" s="333"/>
      <c r="I337" s="332"/>
      <c r="J337" s="332"/>
      <c r="K337" s="332"/>
      <c r="L337" s="332"/>
      <c r="M337" s="332"/>
      <c r="N337" s="332"/>
      <c r="O337" s="332"/>
      <c r="P337" s="332"/>
      <c r="Q337" s="332"/>
    </row>
    <row r="338" spans="1:17" ht="15.75" x14ac:dyDescent="0.25">
      <c r="A338" s="332"/>
      <c r="B338" s="332"/>
      <c r="C338" s="332"/>
      <c r="D338" s="332"/>
      <c r="E338" s="332"/>
      <c r="F338" s="332"/>
      <c r="G338" s="332"/>
      <c r="H338" s="333"/>
      <c r="I338" s="332"/>
      <c r="J338" s="332"/>
      <c r="K338" s="332"/>
      <c r="L338" s="332"/>
      <c r="M338" s="332"/>
      <c r="N338" s="332"/>
      <c r="O338" s="332"/>
      <c r="P338" s="332"/>
      <c r="Q338" s="332"/>
    </row>
    <row r="339" spans="1:17" ht="15.75" x14ac:dyDescent="0.25">
      <c r="A339" s="332"/>
      <c r="B339" s="332"/>
      <c r="C339" s="332"/>
      <c r="D339" s="332"/>
      <c r="E339" s="332"/>
      <c r="F339" s="332"/>
      <c r="G339" s="332"/>
      <c r="H339" s="333"/>
      <c r="I339" s="332"/>
      <c r="J339" s="332"/>
      <c r="K339" s="332"/>
      <c r="L339" s="332"/>
      <c r="M339" s="332"/>
      <c r="N339" s="332"/>
      <c r="O339" s="332"/>
      <c r="P339" s="332"/>
      <c r="Q339" s="332"/>
    </row>
    <row r="340" spans="1:17" ht="15.75" x14ac:dyDescent="0.25">
      <c r="A340" s="332"/>
      <c r="B340" s="332"/>
      <c r="C340" s="332"/>
      <c r="D340" s="332"/>
      <c r="E340" s="332"/>
      <c r="F340" s="332"/>
      <c r="G340" s="332"/>
      <c r="H340" s="333"/>
      <c r="I340" s="332"/>
      <c r="J340" s="332"/>
      <c r="K340" s="332"/>
      <c r="L340" s="332"/>
      <c r="M340" s="332"/>
      <c r="N340" s="332"/>
      <c r="O340" s="332"/>
      <c r="P340" s="332"/>
      <c r="Q340" s="332"/>
    </row>
    <row r="341" spans="1:17" ht="15.75" x14ac:dyDescent="0.25">
      <c r="A341" s="332"/>
      <c r="B341" s="332"/>
      <c r="C341" s="332"/>
      <c r="D341" s="332"/>
      <c r="E341" s="332"/>
      <c r="F341" s="332"/>
      <c r="G341" s="332"/>
      <c r="H341" s="333"/>
      <c r="I341" s="332"/>
      <c r="J341" s="332"/>
      <c r="K341" s="332"/>
      <c r="L341" s="332"/>
      <c r="M341" s="332"/>
      <c r="N341" s="332"/>
      <c r="O341" s="332"/>
      <c r="P341" s="332"/>
      <c r="Q341" s="332"/>
    </row>
    <row r="342" spans="1:17" ht="15.75" x14ac:dyDescent="0.25">
      <c r="A342" s="332"/>
      <c r="B342" s="332"/>
      <c r="C342" s="332"/>
      <c r="D342" s="332"/>
      <c r="E342" s="332"/>
      <c r="F342" s="332"/>
      <c r="G342" s="332"/>
      <c r="H342" s="333"/>
      <c r="I342" s="332"/>
      <c r="J342" s="332"/>
      <c r="K342" s="332"/>
      <c r="L342" s="332"/>
      <c r="M342" s="332"/>
      <c r="N342" s="332"/>
      <c r="O342" s="332"/>
      <c r="P342" s="332"/>
      <c r="Q342" s="332"/>
    </row>
    <row r="343" spans="1:17" ht="15.75" x14ac:dyDescent="0.25">
      <c r="A343" s="332"/>
      <c r="B343" s="332"/>
      <c r="C343" s="332"/>
      <c r="D343" s="332"/>
      <c r="E343" s="332"/>
      <c r="F343" s="332"/>
      <c r="G343" s="332"/>
      <c r="H343" s="333"/>
      <c r="I343" s="332"/>
      <c r="J343" s="332"/>
      <c r="K343" s="332"/>
      <c r="L343" s="332"/>
      <c r="M343" s="332"/>
      <c r="N343" s="332"/>
      <c r="O343" s="332"/>
      <c r="P343" s="332"/>
      <c r="Q343" s="332"/>
    </row>
    <row r="344" spans="1:17" ht="15.75" x14ac:dyDescent="0.25">
      <c r="A344" s="332"/>
      <c r="B344" s="332"/>
      <c r="C344" s="332"/>
      <c r="D344" s="332"/>
      <c r="E344" s="332"/>
      <c r="F344" s="332"/>
      <c r="G344" s="332"/>
      <c r="H344" s="333"/>
      <c r="I344" s="332"/>
      <c r="J344" s="332"/>
      <c r="K344" s="332"/>
      <c r="L344" s="332"/>
      <c r="M344" s="332"/>
      <c r="N344" s="332"/>
      <c r="O344" s="332"/>
      <c r="P344" s="332"/>
      <c r="Q344" s="332"/>
    </row>
    <row r="345" spans="1:17" ht="15.75" x14ac:dyDescent="0.25">
      <c r="A345" s="332"/>
      <c r="B345" s="332"/>
      <c r="C345" s="332"/>
      <c r="D345" s="332"/>
      <c r="E345" s="332"/>
      <c r="F345" s="332"/>
      <c r="G345" s="332"/>
      <c r="H345" s="333"/>
      <c r="I345" s="332"/>
      <c r="J345" s="332"/>
      <c r="K345" s="332"/>
      <c r="L345" s="332"/>
      <c r="M345" s="332"/>
      <c r="N345" s="332"/>
      <c r="O345" s="332"/>
      <c r="P345" s="332"/>
      <c r="Q345" s="332"/>
    </row>
    <row r="346" spans="1:17" ht="15.75" x14ac:dyDescent="0.25">
      <c r="A346" s="332"/>
      <c r="B346" s="332"/>
      <c r="C346" s="332"/>
      <c r="D346" s="332"/>
      <c r="E346" s="332"/>
      <c r="F346" s="332"/>
      <c r="G346" s="332"/>
      <c r="H346" s="333"/>
      <c r="I346" s="332"/>
      <c r="J346" s="332"/>
      <c r="K346" s="332"/>
      <c r="L346" s="332"/>
      <c r="M346" s="332"/>
      <c r="N346" s="332"/>
      <c r="O346" s="332"/>
      <c r="P346" s="332"/>
      <c r="Q346" s="332"/>
    </row>
    <row r="347" spans="1:17" ht="15.75" x14ac:dyDescent="0.25">
      <c r="A347" s="332"/>
      <c r="B347" s="332"/>
      <c r="C347" s="332"/>
      <c r="D347" s="332"/>
      <c r="E347" s="332"/>
      <c r="F347" s="332"/>
      <c r="G347" s="332"/>
      <c r="H347" s="333"/>
      <c r="I347" s="332"/>
      <c r="J347" s="332"/>
      <c r="K347" s="332"/>
      <c r="L347" s="332"/>
      <c r="M347" s="332"/>
      <c r="N347" s="332"/>
      <c r="O347" s="332"/>
      <c r="P347" s="332"/>
      <c r="Q347" s="332"/>
    </row>
    <row r="348" spans="1:17" ht="15.75" x14ac:dyDescent="0.25">
      <c r="A348" s="332"/>
      <c r="B348" s="332"/>
      <c r="C348" s="332"/>
      <c r="D348" s="332"/>
      <c r="E348" s="332"/>
      <c r="F348" s="332"/>
      <c r="G348" s="332"/>
      <c r="H348" s="333"/>
      <c r="I348" s="332"/>
      <c r="J348" s="332"/>
      <c r="K348" s="332"/>
      <c r="L348" s="332"/>
      <c r="M348" s="332"/>
      <c r="N348" s="332"/>
      <c r="O348" s="332"/>
      <c r="P348" s="332"/>
      <c r="Q348" s="332"/>
    </row>
    <row r="349" spans="1:17" ht="15.75" x14ac:dyDescent="0.25">
      <c r="A349" s="332"/>
      <c r="B349" s="332"/>
      <c r="C349" s="332"/>
      <c r="D349" s="332"/>
      <c r="E349" s="332"/>
      <c r="F349" s="332"/>
      <c r="G349" s="332"/>
      <c r="H349" s="333"/>
      <c r="I349" s="332"/>
      <c r="J349" s="332"/>
      <c r="K349" s="332"/>
      <c r="L349" s="332"/>
      <c r="M349" s="332"/>
      <c r="N349" s="332"/>
      <c r="O349" s="332"/>
      <c r="P349" s="332"/>
      <c r="Q349" s="332"/>
    </row>
    <row r="350" spans="1:17" ht="15.75" x14ac:dyDescent="0.25">
      <c r="A350" s="332"/>
      <c r="B350" s="332"/>
      <c r="C350" s="332"/>
      <c r="D350" s="332"/>
      <c r="E350" s="332"/>
      <c r="F350" s="332"/>
      <c r="G350" s="332"/>
      <c r="H350" s="333"/>
      <c r="I350" s="332"/>
      <c r="J350" s="332"/>
      <c r="K350" s="332"/>
      <c r="L350" s="332"/>
      <c r="M350" s="332"/>
      <c r="N350" s="332"/>
      <c r="O350" s="332"/>
      <c r="P350" s="332"/>
      <c r="Q350" s="332"/>
    </row>
    <row r="351" spans="1:17" ht="15.75" x14ac:dyDescent="0.25">
      <c r="A351" s="332"/>
      <c r="B351" s="332"/>
      <c r="C351" s="332"/>
      <c r="D351" s="332"/>
      <c r="E351" s="332"/>
      <c r="F351" s="332"/>
      <c r="G351" s="332"/>
      <c r="H351" s="333"/>
      <c r="I351" s="332"/>
      <c r="J351" s="332"/>
      <c r="K351" s="332"/>
      <c r="L351" s="332"/>
      <c r="M351" s="332"/>
      <c r="N351" s="332"/>
      <c r="O351" s="332"/>
      <c r="P351" s="332"/>
      <c r="Q351" s="332"/>
    </row>
    <row r="352" spans="1:17" ht="15.75" x14ac:dyDescent="0.25">
      <c r="A352" s="332"/>
      <c r="B352" s="332"/>
      <c r="C352" s="332"/>
      <c r="D352" s="332"/>
      <c r="E352" s="332"/>
      <c r="F352" s="332"/>
      <c r="G352" s="332"/>
      <c r="H352" s="333"/>
      <c r="I352" s="332"/>
      <c r="J352" s="332"/>
      <c r="K352" s="332"/>
      <c r="L352" s="332"/>
      <c r="M352" s="332"/>
      <c r="N352" s="332"/>
      <c r="O352" s="332"/>
      <c r="P352" s="332"/>
      <c r="Q352" s="332"/>
    </row>
    <row r="353" spans="1:17" ht="15.75" x14ac:dyDescent="0.25">
      <c r="A353" s="332"/>
      <c r="B353" s="332"/>
      <c r="C353" s="332"/>
      <c r="D353" s="332"/>
      <c r="E353" s="332"/>
      <c r="F353" s="332"/>
      <c r="G353" s="332"/>
      <c r="H353" s="333"/>
      <c r="I353" s="332"/>
      <c r="J353" s="332"/>
      <c r="K353" s="332"/>
      <c r="L353" s="332"/>
      <c r="M353" s="332"/>
      <c r="N353" s="332"/>
      <c r="O353" s="332"/>
      <c r="P353" s="332"/>
      <c r="Q353" s="332"/>
    </row>
    <row r="354" spans="1:17" ht="15.75" x14ac:dyDescent="0.25">
      <c r="A354" s="332"/>
      <c r="B354" s="332"/>
      <c r="C354" s="332"/>
      <c r="D354" s="332"/>
      <c r="E354" s="332"/>
      <c r="F354" s="332"/>
      <c r="G354" s="332"/>
      <c r="H354" s="333"/>
      <c r="I354" s="332"/>
      <c r="J354" s="332"/>
      <c r="K354" s="332"/>
      <c r="L354" s="332"/>
      <c r="M354" s="332"/>
      <c r="N354" s="332"/>
      <c r="O354" s="332"/>
      <c r="P354" s="332"/>
      <c r="Q354" s="332"/>
    </row>
    <row r="355" spans="1:17" ht="15.75" x14ac:dyDescent="0.25">
      <c r="A355" s="332"/>
      <c r="B355" s="332"/>
      <c r="C355" s="332"/>
      <c r="D355" s="332"/>
      <c r="E355" s="332"/>
      <c r="F355" s="332"/>
      <c r="G355" s="332"/>
      <c r="H355" s="333"/>
      <c r="I355" s="332"/>
      <c r="J355" s="332"/>
      <c r="K355" s="332"/>
      <c r="L355" s="332"/>
      <c r="M355" s="332"/>
      <c r="N355" s="332"/>
      <c r="O355" s="332"/>
      <c r="P355" s="332"/>
      <c r="Q355" s="332"/>
    </row>
    <row r="356" spans="1:17" ht="15.75" x14ac:dyDescent="0.25">
      <c r="A356" s="332"/>
      <c r="B356" s="332"/>
      <c r="C356" s="332"/>
      <c r="D356" s="332"/>
      <c r="E356" s="332"/>
      <c r="F356" s="332"/>
      <c r="G356" s="332"/>
      <c r="H356" s="333"/>
      <c r="I356" s="332"/>
      <c r="J356" s="332"/>
      <c r="K356" s="332"/>
      <c r="L356" s="332"/>
      <c r="M356" s="332"/>
      <c r="N356" s="332"/>
      <c r="O356" s="332"/>
      <c r="P356" s="332"/>
      <c r="Q356" s="332"/>
    </row>
    <row r="357" spans="1:17" ht="15.75" x14ac:dyDescent="0.25">
      <c r="A357" s="332"/>
      <c r="B357" s="332"/>
      <c r="C357" s="332"/>
      <c r="D357" s="332"/>
      <c r="E357" s="332"/>
      <c r="F357" s="332"/>
      <c r="G357" s="332"/>
      <c r="H357" s="333"/>
      <c r="I357" s="332"/>
      <c r="J357" s="332"/>
      <c r="K357" s="332"/>
      <c r="L357" s="332"/>
      <c r="M357" s="332"/>
      <c r="N357" s="332"/>
      <c r="O357" s="332"/>
      <c r="P357" s="332"/>
      <c r="Q357" s="332"/>
    </row>
    <row r="358" spans="1:17" ht="15.75" x14ac:dyDescent="0.25">
      <c r="A358" s="332"/>
      <c r="B358" s="332"/>
      <c r="C358" s="332"/>
      <c r="D358" s="332"/>
      <c r="E358" s="332"/>
      <c r="F358" s="332"/>
      <c r="G358" s="332"/>
      <c r="H358" s="333"/>
      <c r="I358" s="332"/>
      <c r="J358" s="332"/>
      <c r="K358" s="332"/>
      <c r="L358" s="332"/>
      <c r="M358" s="332"/>
      <c r="N358" s="332"/>
      <c r="O358" s="332"/>
      <c r="P358" s="332"/>
      <c r="Q358" s="332"/>
    </row>
    <row r="359" spans="1:17" ht="15.75" x14ac:dyDescent="0.25">
      <c r="A359" s="332"/>
      <c r="B359" s="332"/>
      <c r="C359" s="332"/>
      <c r="D359" s="332"/>
      <c r="E359" s="332"/>
      <c r="F359" s="332"/>
      <c r="G359" s="332"/>
      <c r="H359" s="333"/>
      <c r="I359" s="332"/>
      <c r="J359" s="332"/>
      <c r="K359" s="332"/>
      <c r="L359" s="332"/>
      <c r="M359" s="332"/>
      <c r="N359" s="332"/>
      <c r="O359" s="332"/>
      <c r="P359" s="332"/>
      <c r="Q359" s="332"/>
    </row>
    <row r="360" spans="1:17" ht="15.75" x14ac:dyDescent="0.25">
      <c r="A360" s="332"/>
      <c r="B360" s="332"/>
      <c r="C360" s="332"/>
      <c r="D360" s="332"/>
      <c r="E360" s="332"/>
      <c r="F360" s="332"/>
      <c r="G360" s="332"/>
      <c r="H360" s="333"/>
      <c r="I360" s="332"/>
      <c r="J360" s="332"/>
      <c r="K360" s="332"/>
      <c r="L360" s="332"/>
      <c r="M360" s="332"/>
      <c r="N360" s="332"/>
      <c r="O360" s="332"/>
      <c r="P360" s="332"/>
      <c r="Q360" s="332"/>
    </row>
    <row r="361" spans="1:17" ht="15.75" x14ac:dyDescent="0.25">
      <c r="A361" s="332"/>
      <c r="B361" s="332"/>
      <c r="C361" s="332"/>
      <c r="D361" s="332"/>
      <c r="E361" s="332"/>
      <c r="F361" s="332"/>
      <c r="G361" s="332"/>
      <c r="H361" s="333"/>
      <c r="I361" s="332"/>
      <c r="J361" s="332"/>
      <c r="K361" s="332"/>
      <c r="L361" s="332"/>
      <c r="M361" s="332"/>
      <c r="N361" s="332"/>
      <c r="O361" s="332"/>
      <c r="P361" s="332"/>
      <c r="Q361" s="332"/>
    </row>
    <row r="362" spans="1:17" ht="15.75" x14ac:dyDescent="0.25">
      <c r="A362" s="332"/>
      <c r="B362" s="332"/>
      <c r="C362" s="332"/>
      <c r="D362" s="332"/>
      <c r="E362" s="332"/>
      <c r="F362" s="332"/>
      <c r="G362" s="332"/>
      <c r="H362" s="333"/>
      <c r="I362" s="332"/>
      <c r="J362" s="332"/>
      <c r="K362" s="332"/>
      <c r="L362" s="332"/>
      <c r="M362" s="332"/>
      <c r="N362" s="332"/>
      <c r="O362" s="332"/>
      <c r="P362" s="332"/>
      <c r="Q362" s="332"/>
    </row>
    <row r="363" spans="1:17" ht="15.75" x14ac:dyDescent="0.25">
      <c r="A363" s="332"/>
      <c r="B363" s="332"/>
      <c r="C363" s="332"/>
      <c r="D363" s="332"/>
      <c r="E363" s="332"/>
      <c r="F363" s="332"/>
      <c r="G363" s="332"/>
      <c r="H363" s="333"/>
      <c r="I363" s="332"/>
      <c r="J363" s="332"/>
      <c r="K363" s="332"/>
      <c r="L363" s="332"/>
      <c r="M363" s="332"/>
      <c r="N363" s="332"/>
      <c r="O363" s="332"/>
      <c r="P363" s="332"/>
      <c r="Q363" s="332"/>
    </row>
    <row r="364" spans="1:17" ht="15.75" x14ac:dyDescent="0.25">
      <c r="A364" s="332"/>
      <c r="B364" s="332"/>
      <c r="C364" s="332"/>
      <c r="D364" s="332"/>
      <c r="E364" s="332"/>
      <c r="F364" s="332"/>
      <c r="G364" s="332"/>
      <c r="H364" s="333"/>
      <c r="I364" s="332"/>
      <c r="J364" s="332"/>
      <c r="K364" s="332"/>
      <c r="L364" s="332"/>
      <c r="M364" s="332"/>
      <c r="N364" s="332"/>
      <c r="O364" s="332"/>
      <c r="P364" s="332"/>
      <c r="Q364" s="332"/>
    </row>
    <row r="365" spans="1:17" ht="15.75" x14ac:dyDescent="0.25">
      <c r="A365" s="332"/>
      <c r="B365" s="332"/>
      <c r="C365" s="332"/>
      <c r="D365" s="332"/>
      <c r="E365" s="332"/>
      <c r="F365" s="332"/>
      <c r="G365" s="332"/>
      <c r="H365" s="333"/>
      <c r="I365" s="332"/>
      <c r="J365" s="332"/>
      <c r="K365" s="332"/>
      <c r="L365" s="332"/>
      <c r="M365" s="332"/>
      <c r="N365" s="332"/>
      <c r="O365" s="332"/>
      <c r="P365" s="332"/>
      <c r="Q365" s="332"/>
    </row>
    <row r="366" spans="1:17" ht="15.75" x14ac:dyDescent="0.25">
      <c r="A366" s="332"/>
      <c r="B366" s="332"/>
      <c r="C366" s="332"/>
      <c r="D366" s="332"/>
      <c r="E366" s="332"/>
      <c r="F366" s="332"/>
      <c r="G366" s="332"/>
      <c r="H366" s="333"/>
      <c r="I366" s="332"/>
      <c r="J366" s="332"/>
      <c r="K366" s="332"/>
      <c r="L366" s="332"/>
      <c r="M366" s="332"/>
      <c r="N366" s="332"/>
      <c r="O366" s="332"/>
      <c r="P366" s="332"/>
      <c r="Q366" s="332"/>
    </row>
    <row r="367" spans="1:17" ht="15.75" x14ac:dyDescent="0.25">
      <c r="A367" s="332"/>
      <c r="B367" s="332"/>
      <c r="C367" s="332"/>
      <c r="D367" s="332"/>
      <c r="E367" s="332"/>
      <c r="F367" s="332"/>
      <c r="G367" s="332"/>
      <c r="H367" s="333"/>
      <c r="I367" s="332"/>
      <c r="J367" s="332"/>
      <c r="K367" s="332"/>
      <c r="L367" s="332"/>
      <c r="M367" s="332"/>
      <c r="N367" s="332"/>
      <c r="O367" s="332"/>
      <c r="P367" s="332"/>
      <c r="Q367" s="332"/>
    </row>
    <row r="368" spans="1:17" ht="15.75" x14ac:dyDescent="0.25">
      <c r="A368" s="332"/>
      <c r="B368" s="332"/>
      <c r="C368" s="332"/>
      <c r="D368" s="332"/>
      <c r="E368" s="332"/>
      <c r="F368" s="332"/>
      <c r="G368" s="332"/>
      <c r="H368" s="333"/>
      <c r="I368" s="332"/>
      <c r="J368" s="332"/>
      <c r="K368" s="332"/>
      <c r="L368" s="332"/>
      <c r="M368" s="332"/>
      <c r="N368" s="332"/>
      <c r="O368" s="332"/>
      <c r="P368" s="332"/>
      <c r="Q368" s="332"/>
    </row>
    <row r="369" spans="1:17" ht="15.75" x14ac:dyDescent="0.25">
      <c r="A369" s="332"/>
      <c r="B369" s="332"/>
      <c r="C369" s="332"/>
      <c r="D369" s="332"/>
      <c r="E369" s="332"/>
      <c r="F369" s="332"/>
      <c r="G369" s="332"/>
      <c r="H369" s="333"/>
      <c r="I369" s="332"/>
      <c r="J369" s="332"/>
      <c r="K369" s="332"/>
      <c r="L369" s="332"/>
      <c r="M369" s="332"/>
      <c r="N369" s="332"/>
      <c r="O369" s="332"/>
      <c r="P369" s="332"/>
      <c r="Q369" s="332"/>
    </row>
    <row r="370" spans="1:17" ht="15.75" x14ac:dyDescent="0.25">
      <c r="A370" s="332"/>
      <c r="B370" s="332"/>
      <c r="C370" s="332"/>
      <c r="D370" s="332"/>
      <c r="E370" s="332"/>
      <c r="F370" s="332"/>
      <c r="G370" s="332"/>
      <c r="H370" s="333"/>
      <c r="I370" s="332"/>
      <c r="J370" s="332"/>
      <c r="K370" s="332"/>
      <c r="L370" s="332"/>
      <c r="M370" s="332"/>
      <c r="N370" s="332"/>
      <c r="O370" s="332"/>
      <c r="P370" s="332"/>
      <c r="Q370" s="332"/>
    </row>
    <row r="371" spans="1:17" ht="15.75" x14ac:dyDescent="0.25">
      <c r="A371" s="332"/>
      <c r="B371" s="332"/>
      <c r="C371" s="332"/>
      <c r="D371" s="332"/>
      <c r="E371" s="332"/>
      <c r="F371" s="332"/>
      <c r="G371" s="332"/>
      <c r="H371" s="333"/>
      <c r="I371" s="332"/>
      <c r="J371" s="332"/>
      <c r="K371" s="332"/>
      <c r="L371" s="332"/>
      <c r="M371" s="332"/>
      <c r="N371" s="332"/>
      <c r="O371" s="332"/>
      <c r="P371" s="332"/>
      <c r="Q371" s="332"/>
    </row>
    <row r="372" spans="1:17" ht="15.75" x14ac:dyDescent="0.25">
      <c r="A372" s="332"/>
      <c r="B372" s="332"/>
      <c r="C372" s="332"/>
      <c r="D372" s="332"/>
      <c r="E372" s="332"/>
      <c r="F372" s="332"/>
      <c r="G372" s="332"/>
      <c r="H372" s="333"/>
      <c r="I372" s="332"/>
      <c r="J372" s="332"/>
      <c r="K372" s="332"/>
      <c r="L372" s="332"/>
      <c r="M372" s="332"/>
      <c r="N372" s="332"/>
      <c r="O372" s="332"/>
      <c r="P372" s="332"/>
      <c r="Q372" s="332"/>
    </row>
    <row r="373" spans="1:17" ht="15.75" x14ac:dyDescent="0.25">
      <c r="A373" s="332"/>
      <c r="B373" s="332"/>
      <c r="C373" s="332"/>
      <c r="D373" s="332"/>
      <c r="E373" s="332"/>
      <c r="F373" s="332"/>
      <c r="G373" s="332"/>
      <c r="H373" s="333"/>
      <c r="I373" s="332"/>
      <c r="J373" s="332"/>
      <c r="K373" s="332"/>
      <c r="L373" s="332"/>
      <c r="M373" s="332"/>
      <c r="N373" s="332"/>
      <c r="O373" s="332"/>
      <c r="P373" s="332"/>
      <c r="Q373" s="332"/>
    </row>
    <row r="374" spans="1:17" ht="15.75" x14ac:dyDescent="0.25">
      <c r="A374" s="332"/>
      <c r="B374" s="332"/>
      <c r="C374" s="332"/>
      <c r="D374" s="332"/>
      <c r="E374" s="332"/>
      <c r="F374" s="332"/>
      <c r="G374" s="332"/>
      <c r="H374" s="333"/>
      <c r="I374" s="332"/>
      <c r="J374" s="332"/>
      <c r="K374" s="332"/>
      <c r="L374" s="332"/>
      <c r="M374" s="332"/>
      <c r="N374" s="332"/>
      <c r="O374" s="332"/>
      <c r="P374" s="332"/>
      <c r="Q374" s="332"/>
    </row>
    <row r="375" spans="1:17" ht="15.75" x14ac:dyDescent="0.25">
      <c r="A375" s="332"/>
      <c r="B375" s="332"/>
      <c r="C375" s="332"/>
      <c r="D375" s="332"/>
      <c r="E375" s="332"/>
      <c r="F375" s="332"/>
      <c r="G375" s="332"/>
      <c r="H375" s="333"/>
      <c r="I375" s="332"/>
      <c r="J375" s="332"/>
      <c r="K375" s="332"/>
      <c r="L375" s="332"/>
      <c r="M375" s="332"/>
      <c r="N375" s="332"/>
      <c r="O375" s="332"/>
      <c r="P375" s="332"/>
      <c r="Q375" s="332"/>
    </row>
    <row r="376" spans="1:17" ht="15.75" x14ac:dyDescent="0.25">
      <c r="A376" s="332"/>
      <c r="B376" s="332"/>
      <c r="C376" s="332"/>
      <c r="D376" s="332"/>
      <c r="E376" s="332"/>
      <c r="F376" s="332"/>
      <c r="G376" s="332"/>
      <c r="H376" s="333"/>
      <c r="I376" s="332"/>
      <c r="J376" s="332"/>
      <c r="K376" s="332"/>
      <c r="L376" s="332"/>
      <c r="M376" s="332"/>
      <c r="N376" s="332"/>
      <c r="O376" s="332"/>
      <c r="P376" s="332"/>
      <c r="Q376" s="332"/>
    </row>
    <row r="377" spans="1:17" ht="15.75" x14ac:dyDescent="0.25">
      <c r="A377" s="332"/>
      <c r="B377" s="332"/>
      <c r="C377" s="332"/>
      <c r="D377" s="332"/>
      <c r="E377" s="332"/>
      <c r="F377" s="332"/>
      <c r="G377" s="332"/>
      <c r="H377" s="333"/>
      <c r="I377" s="332"/>
      <c r="J377" s="332"/>
      <c r="K377" s="332"/>
      <c r="L377" s="332"/>
      <c r="M377" s="332"/>
      <c r="N377" s="332"/>
      <c r="O377" s="332"/>
      <c r="P377" s="332"/>
      <c r="Q377" s="332"/>
    </row>
    <row r="378" spans="1:17" ht="15.75" x14ac:dyDescent="0.25">
      <c r="A378" s="332"/>
      <c r="B378" s="332"/>
      <c r="C378" s="332"/>
      <c r="D378" s="332"/>
      <c r="E378" s="332"/>
      <c r="F378" s="332"/>
      <c r="G378" s="332"/>
      <c r="H378" s="333"/>
      <c r="I378" s="332"/>
      <c r="J378" s="332"/>
      <c r="K378" s="332"/>
      <c r="L378" s="332"/>
      <c r="M378" s="332"/>
      <c r="N378" s="332"/>
      <c r="O378" s="332"/>
      <c r="P378" s="332"/>
      <c r="Q378" s="332"/>
    </row>
    <row r="379" spans="1:17" ht="15.75" x14ac:dyDescent="0.25">
      <c r="A379" s="332"/>
      <c r="B379" s="332"/>
      <c r="C379" s="332"/>
      <c r="D379" s="332"/>
      <c r="E379" s="332"/>
      <c r="F379" s="332"/>
      <c r="G379" s="332"/>
      <c r="H379" s="333"/>
      <c r="I379" s="332"/>
      <c r="J379" s="332"/>
      <c r="K379" s="332"/>
      <c r="L379" s="332"/>
      <c r="M379" s="332"/>
      <c r="N379" s="332"/>
      <c r="O379" s="332"/>
      <c r="P379" s="332"/>
      <c r="Q379" s="332"/>
    </row>
    <row r="380" spans="1:17" ht="15.75" x14ac:dyDescent="0.25">
      <c r="A380" s="332"/>
      <c r="B380" s="332"/>
      <c r="C380" s="332"/>
      <c r="D380" s="332"/>
      <c r="E380" s="332"/>
      <c r="F380" s="332"/>
      <c r="G380" s="332"/>
      <c r="H380" s="333"/>
      <c r="I380" s="332"/>
      <c r="J380" s="332"/>
      <c r="K380" s="332"/>
      <c r="L380" s="332"/>
      <c r="M380" s="332"/>
      <c r="N380" s="332"/>
      <c r="O380" s="332"/>
      <c r="P380" s="332"/>
      <c r="Q380" s="332"/>
    </row>
    <row r="381" spans="1:17" ht="15.75" x14ac:dyDescent="0.25">
      <c r="A381" s="332"/>
      <c r="B381" s="332"/>
      <c r="C381" s="332"/>
      <c r="D381" s="332"/>
      <c r="E381" s="332"/>
      <c r="F381" s="332"/>
      <c r="G381" s="332"/>
      <c r="H381" s="333"/>
      <c r="I381" s="332"/>
      <c r="J381" s="332"/>
      <c r="K381" s="332"/>
      <c r="L381" s="332"/>
      <c r="M381" s="332"/>
      <c r="N381" s="332"/>
      <c r="O381" s="332"/>
      <c r="P381" s="332"/>
      <c r="Q381" s="332"/>
    </row>
    <row r="382" spans="1:17" ht="15.75" x14ac:dyDescent="0.25">
      <c r="A382" s="332"/>
      <c r="B382" s="332"/>
      <c r="C382" s="332"/>
      <c r="D382" s="332"/>
      <c r="E382" s="332"/>
      <c r="F382" s="332"/>
      <c r="G382" s="332"/>
      <c r="H382" s="333"/>
      <c r="I382" s="332"/>
      <c r="J382" s="332"/>
      <c r="K382" s="332"/>
      <c r="L382" s="332"/>
      <c r="M382" s="332"/>
      <c r="N382" s="332"/>
      <c r="O382" s="332"/>
      <c r="P382" s="332"/>
      <c r="Q382" s="332"/>
    </row>
    <row r="383" spans="1:17" ht="15.75" x14ac:dyDescent="0.25">
      <c r="A383" s="332"/>
      <c r="B383" s="332"/>
      <c r="C383" s="332"/>
      <c r="D383" s="332"/>
      <c r="E383" s="332"/>
      <c r="F383" s="332"/>
      <c r="G383" s="332"/>
      <c r="H383" s="333"/>
      <c r="I383" s="332"/>
      <c r="J383" s="332"/>
      <c r="K383" s="332"/>
      <c r="L383" s="332"/>
      <c r="M383" s="332"/>
      <c r="N383" s="332"/>
      <c r="O383" s="332"/>
      <c r="P383" s="332"/>
      <c r="Q383" s="332"/>
    </row>
    <row r="384" spans="1:17" ht="15.75" x14ac:dyDescent="0.25">
      <c r="A384" s="332"/>
      <c r="B384" s="332"/>
      <c r="C384" s="332"/>
      <c r="D384" s="332"/>
      <c r="E384" s="332"/>
      <c r="F384" s="332"/>
      <c r="G384" s="332"/>
      <c r="H384" s="333"/>
      <c r="I384" s="332"/>
      <c r="J384" s="332"/>
      <c r="K384" s="332"/>
      <c r="L384" s="332"/>
      <c r="M384" s="332"/>
      <c r="N384" s="332"/>
      <c r="O384" s="332"/>
      <c r="P384" s="332"/>
      <c r="Q384" s="332"/>
    </row>
    <row r="385" spans="1:17" ht="15.75" x14ac:dyDescent="0.25">
      <c r="A385" s="332"/>
      <c r="B385" s="332"/>
      <c r="C385" s="332"/>
      <c r="D385" s="332"/>
      <c r="E385" s="332"/>
      <c r="F385" s="332"/>
      <c r="G385" s="332"/>
      <c r="H385" s="333"/>
      <c r="I385" s="332"/>
      <c r="J385" s="332"/>
      <c r="K385" s="332"/>
      <c r="L385" s="332"/>
      <c r="M385" s="332"/>
      <c r="N385" s="332"/>
      <c r="O385" s="332"/>
      <c r="P385" s="332"/>
      <c r="Q385" s="332"/>
    </row>
    <row r="386" spans="1:17" ht="15.75" x14ac:dyDescent="0.25">
      <c r="A386" s="332"/>
      <c r="B386" s="332"/>
      <c r="C386" s="332"/>
      <c r="D386" s="332"/>
      <c r="E386" s="332"/>
      <c r="F386" s="332"/>
      <c r="G386" s="332"/>
      <c r="H386" s="333"/>
      <c r="I386" s="332"/>
      <c r="J386" s="332"/>
      <c r="K386" s="332"/>
      <c r="L386" s="332"/>
      <c r="M386" s="332"/>
      <c r="N386" s="332"/>
      <c r="O386" s="332"/>
      <c r="P386" s="332"/>
      <c r="Q386" s="332"/>
    </row>
    <row r="387" spans="1:17" ht="15.75" x14ac:dyDescent="0.25">
      <c r="A387" s="332"/>
      <c r="B387" s="332"/>
      <c r="C387" s="332"/>
      <c r="D387" s="332"/>
      <c r="E387" s="332"/>
      <c r="F387" s="332"/>
      <c r="G387" s="332"/>
      <c r="H387" s="333"/>
      <c r="I387" s="332"/>
      <c r="J387" s="332"/>
      <c r="K387" s="332"/>
      <c r="L387" s="332"/>
      <c r="M387" s="332"/>
      <c r="N387" s="332"/>
      <c r="O387" s="332"/>
      <c r="P387" s="332"/>
      <c r="Q387" s="332"/>
    </row>
    <row r="388" spans="1:17" ht="15.75" x14ac:dyDescent="0.25">
      <c r="A388" s="332"/>
      <c r="B388" s="332"/>
      <c r="C388" s="332"/>
      <c r="D388" s="332"/>
      <c r="E388" s="332"/>
      <c r="F388" s="332"/>
      <c r="G388" s="332"/>
      <c r="H388" s="333"/>
      <c r="I388" s="332"/>
      <c r="J388" s="332"/>
      <c r="K388" s="332"/>
      <c r="L388" s="332"/>
      <c r="M388" s="332"/>
      <c r="N388" s="332"/>
      <c r="O388" s="332"/>
      <c r="P388" s="332"/>
      <c r="Q388" s="332"/>
    </row>
    <row r="389" spans="1:17" ht="15.75" x14ac:dyDescent="0.25">
      <c r="A389" s="332"/>
      <c r="B389" s="332"/>
      <c r="C389" s="332"/>
      <c r="D389" s="332"/>
      <c r="E389" s="332"/>
      <c r="F389" s="332"/>
      <c r="G389" s="332"/>
      <c r="H389" s="333"/>
      <c r="I389" s="332"/>
      <c r="J389" s="332"/>
      <c r="K389" s="332"/>
      <c r="L389" s="332"/>
      <c r="M389" s="332"/>
      <c r="N389" s="332"/>
      <c r="O389" s="332"/>
      <c r="P389" s="332"/>
      <c r="Q389" s="332"/>
    </row>
    <row r="390" spans="1:17" ht="15.75" x14ac:dyDescent="0.25">
      <c r="A390" s="332"/>
      <c r="B390" s="332"/>
      <c r="C390" s="332"/>
      <c r="D390" s="332"/>
      <c r="E390" s="332"/>
      <c r="F390" s="332"/>
      <c r="G390" s="332"/>
      <c r="H390" s="333"/>
      <c r="I390" s="332"/>
      <c r="J390" s="332"/>
      <c r="K390" s="332"/>
      <c r="L390" s="332"/>
      <c r="M390" s="332"/>
      <c r="N390" s="332"/>
      <c r="O390" s="332"/>
      <c r="P390" s="332"/>
      <c r="Q390" s="332"/>
    </row>
    <row r="391" spans="1:17" ht="15.75" x14ac:dyDescent="0.25">
      <c r="A391" s="332"/>
      <c r="B391" s="332"/>
      <c r="C391" s="332"/>
      <c r="D391" s="332"/>
      <c r="E391" s="332"/>
      <c r="F391" s="332"/>
      <c r="G391" s="332"/>
      <c r="H391" s="333"/>
      <c r="I391" s="332"/>
      <c r="J391" s="332"/>
      <c r="K391" s="332"/>
      <c r="L391" s="332"/>
      <c r="M391" s="332"/>
      <c r="N391" s="332"/>
      <c r="O391" s="332"/>
      <c r="P391" s="332"/>
      <c r="Q391" s="332"/>
    </row>
    <row r="392" spans="1:17" ht="15.75" x14ac:dyDescent="0.25">
      <c r="A392" s="332"/>
      <c r="B392" s="332"/>
      <c r="C392" s="332"/>
      <c r="D392" s="332"/>
      <c r="E392" s="332"/>
      <c r="F392" s="332"/>
      <c r="G392" s="332"/>
      <c r="H392" s="333"/>
      <c r="I392" s="332"/>
      <c r="J392" s="332"/>
      <c r="K392" s="332"/>
      <c r="L392" s="332"/>
      <c r="M392" s="332"/>
      <c r="N392" s="332"/>
      <c r="O392" s="332"/>
      <c r="P392" s="332"/>
      <c r="Q392" s="332"/>
    </row>
    <row r="393" spans="1:17" ht="15.75" x14ac:dyDescent="0.25">
      <c r="A393" s="332"/>
      <c r="B393" s="332"/>
      <c r="C393" s="332"/>
      <c r="D393" s="332"/>
      <c r="E393" s="332"/>
      <c r="F393" s="332"/>
      <c r="G393" s="332"/>
      <c r="H393" s="333"/>
      <c r="I393" s="332"/>
      <c r="J393" s="332"/>
      <c r="K393" s="332"/>
      <c r="L393" s="332"/>
      <c r="M393" s="332"/>
      <c r="N393" s="332"/>
      <c r="O393" s="332"/>
      <c r="P393" s="332"/>
      <c r="Q393" s="332"/>
    </row>
    <row r="394" spans="1:17" ht="15.75" x14ac:dyDescent="0.25">
      <c r="A394" s="332"/>
      <c r="B394" s="332"/>
      <c r="C394" s="332"/>
      <c r="D394" s="332"/>
      <c r="E394" s="332"/>
      <c r="F394" s="332"/>
      <c r="G394" s="332"/>
      <c r="H394" s="333"/>
      <c r="I394" s="332"/>
      <c r="J394" s="332"/>
      <c r="K394" s="332"/>
      <c r="L394" s="332"/>
      <c r="M394" s="332"/>
      <c r="N394" s="332"/>
      <c r="O394" s="332"/>
      <c r="P394" s="332"/>
      <c r="Q394" s="332"/>
    </row>
    <row r="395" spans="1:17" ht="15.75" x14ac:dyDescent="0.25">
      <c r="A395" s="332"/>
      <c r="B395" s="332"/>
      <c r="C395" s="332"/>
      <c r="D395" s="332"/>
      <c r="E395" s="332"/>
      <c r="F395" s="332"/>
      <c r="G395" s="332"/>
      <c r="H395" s="333"/>
      <c r="I395" s="332"/>
      <c r="J395" s="332"/>
      <c r="K395" s="332"/>
      <c r="L395" s="332"/>
      <c r="M395" s="332"/>
      <c r="N395" s="332"/>
      <c r="O395" s="332"/>
      <c r="P395" s="332"/>
      <c r="Q395" s="332"/>
    </row>
    <row r="396" spans="1:17" ht="15.75" x14ac:dyDescent="0.25">
      <c r="A396" s="332"/>
      <c r="B396" s="332"/>
      <c r="C396" s="332"/>
      <c r="D396" s="332"/>
      <c r="E396" s="332"/>
      <c r="F396" s="332"/>
      <c r="G396" s="332"/>
      <c r="H396" s="333"/>
      <c r="I396" s="332"/>
      <c r="J396" s="332"/>
      <c r="K396" s="332"/>
      <c r="L396" s="332"/>
      <c r="M396" s="332"/>
      <c r="N396" s="332"/>
      <c r="O396" s="332"/>
      <c r="P396" s="332"/>
      <c r="Q396" s="332"/>
    </row>
    <row r="397" spans="1:17" ht="15.75" x14ac:dyDescent="0.25">
      <c r="A397" s="332"/>
      <c r="B397" s="332"/>
      <c r="C397" s="332"/>
      <c r="D397" s="332"/>
      <c r="E397" s="332"/>
      <c r="F397" s="332"/>
      <c r="G397" s="332"/>
      <c r="H397" s="333"/>
      <c r="I397" s="332"/>
      <c r="J397" s="332"/>
      <c r="K397" s="332"/>
      <c r="L397" s="332"/>
      <c r="M397" s="332"/>
      <c r="N397" s="332"/>
      <c r="O397" s="332"/>
      <c r="P397" s="332"/>
      <c r="Q397" s="332"/>
    </row>
    <row r="398" spans="1:17" ht="15.75" x14ac:dyDescent="0.25">
      <c r="A398" s="332"/>
      <c r="B398" s="332"/>
      <c r="C398" s="332"/>
      <c r="D398" s="332"/>
      <c r="E398" s="332"/>
      <c r="F398" s="332"/>
      <c r="G398" s="332"/>
      <c r="H398" s="333"/>
      <c r="I398" s="332"/>
      <c r="J398" s="332"/>
      <c r="K398" s="332"/>
      <c r="L398" s="332"/>
      <c r="M398" s="332"/>
      <c r="N398" s="332"/>
      <c r="O398" s="332"/>
      <c r="P398" s="332"/>
      <c r="Q398" s="332"/>
    </row>
    <row r="399" spans="1:17" ht="15.75" x14ac:dyDescent="0.25">
      <c r="A399" s="332"/>
      <c r="B399" s="332"/>
      <c r="C399" s="332"/>
      <c r="D399" s="332"/>
      <c r="E399" s="332"/>
      <c r="F399" s="332"/>
      <c r="G399" s="332"/>
      <c r="H399" s="333"/>
      <c r="I399" s="332"/>
      <c r="J399" s="332"/>
      <c r="K399" s="332"/>
      <c r="L399" s="332"/>
      <c r="M399" s="332"/>
      <c r="N399" s="332"/>
      <c r="O399" s="332"/>
      <c r="P399" s="332"/>
      <c r="Q399" s="332"/>
    </row>
    <row r="400" spans="1:17" ht="15.75" x14ac:dyDescent="0.25">
      <c r="A400" s="332"/>
      <c r="B400" s="332"/>
      <c r="C400" s="332"/>
      <c r="D400" s="332"/>
      <c r="E400" s="332"/>
      <c r="F400" s="332"/>
      <c r="G400" s="332"/>
      <c r="H400" s="333"/>
      <c r="I400" s="332"/>
      <c r="J400" s="332"/>
      <c r="K400" s="332"/>
      <c r="L400" s="332"/>
      <c r="M400" s="332"/>
      <c r="N400" s="332"/>
      <c r="O400" s="332"/>
      <c r="P400" s="332"/>
      <c r="Q400" s="332"/>
    </row>
    <row r="401" spans="1:17" ht="15.75" x14ac:dyDescent="0.25">
      <c r="A401" s="332"/>
      <c r="B401" s="332"/>
      <c r="C401" s="332"/>
      <c r="D401" s="332"/>
      <c r="E401" s="332"/>
      <c r="F401" s="332"/>
      <c r="G401" s="332"/>
      <c r="H401" s="333"/>
      <c r="I401" s="332"/>
      <c r="J401" s="332"/>
      <c r="K401" s="332"/>
      <c r="L401" s="332"/>
      <c r="M401" s="332"/>
      <c r="N401" s="332"/>
      <c r="O401" s="332"/>
      <c r="P401" s="332"/>
      <c r="Q401" s="332"/>
    </row>
    <row r="402" spans="1:17" ht="15.75" x14ac:dyDescent="0.25">
      <c r="A402" s="332"/>
      <c r="B402" s="332"/>
      <c r="C402" s="332"/>
      <c r="D402" s="332"/>
      <c r="E402" s="332"/>
      <c r="F402" s="332"/>
      <c r="G402" s="332"/>
      <c r="H402" s="333"/>
      <c r="I402" s="332"/>
      <c r="J402" s="332"/>
      <c r="K402" s="332"/>
      <c r="L402" s="332"/>
      <c r="M402" s="332"/>
      <c r="N402" s="332"/>
      <c r="O402" s="332"/>
      <c r="P402" s="332"/>
      <c r="Q402" s="332"/>
    </row>
    <row r="403" spans="1:17" ht="15.75" x14ac:dyDescent="0.25">
      <c r="A403" s="332"/>
      <c r="B403" s="332"/>
      <c r="C403" s="332"/>
      <c r="D403" s="332"/>
      <c r="E403" s="332"/>
      <c r="F403" s="332"/>
      <c r="G403" s="332"/>
      <c r="H403" s="333"/>
      <c r="I403" s="332"/>
      <c r="J403" s="332"/>
      <c r="K403" s="332"/>
      <c r="L403" s="332"/>
      <c r="M403" s="332"/>
      <c r="N403" s="332"/>
      <c r="O403" s="332"/>
      <c r="P403" s="332"/>
      <c r="Q403" s="332"/>
    </row>
    <row r="404" spans="1:17" ht="15.75" x14ac:dyDescent="0.25">
      <c r="A404" s="332"/>
      <c r="B404" s="332"/>
      <c r="C404" s="332"/>
      <c r="D404" s="332"/>
      <c r="E404" s="332"/>
      <c r="F404" s="332"/>
      <c r="G404" s="332"/>
      <c r="H404" s="333"/>
      <c r="I404" s="332"/>
      <c r="J404" s="332"/>
      <c r="K404" s="332"/>
      <c r="L404" s="332"/>
      <c r="M404" s="332"/>
      <c r="N404" s="332"/>
      <c r="O404" s="332"/>
      <c r="P404" s="332"/>
      <c r="Q404" s="332"/>
    </row>
    <row r="405" spans="1:17" ht="15.75" x14ac:dyDescent="0.25">
      <c r="A405" s="332"/>
      <c r="B405" s="332"/>
      <c r="C405" s="332"/>
      <c r="D405" s="332"/>
      <c r="E405" s="332"/>
      <c r="F405" s="332"/>
      <c r="G405" s="332"/>
      <c r="H405" s="333"/>
      <c r="I405" s="332"/>
      <c r="J405" s="332"/>
      <c r="K405" s="332"/>
      <c r="L405" s="332"/>
      <c r="M405" s="332"/>
      <c r="N405" s="332"/>
      <c r="O405" s="332"/>
      <c r="P405" s="332"/>
      <c r="Q405" s="332"/>
    </row>
    <row r="406" spans="1:17" ht="15.75" x14ac:dyDescent="0.25">
      <c r="A406" s="332"/>
      <c r="B406" s="332"/>
      <c r="C406" s="332"/>
      <c r="D406" s="332"/>
      <c r="E406" s="332"/>
      <c r="F406" s="332"/>
      <c r="G406" s="332"/>
      <c r="H406" s="333"/>
      <c r="I406" s="332"/>
      <c r="J406" s="332"/>
      <c r="K406" s="332"/>
      <c r="L406" s="332"/>
      <c r="M406" s="332"/>
      <c r="N406" s="332"/>
      <c r="O406" s="332"/>
      <c r="P406" s="332"/>
      <c r="Q406" s="332"/>
    </row>
    <row r="407" spans="1:17" ht="15.75" x14ac:dyDescent="0.25">
      <c r="A407" s="332"/>
      <c r="B407" s="332"/>
      <c r="C407" s="332"/>
      <c r="D407" s="332"/>
      <c r="E407" s="332"/>
      <c r="F407" s="332"/>
      <c r="G407" s="332"/>
      <c r="H407" s="333"/>
      <c r="I407" s="332"/>
      <c r="J407" s="332"/>
      <c r="K407" s="332"/>
      <c r="L407" s="332"/>
      <c r="M407" s="332"/>
      <c r="N407" s="332"/>
      <c r="O407" s="332"/>
      <c r="P407" s="332"/>
      <c r="Q407" s="332"/>
    </row>
    <row r="408" spans="1:17" ht="15.75" x14ac:dyDescent="0.25">
      <c r="A408" s="332"/>
      <c r="B408" s="332"/>
      <c r="C408" s="332"/>
      <c r="D408" s="332"/>
      <c r="E408" s="332"/>
      <c r="F408" s="332"/>
      <c r="G408" s="332"/>
      <c r="H408" s="333"/>
      <c r="I408" s="332"/>
      <c r="J408" s="332"/>
      <c r="K408" s="332"/>
      <c r="L408" s="332"/>
      <c r="M408" s="332"/>
      <c r="N408" s="332"/>
      <c r="O408" s="332"/>
      <c r="P408" s="332"/>
      <c r="Q408" s="332"/>
    </row>
    <row r="409" spans="1:17" ht="15.75" x14ac:dyDescent="0.25">
      <c r="A409" s="332"/>
      <c r="B409" s="332"/>
      <c r="C409" s="332"/>
      <c r="D409" s="332"/>
      <c r="E409" s="332"/>
      <c r="F409" s="332"/>
      <c r="G409" s="332"/>
      <c r="H409" s="333"/>
      <c r="I409" s="332"/>
      <c r="J409" s="332"/>
      <c r="K409" s="332"/>
      <c r="L409" s="332"/>
      <c r="M409" s="332"/>
      <c r="N409" s="332"/>
      <c r="O409" s="332"/>
      <c r="P409" s="332"/>
      <c r="Q409" s="332"/>
    </row>
    <row r="410" spans="1:17" ht="15.75" x14ac:dyDescent="0.25">
      <c r="A410" s="332"/>
      <c r="B410" s="332"/>
      <c r="C410" s="332"/>
      <c r="D410" s="332"/>
      <c r="E410" s="332"/>
      <c r="F410" s="332"/>
      <c r="G410" s="332"/>
      <c r="H410" s="333"/>
      <c r="I410" s="332"/>
      <c r="J410" s="332"/>
      <c r="K410" s="332"/>
      <c r="L410" s="332"/>
      <c r="M410" s="332"/>
      <c r="N410" s="332"/>
      <c r="O410" s="332"/>
      <c r="P410" s="332"/>
      <c r="Q410" s="332"/>
    </row>
    <row r="411" spans="1:17" ht="15.75" x14ac:dyDescent="0.25">
      <c r="A411" s="332"/>
      <c r="B411" s="332"/>
      <c r="C411" s="332"/>
      <c r="D411" s="332"/>
      <c r="E411" s="332"/>
      <c r="F411" s="332"/>
      <c r="G411" s="332"/>
      <c r="H411" s="333"/>
      <c r="I411" s="332"/>
      <c r="J411" s="332"/>
      <c r="K411" s="332"/>
      <c r="L411" s="332"/>
      <c r="M411" s="332"/>
      <c r="N411" s="332"/>
      <c r="O411" s="332"/>
      <c r="P411" s="332"/>
      <c r="Q411" s="332"/>
    </row>
    <row r="412" spans="1:17" ht="15.75" x14ac:dyDescent="0.25">
      <c r="A412" s="332"/>
      <c r="B412" s="332"/>
      <c r="C412" s="332"/>
      <c r="D412" s="332"/>
      <c r="E412" s="332"/>
      <c r="F412" s="332"/>
      <c r="G412" s="332"/>
      <c r="H412" s="333"/>
      <c r="I412" s="332"/>
      <c r="J412" s="332"/>
      <c r="K412" s="332"/>
      <c r="L412" s="332"/>
      <c r="M412" s="332"/>
      <c r="N412" s="332"/>
      <c r="O412" s="332"/>
      <c r="P412" s="332"/>
      <c r="Q412" s="332"/>
    </row>
    <row r="413" spans="1:17" ht="15.75" x14ac:dyDescent="0.25">
      <c r="A413" s="332"/>
      <c r="B413" s="332"/>
      <c r="C413" s="332"/>
      <c r="D413" s="332"/>
      <c r="E413" s="332"/>
      <c r="F413" s="332"/>
      <c r="G413" s="332"/>
      <c r="H413" s="333"/>
      <c r="I413" s="332"/>
      <c r="J413" s="332"/>
      <c r="K413" s="332"/>
      <c r="L413" s="332"/>
      <c r="M413" s="332"/>
      <c r="N413" s="332"/>
      <c r="O413" s="332"/>
      <c r="P413" s="332"/>
      <c r="Q413" s="332"/>
    </row>
    <row r="414" spans="1:17" ht="15.75" x14ac:dyDescent="0.25">
      <c r="A414" s="332"/>
      <c r="B414" s="332"/>
      <c r="C414" s="332"/>
      <c r="D414" s="332"/>
      <c r="E414" s="332"/>
      <c r="F414" s="332"/>
      <c r="G414" s="332"/>
      <c r="H414" s="333"/>
      <c r="I414" s="332"/>
      <c r="J414" s="332"/>
      <c r="K414" s="332"/>
      <c r="L414" s="332"/>
      <c r="M414" s="332"/>
      <c r="N414" s="332"/>
      <c r="O414" s="332"/>
      <c r="P414" s="332"/>
      <c r="Q414" s="332"/>
    </row>
    <row r="415" spans="1:17" ht="15.75" x14ac:dyDescent="0.25">
      <c r="A415" s="332"/>
      <c r="B415" s="332"/>
      <c r="C415" s="332"/>
      <c r="D415" s="332"/>
      <c r="E415" s="332"/>
      <c r="F415" s="332"/>
      <c r="G415" s="332"/>
      <c r="H415" s="333"/>
      <c r="I415" s="332"/>
      <c r="J415" s="332"/>
      <c r="K415" s="332"/>
      <c r="L415" s="332"/>
      <c r="M415" s="332"/>
      <c r="N415" s="332"/>
      <c r="O415" s="332"/>
      <c r="P415" s="332"/>
      <c r="Q415" s="332"/>
    </row>
    <row r="416" spans="1:17" ht="15.75" x14ac:dyDescent="0.25">
      <c r="A416" s="332"/>
      <c r="B416" s="332"/>
      <c r="C416" s="332"/>
      <c r="D416" s="332"/>
      <c r="E416" s="332"/>
      <c r="F416" s="332"/>
      <c r="G416" s="332"/>
      <c r="H416" s="333"/>
      <c r="I416" s="332"/>
      <c r="J416" s="332"/>
      <c r="K416" s="332"/>
      <c r="L416" s="332"/>
      <c r="M416" s="332"/>
      <c r="N416" s="332"/>
      <c r="O416" s="332"/>
      <c r="P416" s="332"/>
      <c r="Q416" s="332"/>
    </row>
    <row r="417" spans="1:17" ht="15.75" x14ac:dyDescent="0.25">
      <c r="A417" s="332"/>
      <c r="B417" s="332"/>
      <c r="C417" s="332"/>
      <c r="D417" s="332"/>
      <c r="E417" s="332"/>
      <c r="F417" s="332"/>
      <c r="G417" s="332"/>
      <c r="H417" s="333"/>
      <c r="I417" s="332"/>
      <c r="J417" s="332"/>
      <c r="K417" s="332"/>
      <c r="L417" s="332"/>
      <c r="M417" s="332"/>
      <c r="N417" s="332"/>
      <c r="O417" s="332"/>
      <c r="P417" s="332"/>
      <c r="Q417" s="332"/>
    </row>
    <row r="418" spans="1:17" ht="15.75" x14ac:dyDescent="0.25">
      <c r="A418" s="332"/>
      <c r="B418" s="332"/>
      <c r="C418" s="332"/>
      <c r="D418" s="332"/>
      <c r="E418" s="332"/>
      <c r="F418" s="332"/>
      <c r="G418" s="332"/>
      <c r="H418" s="333"/>
      <c r="I418" s="332"/>
      <c r="J418" s="332"/>
      <c r="K418" s="332"/>
      <c r="L418" s="332"/>
      <c r="M418" s="332"/>
      <c r="N418" s="332"/>
      <c r="O418" s="332"/>
      <c r="P418" s="332"/>
      <c r="Q418" s="332"/>
    </row>
    <row r="419" spans="1:17" ht="15.75" x14ac:dyDescent="0.25">
      <c r="A419" s="332"/>
      <c r="B419" s="332"/>
      <c r="C419" s="332"/>
      <c r="D419" s="332"/>
      <c r="E419" s="332"/>
      <c r="F419" s="332"/>
      <c r="G419" s="332"/>
      <c r="H419" s="333"/>
      <c r="I419" s="332"/>
      <c r="J419" s="332"/>
      <c r="K419" s="332"/>
      <c r="L419" s="332"/>
      <c r="M419" s="332"/>
      <c r="N419" s="332"/>
      <c r="O419" s="332"/>
      <c r="P419" s="332"/>
      <c r="Q419" s="332"/>
    </row>
    <row r="420" spans="1:17" ht="15.75" x14ac:dyDescent="0.25">
      <c r="A420" s="332"/>
      <c r="B420" s="332"/>
      <c r="C420" s="332"/>
      <c r="D420" s="332"/>
      <c r="E420" s="332"/>
      <c r="F420" s="332"/>
      <c r="G420" s="332"/>
      <c r="H420" s="333"/>
      <c r="I420" s="332"/>
      <c r="J420" s="332"/>
      <c r="K420" s="332"/>
      <c r="L420" s="332"/>
      <c r="M420" s="332"/>
      <c r="N420" s="332"/>
      <c r="O420" s="332"/>
      <c r="P420" s="332"/>
      <c r="Q420" s="332"/>
    </row>
    <row r="421" spans="1:17" ht="15.75" x14ac:dyDescent="0.25">
      <c r="A421" s="332"/>
      <c r="B421" s="332"/>
      <c r="C421" s="332"/>
      <c r="D421" s="332"/>
      <c r="E421" s="332"/>
      <c r="F421" s="332"/>
      <c r="G421" s="332"/>
      <c r="H421" s="333"/>
      <c r="I421" s="332"/>
      <c r="J421" s="332"/>
      <c r="K421" s="332"/>
      <c r="L421" s="332"/>
      <c r="M421" s="332"/>
      <c r="N421" s="332"/>
      <c r="O421" s="332"/>
      <c r="P421" s="332"/>
      <c r="Q421" s="332"/>
    </row>
    <row r="422" spans="1:17" ht="15.75" x14ac:dyDescent="0.25">
      <c r="A422" s="332"/>
      <c r="B422" s="332"/>
      <c r="C422" s="332"/>
      <c r="D422" s="332"/>
      <c r="E422" s="332"/>
      <c r="F422" s="332"/>
      <c r="G422" s="332"/>
      <c r="H422" s="333"/>
      <c r="I422" s="332"/>
      <c r="J422" s="332"/>
      <c r="K422" s="332"/>
      <c r="L422" s="332"/>
      <c r="M422" s="332"/>
      <c r="N422" s="332"/>
      <c r="O422" s="332"/>
      <c r="P422" s="332"/>
      <c r="Q422" s="332"/>
    </row>
    <row r="423" spans="1:17" ht="15.75" x14ac:dyDescent="0.25">
      <c r="A423" s="332"/>
      <c r="B423" s="332"/>
      <c r="C423" s="332"/>
      <c r="D423" s="332"/>
      <c r="E423" s="332"/>
      <c r="F423" s="332"/>
      <c r="G423" s="332"/>
      <c r="H423" s="333"/>
      <c r="I423" s="332"/>
      <c r="J423" s="332"/>
      <c r="K423" s="332"/>
      <c r="L423" s="332"/>
      <c r="M423" s="332"/>
      <c r="N423" s="332"/>
      <c r="O423" s="332"/>
      <c r="P423" s="332"/>
      <c r="Q423" s="332"/>
    </row>
    <row r="424" spans="1:17" ht="15.75" x14ac:dyDescent="0.25">
      <c r="A424" s="332"/>
      <c r="B424" s="332"/>
      <c r="C424" s="332"/>
      <c r="D424" s="332"/>
      <c r="E424" s="332"/>
      <c r="F424" s="332"/>
      <c r="G424" s="332"/>
      <c r="H424" s="333"/>
      <c r="I424" s="332"/>
      <c r="J424" s="332"/>
      <c r="K424" s="332"/>
      <c r="L424" s="332"/>
      <c r="M424" s="332"/>
      <c r="N424" s="332"/>
      <c r="O424" s="332"/>
      <c r="P424" s="332"/>
      <c r="Q424" s="332"/>
    </row>
    <row r="425" spans="1:17" ht="15.75" x14ac:dyDescent="0.25">
      <c r="A425" s="332"/>
      <c r="B425" s="332"/>
      <c r="C425" s="332"/>
      <c r="D425" s="332"/>
      <c r="E425" s="332"/>
      <c r="F425" s="332"/>
      <c r="G425" s="332"/>
      <c r="H425" s="333"/>
      <c r="I425" s="332"/>
      <c r="J425" s="332"/>
      <c r="K425" s="332"/>
      <c r="L425" s="332"/>
      <c r="M425" s="332"/>
      <c r="N425" s="332"/>
      <c r="O425" s="332"/>
      <c r="P425" s="332"/>
      <c r="Q425" s="332"/>
    </row>
    <row r="426" spans="1:17" ht="15.75" x14ac:dyDescent="0.25">
      <c r="A426" s="332"/>
      <c r="B426" s="332"/>
      <c r="C426" s="332"/>
      <c r="D426" s="332"/>
      <c r="E426" s="332"/>
      <c r="F426" s="332"/>
      <c r="G426" s="332"/>
      <c r="H426" s="333"/>
      <c r="I426" s="332"/>
      <c r="J426" s="332"/>
      <c r="K426" s="332"/>
      <c r="L426" s="332"/>
      <c r="M426" s="332"/>
      <c r="N426" s="332"/>
      <c r="O426" s="332"/>
      <c r="P426" s="332"/>
      <c r="Q426" s="332"/>
    </row>
    <row r="427" spans="1:17" ht="15.75" x14ac:dyDescent="0.25">
      <c r="A427" s="332"/>
      <c r="B427" s="332"/>
      <c r="C427" s="332"/>
      <c r="D427" s="332"/>
      <c r="E427" s="332"/>
      <c r="F427" s="332"/>
      <c r="G427" s="332"/>
      <c r="H427" s="333"/>
      <c r="I427" s="332"/>
      <c r="J427" s="332"/>
      <c r="K427" s="332"/>
      <c r="L427" s="332"/>
      <c r="M427" s="332"/>
      <c r="N427" s="332"/>
      <c r="O427" s="332"/>
      <c r="P427" s="332"/>
      <c r="Q427" s="332"/>
    </row>
    <row r="428" spans="1:17" ht="15.75" x14ac:dyDescent="0.25">
      <c r="A428" s="332"/>
      <c r="B428" s="332"/>
      <c r="C428" s="332"/>
      <c r="D428" s="332"/>
      <c r="E428" s="332"/>
      <c r="F428" s="332"/>
      <c r="G428" s="332"/>
      <c r="H428" s="333"/>
      <c r="I428" s="332"/>
      <c r="J428" s="332"/>
      <c r="K428" s="332"/>
      <c r="L428" s="332"/>
      <c r="M428" s="332"/>
      <c r="N428" s="332"/>
      <c r="O428" s="332"/>
      <c r="P428" s="332"/>
      <c r="Q428" s="332"/>
    </row>
    <row r="429" spans="1:17" ht="15.75" x14ac:dyDescent="0.25">
      <c r="A429" s="332"/>
      <c r="B429" s="332"/>
      <c r="C429" s="332"/>
      <c r="D429" s="332"/>
      <c r="E429" s="332"/>
      <c r="F429" s="332"/>
      <c r="G429" s="332"/>
      <c r="H429" s="333"/>
      <c r="I429" s="332"/>
      <c r="J429" s="332"/>
      <c r="K429" s="332"/>
      <c r="L429" s="332"/>
      <c r="M429" s="332"/>
      <c r="N429" s="332"/>
      <c r="O429" s="332"/>
      <c r="P429" s="332"/>
      <c r="Q429" s="332"/>
    </row>
    <row r="430" spans="1:17" ht="15.75" x14ac:dyDescent="0.25">
      <c r="A430" s="332"/>
      <c r="B430" s="332"/>
      <c r="C430" s="332"/>
      <c r="D430" s="332"/>
      <c r="E430" s="332"/>
      <c r="F430" s="332"/>
      <c r="G430" s="332"/>
      <c r="H430" s="333"/>
      <c r="I430" s="332"/>
      <c r="J430" s="332"/>
      <c r="K430" s="332"/>
      <c r="L430" s="332"/>
      <c r="M430" s="332"/>
      <c r="N430" s="332"/>
      <c r="O430" s="332"/>
      <c r="P430" s="332"/>
      <c r="Q430" s="332"/>
    </row>
    <row r="431" spans="1:17" ht="15.75" x14ac:dyDescent="0.25">
      <c r="A431" s="332"/>
      <c r="B431" s="332"/>
      <c r="C431" s="332"/>
      <c r="D431" s="332"/>
      <c r="E431" s="332"/>
      <c r="F431" s="332"/>
      <c r="G431" s="332"/>
      <c r="H431" s="333"/>
      <c r="I431" s="332"/>
      <c r="J431" s="332"/>
      <c r="K431" s="332"/>
      <c r="L431" s="332"/>
      <c r="M431" s="332"/>
      <c r="N431" s="332"/>
      <c r="O431" s="332"/>
      <c r="P431" s="332"/>
      <c r="Q431" s="332"/>
    </row>
    <row r="432" spans="1:17" ht="15.75" x14ac:dyDescent="0.25">
      <c r="A432" s="332"/>
      <c r="B432" s="332"/>
      <c r="C432" s="332"/>
      <c r="D432" s="332"/>
      <c r="E432" s="332"/>
      <c r="F432" s="332"/>
      <c r="G432" s="332"/>
      <c r="H432" s="333"/>
      <c r="I432" s="332"/>
      <c r="J432" s="332"/>
      <c r="K432" s="332"/>
      <c r="L432" s="332"/>
      <c r="M432" s="332"/>
      <c r="N432" s="332"/>
      <c r="O432" s="332"/>
      <c r="P432" s="332"/>
      <c r="Q432" s="332"/>
    </row>
    <row r="433" spans="1:17" ht="15.75" x14ac:dyDescent="0.25">
      <c r="A433" s="332"/>
      <c r="B433" s="332"/>
      <c r="C433" s="332"/>
      <c r="D433" s="332"/>
      <c r="E433" s="332"/>
      <c r="F433" s="332"/>
      <c r="G433" s="332"/>
      <c r="H433" s="333"/>
      <c r="I433" s="332"/>
      <c r="J433" s="332"/>
      <c r="K433" s="332"/>
      <c r="L433" s="332"/>
      <c r="M433" s="332"/>
      <c r="N433" s="332"/>
      <c r="O433" s="332"/>
      <c r="P433" s="332"/>
      <c r="Q433" s="332"/>
    </row>
    <row r="434" spans="1:17" ht="15.75" x14ac:dyDescent="0.25">
      <c r="A434" s="332"/>
      <c r="B434" s="332"/>
      <c r="C434" s="332"/>
      <c r="D434" s="332"/>
      <c r="E434" s="332"/>
      <c r="F434" s="332"/>
      <c r="G434" s="332"/>
      <c r="H434" s="333"/>
      <c r="I434" s="332"/>
      <c r="J434" s="332"/>
      <c r="K434" s="332"/>
      <c r="L434" s="332"/>
      <c r="M434" s="332"/>
      <c r="N434" s="332"/>
      <c r="O434" s="332"/>
      <c r="P434" s="332"/>
      <c r="Q434" s="332"/>
    </row>
    <row r="435" spans="1:17" ht="15.75" x14ac:dyDescent="0.25">
      <c r="A435" s="332"/>
      <c r="B435" s="332"/>
      <c r="C435" s="332"/>
      <c r="D435" s="332"/>
      <c r="E435" s="332"/>
      <c r="F435" s="332"/>
      <c r="G435" s="332"/>
      <c r="H435" s="333"/>
      <c r="I435" s="332"/>
      <c r="J435" s="332"/>
      <c r="K435" s="332"/>
      <c r="L435" s="332"/>
      <c r="M435" s="332"/>
      <c r="N435" s="332"/>
      <c r="O435" s="332"/>
      <c r="P435" s="332"/>
      <c r="Q435" s="332"/>
    </row>
    <row r="436" spans="1:17" ht="15.75" x14ac:dyDescent="0.25">
      <c r="A436" s="332"/>
      <c r="B436" s="332"/>
      <c r="C436" s="332"/>
      <c r="D436" s="332"/>
      <c r="E436" s="332"/>
      <c r="F436" s="332"/>
      <c r="G436" s="332"/>
      <c r="H436" s="333"/>
      <c r="I436" s="332"/>
      <c r="J436" s="332"/>
      <c r="K436" s="332"/>
      <c r="L436" s="332"/>
      <c r="M436" s="332"/>
      <c r="N436" s="332"/>
      <c r="O436" s="332"/>
      <c r="P436" s="332"/>
      <c r="Q436" s="332"/>
    </row>
    <row r="437" spans="1:17" ht="15.75" x14ac:dyDescent="0.25">
      <c r="A437" s="332"/>
      <c r="B437" s="332"/>
      <c r="C437" s="332"/>
      <c r="D437" s="332"/>
      <c r="E437" s="332"/>
      <c r="F437" s="332"/>
      <c r="G437" s="332"/>
      <c r="H437" s="333"/>
      <c r="I437" s="332"/>
      <c r="J437" s="332"/>
      <c r="K437" s="332"/>
      <c r="L437" s="332"/>
      <c r="M437" s="332"/>
      <c r="N437" s="332"/>
      <c r="O437" s="332"/>
      <c r="P437" s="332"/>
      <c r="Q437" s="332"/>
    </row>
    <row r="438" spans="1:17" ht="15.75" x14ac:dyDescent="0.25">
      <c r="A438" s="332"/>
      <c r="B438" s="332"/>
      <c r="C438" s="332"/>
      <c r="D438" s="332"/>
      <c r="E438" s="332"/>
      <c r="F438" s="332"/>
      <c r="G438" s="332"/>
      <c r="H438" s="333"/>
      <c r="I438" s="332"/>
      <c r="J438" s="332"/>
      <c r="K438" s="332"/>
      <c r="L438" s="332"/>
      <c r="M438" s="332"/>
      <c r="N438" s="332"/>
      <c r="O438" s="332"/>
      <c r="P438" s="332"/>
      <c r="Q438" s="332"/>
    </row>
    <row r="439" spans="1:17" ht="15.75" x14ac:dyDescent="0.25">
      <c r="A439" s="332"/>
      <c r="B439" s="332"/>
      <c r="C439" s="332"/>
      <c r="D439" s="332"/>
      <c r="E439" s="332"/>
      <c r="F439" s="332"/>
      <c r="G439" s="332"/>
      <c r="H439" s="333"/>
      <c r="I439" s="332"/>
      <c r="J439" s="332"/>
      <c r="K439" s="332"/>
      <c r="L439" s="332"/>
      <c r="M439" s="332"/>
      <c r="N439" s="332"/>
      <c r="O439" s="332"/>
      <c r="P439" s="332"/>
      <c r="Q439" s="332"/>
    </row>
    <row r="440" spans="1:17" ht="15.75" x14ac:dyDescent="0.25">
      <c r="A440" s="332"/>
      <c r="B440" s="332"/>
      <c r="C440" s="332"/>
      <c r="D440" s="332"/>
      <c r="E440" s="332"/>
      <c r="F440" s="332"/>
      <c r="G440" s="332"/>
      <c r="H440" s="333"/>
      <c r="I440" s="332"/>
      <c r="J440" s="332"/>
      <c r="K440" s="332"/>
      <c r="L440" s="332"/>
      <c r="M440" s="332"/>
      <c r="N440" s="332"/>
      <c r="O440" s="332"/>
      <c r="P440" s="332"/>
      <c r="Q440" s="332"/>
    </row>
    <row r="441" spans="1:17" ht="15.75" x14ac:dyDescent="0.25">
      <c r="A441" s="332"/>
      <c r="B441" s="332"/>
      <c r="C441" s="332"/>
      <c r="D441" s="332"/>
      <c r="E441" s="332"/>
      <c r="F441" s="332"/>
      <c r="G441" s="332"/>
      <c r="H441" s="333"/>
      <c r="I441" s="332"/>
      <c r="J441" s="332"/>
      <c r="K441" s="332"/>
      <c r="L441" s="332"/>
      <c r="M441" s="332"/>
      <c r="N441" s="332"/>
      <c r="O441" s="332"/>
      <c r="P441" s="332"/>
      <c r="Q441" s="332"/>
    </row>
    <row r="442" spans="1:17" ht="15.75" x14ac:dyDescent="0.25">
      <c r="A442" s="332"/>
      <c r="B442" s="332"/>
      <c r="C442" s="332"/>
      <c r="D442" s="332"/>
      <c r="E442" s="332"/>
      <c r="F442" s="332"/>
      <c r="G442" s="332"/>
      <c r="H442" s="333"/>
      <c r="I442" s="332"/>
      <c r="J442" s="332"/>
      <c r="K442" s="332"/>
      <c r="L442" s="332"/>
      <c r="M442" s="332"/>
      <c r="N442" s="332"/>
      <c r="O442" s="332"/>
      <c r="P442" s="332"/>
      <c r="Q442" s="332"/>
    </row>
    <row r="443" spans="1:17" ht="15.75" x14ac:dyDescent="0.25">
      <c r="A443" s="332"/>
      <c r="B443" s="332"/>
      <c r="C443" s="332"/>
      <c r="D443" s="332"/>
      <c r="E443" s="332"/>
      <c r="F443" s="332"/>
      <c r="G443" s="332"/>
      <c r="H443" s="333"/>
      <c r="I443" s="332"/>
      <c r="J443" s="332"/>
      <c r="K443" s="332"/>
      <c r="L443" s="332"/>
      <c r="M443" s="332"/>
      <c r="N443" s="332"/>
      <c r="O443" s="332"/>
      <c r="P443" s="332"/>
      <c r="Q443" s="332"/>
    </row>
    <row r="444" spans="1:17" ht="15.75" x14ac:dyDescent="0.25">
      <c r="A444" s="332"/>
      <c r="B444" s="332"/>
      <c r="C444" s="332"/>
      <c r="D444" s="332"/>
      <c r="E444" s="332"/>
      <c r="F444" s="332"/>
      <c r="G444" s="332"/>
      <c r="H444" s="333"/>
      <c r="I444" s="332"/>
      <c r="J444" s="332"/>
      <c r="K444" s="332"/>
      <c r="L444" s="332"/>
      <c r="M444" s="332"/>
      <c r="N444" s="332"/>
      <c r="O444" s="332"/>
      <c r="P444" s="332"/>
      <c r="Q444" s="332"/>
    </row>
    <row r="445" spans="1:17" ht="15.75" x14ac:dyDescent="0.25">
      <c r="A445" s="332"/>
      <c r="B445" s="332"/>
      <c r="C445" s="332"/>
      <c r="D445" s="332"/>
      <c r="E445" s="332"/>
      <c r="F445" s="332"/>
      <c r="G445" s="332"/>
      <c r="H445" s="333"/>
      <c r="I445" s="332"/>
      <c r="J445" s="332"/>
      <c r="K445" s="332"/>
      <c r="L445" s="332"/>
      <c r="M445" s="332"/>
      <c r="N445" s="332"/>
      <c r="O445" s="332"/>
      <c r="P445" s="332"/>
      <c r="Q445" s="332"/>
    </row>
    <row r="446" spans="1:17" ht="15.75" x14ac:dyDescent="0.25">
      <c r="A446" s="332"/>
      <c r="B446" s="332"/>
      <c r="C446" s="332"/>
      <c r="D446" s="332"/>
      <c r="E446" s="332"/>
      <c r="F446" s="332"/>
      <c r="G446" s="332"/>
      <c r="H446" s="333"/>
      <c r="I446" s="332"/>
      <c r="J446" s="332"/>
      <c r="K446" s="332"/>
      <c r="L446" s="332"/>
      <c r="M446" s="332"/>
      <c r="N446" s="332"/>
      <c r="O446" s="332"/>
      <c r="P446" s="332"/>
      <c r="Q446" s="332"/>
    </row>
    <row r="447" spans="1:17" ht="15.75" x14ac:dyDescent="0.25">
      <c r="A447" s="332"/>
      <c r="B447" s="332"/>
      <c r="C447" s="332"/>
      <c r="D447" s="332"/>
      <c r="E447" s="332"/>
      <c r="F447" s="332"/>
      <c r="G447" s="332"/>
      <c r="H447" s="333"/>
      <c r="I447" s="332"/>
      <c r="J447" s="332"/>
      <c r="K447" s="332"/>
      <c r="L447" s="332"/>
      <c r="M447" s="332"/>
      <c r="N447" s="332"/>
      <c r="O447" s="332"/>
      <c r="P447" s="332"/>
      <c r="Q447" s="332"/>
    </row>
    <row r="448" spans="1:17" ht="15.75" x14ac:dyDescent="0.25">
      <c r="A448" s="332"/>
      <c r="B448" s="332"/>
      <c r="C448" s="332"/>
      <c r="D448" s="332"/>
      <c r="E448" s="332"/>
      <c r="F448" s="332"/>
      <c r="G448" s="332"/>
      <c r="H448" s="333"/>
      <c r="I448" s="332"/>
      <c r="J448" s="332"/>
      <c r="K448" s="332"/>
      <c r="L448" s="332"/>
      <c r="M448" s="332"/>
      <c r="N448" s="332"/>
      <c r="O448" s="332"/>
      <c r="P448" s="332"/>
      <c r="Q448" s="332"/>
    </row>
    <row r="449" spans="1:17" ht="15.75" x14ac:dyDescent="0.25">
      <c r="A449" s="332"/>
      <c r="B449" s="332"/>
      <c r="C449" s="332"/>
      <c r="D449" s="332"/>
      <c r="E449" s="332"/>
      <c r="F449" s="332"/>
      <c r="G449" s="332"/>
      <c r="H449" s="333"/>
      <c r="I449" s="332"/>
      <c r="J449" s="332"/>
      <c r="K449" s="332"/>
      <c r="L449" s="332"/>
      <c r="M449" s="332"/>
      <c r="N449" s="332"/>
      <c r="O449" s="332"/>
      <c r="P449" s="332"/>
      <c r="Q449" s="332"/>
    </row>
    <row r="450" spans="1:17" ht="15.75" x14ac:dyDescent="0.25">
      <c r="A450" s="332"/>
      <c r="B450" s="332"/>
      <c r="C450" s="332"/>
      <c r="D450" s="332"/>
      <c r="E450" s="332"/>
      <c r="F450" s="332"/>
      <c r="G450" s="332"/>
      <c r="H450" s="333"/>
      <c r="I450" s="332"/>
      <c r="J450" s="332"/>
      <c r="K450" s="332"/>
      <c r="L450" s="332"/>
      <c r="M450" s="332"/>
      <c r="N450" s="332"/>
      <c r="O450" s="332"/>
      <c r="P450" s="332"/>
      <c r="Q450" s="332"/>
    </row>
    <row r="451" spans="1:17" ht="15.75" x14ac:dyDescent="0.25">
      <c r="A451" s="332"/>
      <c r="B451" s="332"/>
      <c r="C451" s="332"/>
      <c r="D451" s="332"/>
      <c r="E451" s="332"/>
      <c r="F451" s="332"/>
      <c r="G451" s="332"/>
      <c r="H451" s="333"/>
      <c r="I451" s="332"/>
      <c r="J451" s="332"/>
      <c r="K451" s="332"/>
      <c r="L451" s="332"/>
      <c r="M451" s="332"/>
      <c r="N451" s="332"/>
      <c r="O451" s="332"/>
      <c r="P451" s="332"/>
      <c r="Q451" s="332"/>
    </row>
    <row r="452" spans="1:17" ht="15.75" x14ac:dyDescent="0.25">
      <c r="A452" s="332"/>
      <c r="B452" s="332"/>
      <c r="C452" s="332"/>
      <c r="D452" s="332"/>
      <c r="E452" s="332"/>
      <c r="F452" s="332"/>
      <c r="G452" s="332"/>
      <c r="H452" s="333"/>
      <c r="I452" s="332"/>
      <c r="J452" s="332"/>
      <c r="K452" s="332"/>
      <c r="L452" s="332"/>
      <c r="M452" s="332"/>
      <c r="N452" s="332"/>
      <c r="O452" s="332"/>
      <c r="P452" s="332"/>
      <c r="Q452" s="332"/>
    </row>
    <row r="453" spans="1:17" ht="15.75" x14ac:dyDescent="0.25">
      <c r="A453" s="332"/>
      <c r="B453" s="332"/>
      <c r="C453" s="332"/>
      <c r="D453" s="332"/>
      <c r="E453" s="332"/>
      <c r="F453" s="332"/>
      <c r="G453" s="332"/>
      <c r="H453" s="333"/>
      <c r="I453" s="332"/>
      <c r="J453" s="332"/>
      <c r="K453" s="332"/>
      <c r="L453" s="332"/>
      <c r="M453" s="332"/>
      <c r="N453" s="332"/>
      <c r="O453" s="332"/>
      <c r="P453" s="332"/>
      <c r="Q453" s="332"/>
    </row>
    <row r="454" spans="1:17" ht="15.75" x14ac:dyDescent="0.25">
      <c r="A454" s="332"/>
      <c r="B454" s="332"/>
      <c r="C454" s="332"/>
      <c r="D454" s="332"/>
      <c r="E454" s="332"/>
      <c r="F454" s="332"/>
      <c r="G454" s="332"/>
      <c r="H454" s="333"/>
      <c r="I454" s="332"/>
      <c r="J454" s="332"/>
      <c r="K454" s="332"/>
      <c r="L454" s="332"/>
      <c r="M454" s="332"/>
      <c r="N454" s="332"/>
      <c r="O454" s="332"/>
      <c r="P454" s="332"/>
      <c r="Q454" s="332"/>
    </row>
    <row r="455" spans="1:17" ht="15.75" x14ac:dyDescent="0.25">
      <c r="A455" s="332"/>
      <c r="B455" s="332"/>
      <c r="C455" s="332"/>
      <c r="D455" s="332"/>
      <c r="E455" s="332"/>
      <c r="F455" s="332"/>
      <c r="G455" s="332"/>
      <c r="H455" s="333"/>
      <c r="I455" s="332"/>
      <c r="J455" s="332"/>
      <c r="K455" s="332"/>
      <c r="L455" s="332"/>
      <c r="M455" s="332"/>
      <c r="N455" s="332"/>
      <c r="O455" s="332"/>
      <c r="P455" s="332"/>
      <c r="Q455" s="332"/>
    </row>
    <row r="456" spans="1:17" ht="15.75" x14ac:dyDescent="0.25">
      <c r="A456" s="332"/>
      <c r="B456" s="332"/>
      <c r="C456" s="332"/>
      <c r="D456" s="332"/>
      <c r="E456" s="332"/>
      <c r="F456" s="332"/>
      <c r="G456" s="332"/>
      <c r="H456" s="333"/>
      <c r="I456" s="332"/>
      <c r="J456" s="332"/>
      <c r="K456" s="332"/>
      <c r="L456" s="332"/>
      <c r="M456" s="332"/>
      <c r="N456" s="332"/>
      <c r="O456" s="332"/>
      <c r="P456" s="332"/>
      <c r="Q456" s="332"/>
    </row>
    <row r="457" spans="1:17" ht="15.75" x14ac:dyDescent="0.25">
      <c r="A457" s="332"/>
      <c r="B457" s="332"/>
      <c r="C457" s="332"/>
      <c r="D457" s="332"/>
      <c r="E457" s="332"/>
      <c r="F457" s="332"/>
      <c r="G457" s="332"/>
      <c r="H457" s="333"/>
      <c r="I457" s="332"/>
      <c r="J457" s="332"/>
      <c r="K457" s="332"/>
      <c r="L457" s="332"/>
      <c r="M457" s="332"/>
      <c r="N457" s="332"/>
      <c r="O457" s="332"/>
      <c r="P457" s="332"/>
      <c r="Q457" s="332"/>
    </row>
    <row r="458" spans="1:17" ht="15.75" x14ac:dyDescent="0.25">
      <c r="A458" s="332"/>
      <c r="B458" s="332"/>
      <c r="C458" s="332"/>
      <c r="D458" s="332"/>
      <c r="E458" s="332"/>
      <c r="F458" s="332"/>
      <c r="G458" s="332"/>
      <c r="H458" s="333"/>
      <c r="I458" s="332"/>
      <c r="J458" s="332"/>
      <c r="K458" s="332"/>
      <c r="L458" s="332"/>
      <c r="M458" s="332"/>
      <c r="N458" s="332"/>
      <c r="O458" s="332"/>
      <c r="P458" s="332"/>
      <c r="Q458" s="332"/>
    </row>
    <row r="459" spans="1:17" ht="15.75" x14ac:dyDescent="0.25">
      <c r="A459" s="332"/>
      <c r="B459" s="332"/>
      <c r="C459" s="332"/>
      <c r="D459" s="332"/>
      <c r="E459" s="332"/>
      <c r="F459" s="332"/>
      <c r="G459" s="332"/>
      <c r="H459" s="333"/>
      <c r="I459" s="332"/>
      <c r="J459" s="332"/>
      <c r="K459" s="332"/>
      <c r="L459" s="332"/>
      <c r="M459" s="332"/>
      <c r="N459" s="332"/>
      <c r="O459" s="332"/>
      <c r="P459" s="332"/>
      <c r="Q459" s="332"/>
    </row>
    <row r="460" spans="1:17" ht="15.75" x14ac:dyDescent="0.25">
      <c r="A460" s="332"/>
      <c r="B460" s="332"/>
      <c r="C460" s="332"/>
      <c r="D460" s="332"/>
      <c r="E460" s="332"/>
      <c r="F460" s="332"/>
      <c r="G460" s="332"/>
      <c r="H460" s="333"/>
      <c r="I460" s="332"/>
      <c r="J460" s="332"/>
      <c r="K460" s="332"/>
      <c r="L460" s="332"/>
      <c r="M460" s="332"/>
      <c r="N460" s="332"/>
      <c r="O460" s="332"/>
      <c r="P460" s="332"/>
      <c r="Q460" s="332"/>
    </row>
    <row r="461" spans="1:17" ht="15.75" x14ac:dyDescent="0.25">
      <c r="A461" s="332"/>
      <c r="B461" s="332"/>
      <c r="C461" s="332"/>
      <c r="D461" s="332"/>
      <c r="E461" s="332"/>
      <c r="F461" s="332"/>
      <c r="G461" s="332"/>
      <c r="H461" s="333"/>
      <c r="I461" s="332"/>
      <c r="J461" s="332"/>
      <c r="K461" s="332"/>
      <c r="L461" s="332"/>
      <c r="M461" s="332"/>
      <c r="N461" s="332"/>
      <c r="O461" s="332"/>
      <c r="P461" s="332"/>
      <c r="Q461" s="332"/>
    </row>
    <row r="462" spans="1:17" ht="15.75" x14ac:dyDescent="0.25">
      <c r="A462" s="332"/>
      <c r="B462" s="332"/>
      <c r="C462" s="332"/>
      <c r="D462" s="332"/>
      <c r="E462" s="332"/>
      <c r="F462" s="332"/>
      <c r="G462" s="332"/>
      <c r="H462" s="333"/>
      <c r="I462" s="332"/>
      <c r="J462" s="332"/>
      <c r="K462" s="332"/>
      <c r="L462" s="332"/>
      <c r="M462" s="332"/>
      <c r="N462" s="332"/>
      <c r="O462" s="332"/>
      <c r="P462" s="332"/>
      <c r="Q462" s="332"/>
    </row>
    <row r="463" spans="1:17" ht="15.75" x14ac:dyDescent="0.25">
      <c r="A463" s="332"/>
      <c r="B463" s="332"/>
      <c r="C463" s="332"/>
      <c r="D463" s="332"/>
      <c r="E463" s="332"/>
      <c r="F463" s="332"/>
      <c r="G463" s="332"/>
      <c r="H463" s="333"/>
      <c r="I463" s="332"/>
      <c r="J463" s="332"/>
      <c r="K463" s="332"/>
      <c r="L463" s="332"/>
      <c r="M463" s="332"/>
      <c r="N463" s="332"/>
      <c r="O463" s="332"/>
      <c r="P463" s="332"/>
      <c r="Q463" s="332"/>
    </row>
    <row r="464" spans="1:17" ht="15.75" x14ac:dyDescent="0.25">
      <c r="A464" s="332"/>
      <c r="B464" s="332"/>
      <c r="C464" s="332"/>
      <c r="D464" s="332"/>
      <c r="E464" s="332"/>
      <c r="F464" s="332"/>
      <c r="G464" s="332"/>
      <c r="H464" s="333"/>
      <c r="I464" s="332"/>
      <c r="J464" s="332"/>
      <c r="K464" s="332"/>
      <c r="L464" s="332"/>
      <c r="M464" s="332"/>
      <c r="N464" s="332"/>
      <c r="O464" s="332"/>
      <c r="P464" s="332"/>
      <c r="Q464" s="332"/>
    </row>
    <row r="465" spans="1:17" ht="15.75" x14ac:dyDescent="0.25">
      <c r="A465" s="332"/>
      <c r="B465" s="332"/>
      <c r="C465" s="332"/>
      <c r="D465" s="332"/>
      <c r="E465" s="332"/>
      <c r="F465" s="332"/>
      <c r="G465" s="332"/>
      <c r="H465" s="333"/>
      <c r="I465" s="332"/>
      <c r="J465" s="332"/>
      <c r="K465" s="332"/>
      <c r="L465" s="332"/>
      <c r="M465" s="332"/>
      <c r="N465" s="332"/>
      <c r="O465" s="332"/>
      <c r="P465" s="332"/>
      <c r="Q465" s="332"/>
    </row>
    <row r="466" spans="1:17" ht="15.75" x14ac:dyDescent="0.25">
      <c r="A466" s="332"/>
      <c r="B466" s="332"/>
      <c r="C466" s="332"/>
      <c r="D466" s="332"/>
      <c r="E466" s="332"/>
      <c r="F466" s="332"/>
      <c r="G466" s="332"/>
      <c r="H466" s="333"/>
      <c r="I466" s="332"/>
      <c r="J466" s="332"/>
      <c r="K466" s="332"/>
      <c r="L466" s="332"/>
      <c r="M466" s="332"/>
      <c r="N466" s="332"/>
      <c r="O466" s="332"/>
      <c r="P466" s="332"/>
      <c r="Q466" s="332"/>
    </row>
    <row r="467" spans="1:17" ht="15.75" x14ac:dyDescent="0.25">
      <c r="A467" s="332"/>
      <c r="B467" s="332"/>
      <c r="C467" s="332"/>
      <c r="D467" s="332"/>
      <c r="E467" s="332"/>
      <c r="F467" s="332"/>
      <c r="G467" s="332"/>
      <c r="H467" s="333"/>
      <c r="I467" s="332"/>
      <c r="J467" s="332"/>
      <c r="K467" s="332"/>
      <c r="L467" s="332"/>
      <c r="M467" s="332"/>
      <c r="N467" s="332"/>
      <c r="O467" s="332"/>
      <c r="P467" s="332"/>
      <c r="Q467" s="332"/>
    </row>
    <row r="468" spans="1:17" ht="15.75" x14ac:dyDescent="0.25">
      <c r="A468" s="332"/>
      <c r="B468" s="332"/>
      <c r="C468" s="332"/>
      <c r="D468" s="332"/>
      <c r="E468" s="332"/>
      <c r="F468" s="332"/>
      <c r="G468" s="332"/>
      <c r="H468" s="333"/>
      <c r="I468" s="332"/>
      <c r="J468" s="332"/>
      <c r="K468" s="332"/>
      <c r="L468" s="332"/>
      <c r="M468" s="332"/>
      <c r="N468" s="332"/>
      <c r="O468" s="332"/>
      <c r="P468" s="332"/>
      <c r="Q468" s="332"/>
    </row>
    <row r="469" spans="1:17" ht="15.75" x14ac:dyDescent="0.25">
      <c r="A469" s="332"/>
      <c r="B469" s="332"/>
      <c r="C469" s="332"/>
      <c r="D469" s="332"/>
      <c r="E469" s="332"/>
      <c r="F469" s="332"/>
      <c r="G469" s="332"/>
      <c r="H469" s="333"/>
      <c r="I469" s="332"/>
      <c r="J469" s="332"/>
      <c r="K469" s="332"/>
      <c r="L469" s="332"/>
      <c r="M469" s="332"/>
      <c r="N469" s="332"/>
      <c r="O469" s="332"/>
      <c r="P469" s="332"/>
      <c r="Q469" s="332"/>
    </row>
    <row r="470" spans="1:17" ht="15.75" x14ac:dyDescent="0.25">
      <c r="A470" s="332"/>
      <c r="B470" s="332"/>
      <c r="C470" s="332"/>
      <c r="D470" s="332"/>
      <c r="E470" s="332"/>
      <c r="F470" s="332"/>
      <c r="G470" s="332"/>
      <c r="H470" s="333"/>
      <c r="I470" s="332"/>
      <c r="J470" s="332"/>
      <c r="K470" s="332"/>
      <c r="L470" s="332"/>
      <c r="M470" s="332"/>
      <c r="N470" s="332"/>
      <c r="O470" s="332"/>
      <c r="P470" s="332"/>
      <c r="Q470" s="332"/>
    </row>
    <row r="471" spans="1:17" ht="15.75" x14ac:dyDescent="0.25">
      <c r="A471" s="332"/>
      <c r="B471" s="332"/>
      <c r="C471" s="332"/>
      <c r="D471" s="332"/>
      <c r="E471" s="332"/>
      <c r="F471" s="332"/>
      <c r="G471" s="332"/>
      <c r="H471" s="333"/>
      <c r="I471" s="332"/>
      <c r="J471" s="332"/>
      <c r="K471" s="332"/>
      <c r="L471" s="332"/>
      <c r="M471" s="332"/>
      <c r="N471" s="332"/>
      <c r="O471" s="332"/>
      <c r="P471" s="332"/>
      <c r="Q471" s="332"/>
    </row>
    <row r="472" spans="1:17" ht="15.75" x14ac:dyDescent="0.25">
      <c r="A472" s="332"/>
      <c r="B472" s="332"/>
      <c r="C472" s="332"/>
      <c r="D472" s="332"/>
      <c r="E472" s="332"/>
      <c r="F472" s="332"/>
      <c r="G472" s="332"/>
      <c r="H472" s="333"/>
      <c r="I472" s="332"/>
      <c r="J472" s="332"/>
      <c r="K472" s="332"/>
      <c r="L472" s="332"/>
      <c r="M472" s="332"/>
      <c r="N472" s="332"/>
      <c r="O472" s="332"/>
      <c r="P472" s="332"/>
      <c r="Q472" s="332"/>
    </row>
    <row r="473" spans="1:17" ht="15.75" x14ac:dyDescent="0.25">
      <c r="A473" s="332"/>
      <c r="B473" s="332"/>
      <c r="C473" s="332"/>
      <c r="D473" s="332"/>
      <c r="E473" s="332"/>
      <c r="F473" s="332"/>
      <c r="G473" s="332"/>
      <c r="H473" s="333"/>
      <c r="I473" s="332"/>
      <c r="J473" s="332"/>
      <c r="K473" s="332"/>
      <c r="L473" s="332"/>
      <c r="M473" s="332"/>
      <c r="N473" s="332"/>
      <c r="O473" s="332"/>
      <c r="P473" s="332"/>
      <c r="Q473" s="332"/>
    </row>
    <row r="474" spans="1:17" ht="15.75" x14ac:dyDescent="0.25">
      <c r="A474" s="332"/>
      <c r="B474" s="332"/>
      <c r="C474" s="332"/>
      <c r="D474" s="332"/>
      <c r="E474" s="332"/>
      <c r="F474" s="332"/>
      <c r="G474" s="332"/>
      <c r="H474" s="333"/>
      <c r="I474" s="332"/>
      <c r="J474" s="332"/>
      <c r="K474" s="332"/>
      <c r="L474" s="332"/>
      <c r="M474" s="332"/>
      <c r="N474" s="332"/>
      <c r="O474" s="332"/>
      <c r="P474" s="332"/>
      <c r="Q474" s="332"/>
    </row>
    <row r="475" spans="1:17" ht="15.75" x14ac:dyDescent="0.25">
      <c r="A475" s="332"/>
      <c r="B475" s="332"/>
      <c r="C475" s="332"/>
      <c r="D475" s="332"/>
      <c r="E475" s="332"/>
      <c r="F475" s="332"/>
      <c r="G475" s="332"/>
      <c r="H475" s="333"/>
      <c r="I475" s="332"/>
      <c r="J475" s="332"/>
      <c r="K475" s="332"/>
      <c r="L475" s="332"/>
      <c r="M475" s="332"/>
      <c r="N475" s="332"/>
      <c r="O475" s="332"/>
      <c r="P475" s="332"/>
      <c r="Q475" s="332"/>
    </row>
    <row r="476" spans="1:17" ht="15.75" x14ac:dyDescent="0.25">
      <c r="A476" s="332"/>
      <c r="B476" s="332"/>
      <c r="C476" s="332"/>
      <c r="D476" s="332"/>
      <c r="E476" s="332"/>
      <c r="F476" s="332"/>
      <c r="G476" s="332"/>
      <c r="H476" s="333"/>
      <c r="I476" s="332"/>
      <c r="J476" s="332"/>
      <c r="K476" s="332"/>
      <c r="L476" s="332"/>
      <c r="M476" s="332"/>
      <c r="N476" s="332"/>
      <c r="O476" s="332"/>
      <c r="P476" s="332"/>
      <c r="Q476" s="332"/>
    </row>
    <row r="477" spans="1:17" ht="15.75" x14ac:dyDescent="0.25">
      <c r="A477" s="332"/>
      <c r="B477" s="332"/>
      <c r="C477" s="332"/>
      <c r="D477" s="332"/>
      <c r="E477" s="332"/>
      <c r="F477" s="332"/>
      <c r="G477" s="332"/>
      <c r="H477" s="333"/>
      <c r="I477" s="332"/>
      <c r="J477" s="332"/>
      <c r="K477" s="332"/>
      <c r="L477" s="332"/>
      <c r="M477" s="332"/>
      <c r="N477" s="332"/>
      <c r="O477" s="332"/>
      <c r="P477" s="332"/>
      <c r="Q477" s="332"/>
    </row>
    <row r="478" spans="1:17" ht="15.75" x14ac:dyDescent="0.25">
      <c r="A478" s="332"/>
      <c r="B478" s="332"/>
      <c r="C478" s="332"/>
      <c r="D478" s="332"/>
      <c r="E478" s="332"/>
      <c r="F478" s="332"/>
      <c r="G478" s="332"/>
      <c r="H478" s="333"/>
      <c r="I478" s="332"/>
      <c r="J478" s="332"/>
      <c r="K478" s="332"/>
      <c r="L478" s="332"/>
      <c r="M478" s="332"/>
      <c r="N478" s="332"/>
      <c r="O478" s="332"/>
      <c r="P478" s="332"/>
      <c r="Q478" s="332"/>
    </row>
    <row r="479" spans="1:17" ht="15.75" x14ac:dyDescent="0.25">
      <c r="A479" s="332"/>
      <c r="B479" s="332"/>
      <c r="C479" s="332"/>
      <c r="D479" s="332"/>
      <c r="E479" s="332"/>
      <c r="F479" s="332"/>
      <c r="G479" s="332"/>
      <c r="H479" s="333"/>
      <c r="I479" s="332"/>
      <c r="J479" s="332"/>
      <c r="K479" s="332"/>
      <c r="L479" s="332"/>
      <c r="M479" s="332"/>
      <c r="N479" s="332"/>
      <c r="O479" s="332"/>
      <c r="P479" s="332"/>
      <c r="Q479" s="332"/>
    </row>
    <row r="480" spans="1:17" ht="15.75" x14ac:dyDescent="0.25">
      <c r="A480" s="332"/>
      <c r="B480" s="332"/>
      <c r="C480" s="332"/>
      <c r="D480" s="332"/>
      <c r="E480" s="332"/>
      <c r="F480" s="332"/>
      <c r="G480" s="332"/>
      <c r="H480" s="333"/>
      <c r="I480" s="332"/>
      <c r="J480" s="332"/>
      <c r="K480" s="332"/>
      <c r="L480" s="332"/>
      <c r="M480" s="332"/>
      <c r="N480" s="332"/>
      <c r="O480" s="332"/>
      <c r="P480" s="332"/>
      <c r="Q480" s="332"/>
    </row>
    <row r="481" spans="1:17" ht="15.75" x14ac:dyDescent="0.25">
      <c r="A481" s="332"/>
      <c r="B481" s="332"/>
      <c r="C481" s="332"/>
      <c r="D481" s="332"/>
      <c r="E481" s="332"/>
      <c r="F481" s="332"/>
      <c r="G481" s="332"/>
      <c r="H481" s="333"/>
      <c r="I481" s="332"/>
      <c r="J481" s="332"/>
      <c r="K481" s="332"/>
      <c r="L481" s="332"/>
      <c r="M481" s="332"/>
      <c r="N481" s="332"/>
      <c r="O481" s="332"/>
      <c r="P481" s="332"/>
      <c r="Q481" s="332"/>
    </row>
    <row r="482" spans="1:17" ht="15.75" x14ac:dyDescent="0.25">
      <c r="A482" s="332"/>
      <c r="B482" s="332"/>
      <c r="C482" s="332"/>
      <c r="D482" s="332"/>
      <c r="E482" s="332"/>
      <c r="F482" s="332"/>
      <c r="G482" s="332"/>
      <c r="H482" s="333"/>
      <c r="I482" s="332"/>
      <c r="J482" s="332"/>
      <c r="K482" s="332"/>
      <c r="L482" s="332"/>
      <c r="M482" s="332"/>
      <c r="N482" s="332"/>
      <c r="O482" s="332"/>
      <c r="P482" s="332"/>
      <c r="Q482" s="332"/>
    </row>
    <row r="483" spans="1:17" ht="15.75" x14ac:dyDescent="0.25">
      <c r="A483" s="332"/>
      <c r="B483" s="332"/>
      <c r="C483" s="332"/>
      <c r="D483" s="332"/>
      <c r="E483" s="332"/>
      <c r="F483" s="332"/>
      <c r="G483" s="332"/>
      <c r="H483" s="333"/>
      <c r="I483" s="332"/>
      <c r="J483" s="332"/>
      <c r="K483" s="332"/>
      <c r="L483" s="332"/>
      <c r="M483" s="332"/>
      <c r="N483" s="332"/>
      <c r="O483" s="332"/>
      <c r="P483" s="332"/>
      <c r="Q483" s="332"/>
    </row>
    <row r="484" spans="1:17" ht="15.75" x14ac:dyDescent="0.25">
      <c r="A484" s="332"/>
      <c r="B484" s="332"/>
      <c r="C484" s="332"/>
      <c r="D484" s="332"/>
      <c r="E484" s="332"/>
      <c r="F484" s="332"/>
      <c r="G484" s="332"/>
      <c r="H484" s="333"/>
      <c r="I484" s="332"/>
      <c r="J484" s="332"/>
      <c r="K484" s="332"/>
      <c r="L484" s="332"/>
      <c r="M484" s="332"/>
      <c r="N484" s="332"/>
      <c r="O484" s="332"/>
      <c r="P484" s="332"/>
      <c r="Q484" s="332"/>
    </row>
    <row r="485" spans="1:17" ht="15.75" x14ac:dyDescent="0.25">
      <c r="A485" s="332"/>
      <c r="B485" s="332"/>
      <c r="C485" s="332"/>
      <c r="D485" s="332"/>
      <c r="E485" s="332"/>
      <c r="F485" s="332"/>
      <c r="G485" s="332"/>
      <c r="H485" s="333"/>
      <c r="I485" s="332"/>
      <c r="J485" s="332"/>
      <c r="K485" s="332"/>
      <c r="L485" s="332"/>
      <c r="M485" s="332"/>
      <c r="N485" s="332"/>
      <c r="O485" s="332"/>
      <c r="P485" s="332"/>
      <c r="Q485" s="332"/>
    </row>
    <row r="486" spans="1:17" ht="15.75" x14ac:dyDescent="0.25">
      <c r="A486" s="332"/>
      <c r="B486" s="332"/>
      <c r="C486" s="332"/>
      <c r="D486" s="332"/>
      <c r="E486" s="332"/>
      <c r="F486" s="332"/>
      <c r="G486" s="332"/>
      <c r="H486" s="333"/>
      <c r="I486" s="332"/>
      <c r="J486" s="332"/>
      <c r="K486" s="332"/>
      <c r="L486" s="332"/>
      <c r="M486" s="332"/>
      <c r="N486" s="332"/>
      <c r="O486" s="332"/>
      <c r="P486" s="332"/>
      <c r="Q486" s="332"/>
    </row>
    <row r="487" spans="1:17" ht="15.75" x14ac:dyDescent="0.25">
      <c r="A487" s="332"/>
      <c r="B487" s="332"/>
      <c r="C487" s="332"/>
      <c r="D487" s="332"/>
      <c r="E487" s="332"/>
      <c r="F487" s="332"/>
      <c r="G487" s="332"/>
      <c r="H487" s="333"/>
      <c r="I487" s="332"/>
      <c r="J487" s="332"/>
      <c r="K487" s="332"/>
      <c r="L487" s="332"/>
      <c r="M487" s="332"/>
      <c r="N487" s="332"/>
      <c r="O487" s="332"/>
      <c r="P487" s="332"/>
      <c r="Q487" s="332"/>
    </row>
    <row r="488" spans="1:17" ht="15.75" x14ac:dyDescent="0.25">
      <c r="A488" s="332"/>
      <c r="B488" s="332"/>
      <c r="C488" s="332"/>
      <c r="D488" s="332"/>
      <c r="E488" s="332"/>
      <c r="F488" s="332"/>
      <c r="G488" s="332"/>
      <c r="H488" s="333"/>
      <c r="I488" s="332"/>
      <c r="J488" s="332"/>
      <c r="K488" s="332"/>
      <c r="L488" s="332"/>
      <c r="M488" s="332"/>
      <c r="N488" s="332"/>
      <c r="O488" s="332"/>
      <c r="P488" s="332"/>
      <c r="Q488" s="332"/>
    </row>
    <row r="489" spans="1:17" ht="15.75" x14ac:dyDescent="0.25">
      <c r="A489" s="332"/>
      <c r="B489" s="332"/>
      <c r="C489" s="332"/>
      <c r="D489" s="332"/>
      <c r="E489" s="332"/>
      <c r="F489" s="332"/>
      <c r="G489" s="332"/>
      <c r="H489" s="333"/>
      <c r="I489" s="332"/>
      <c r="J489" s="332"/>
      <c r="K489" s="332"/>
      <c r="L489" s="332"/>
      <c r="M489" s="332"/>
      <c r="N489" s="332"/>
      <c r="O489" s="332"/>
      <c r="P489" s="332"/>
      <c r="Q489" s="332"/>
    </row>
    <row r="490" spans="1:17" ht="15.75" x14ac:dyDescent="0.25">
      <c r="A490" s="332"/>
      <c r="B490" s="332"/>
      <c r="C490" s="332"/>
      <c r="D490" s="332"/>
      <c r="E490" s="332"/>
      <c r="F490" s="332"/>
      <c r="G490" s="332"/>
      <c r="H490" s="333"/>
      <c r="I490" s="332"/>
      <c r="J490" s="332"/>
      <c r="K490" s="332"/>
      <c r="L490" s="332"/>
      <c r="M490" s="332"/>
      <c r="N490" s="332"/>
      <c r="O490" s="332"/>
      <c r="P490" s="332"/>
      <c r="Q490" s="332"/>
    </row>
    <row r="491" spans="1:17" ht="15.75" x14ac:dyDescent="0.25">
      <c r="A491" s="332"/>
      <c r="B491" s="332"/>
      <c r="C491" s="332"/>
      <c r="D491" s="332"/>
      <c r="E491" s="332"/>
      <c r="F491" s="332"/>
      <c r="G491" s="332"/>
      <c r="H491" s="333"/>
      <c r="I491" s="332"/>
      <c r="J491" s="332"/>
      <c r="K491" s="332"/>
      <c r="L491" s="332"/>
      <c r="M491" s="332"/>
      <c r="N491" s="332"/>
      <c r="O491" s="332"/>
      <c r="P491" s="332"/>
      <c r="Q491" s="332"/>
    </row>
    <row r="492" spans="1:17" ht="15.75" x14ac:dyDescent="0.25">
      <c r="A492" s="332"/>
      <c r="B492" s="332"/>
      <c r="C492" s="332"/>
      <c r="D492" s="332"/>
      <c r="E492" s="332"/>
      <c r="F492" s="332"/>
      <c r="G492" s="332"/>
      <c r="H492" s="333"/>
      <c r="I492" s="332"/>
      <c r="J492" s="332"/>
      <c r="K492" s="332"/>
      <c r="L492" s="332"/>
      <c r="M492" s="332"/>
      <c r="N492" s="332"/>
      <c r="O492" s="332"/>
      <c r="P492" s="332"/>
      <c r="Q492" s="332"/>
    </row>
    <row r="493" spans="1:17" ht="15.75" x14ac:dyDescent="0.25">
      <c r="A493" s="332"/>
      <c r="B493" s="332"/>
      <c r="C493" s="332"/>
      <c r="D493" s="332"/>
      <c r="E493" s="332"/>
      <c r="F493" s="332"/>
      <c r="G493" s="332"/>
      <c r="H493" s="333"/>
      <c r="I493" s="332"/>
      <c r="J493" s="332"/>
      <c r="K493" s="332"/>
      <c r="L493" s="332"/>
      <c r="M493" s="332"/>
      <c r="N493" s="332"/>
      <c r="O493" s="332"/>
      <c r="P493" s="332"/>
      <c r="Q493" s="332"/>
    </row>
    <row r="494" spans="1:17" ht="15.75" x14ac:dyDescent="0.25">
      <c r="A494" s="332"/>
      <c r="B494" s="332"/>
      <c r="C494" s="332"/>
      <c r="D494" s="332"/>
      <c r="E494" s="332"/>
      <c r="F494" s="332"/>
      <c r="G494" s="332"/>
      <c r="H494" s="333"/>
      <c r="I494" s="332"/>
      <c r="J494" s="332"/>
      <c r="K494" s="332"/>
      <c r="L494" s="332"/>
      <c r="M494" s="332"/>
      <c r="N494" s="332"/>
      <c r="O494" s="332"/>
      <c r="P494" s="332"/>
      <c r="Q494" s="332"/>
    </row>
    <row r="495" spans="1:17" ht="15.75" x14ac:dyDescent="0.25">
      <c r="A495" s="332"/>
      <c r="B495" s="332"/>
      <c r="C495" s="332"/>
      <c r="D495" s="332"/>
      <c r="E495" s="332"/>
      <c r="F495" s="332"/>
      <c r="G495" s="332"/>
      <c r="H495" s="333"/>
      <c r="I495" s="332"/>
      <c r="J495" s="332"/>
      <c r="K495" s="332"/>
      <c r="L495" s="332"/>
      <c r="M495" s="332"/>
      <c r="N495" s="332"/>
      <c r="O495" s="332"/>
      <c r="P495" s="332"/>
      <c r="Q495" s="332"/>
    </row>
    <row r="496" spans="1:17" ht="15.75" x14ac:dyDescent="0.25">
      <c r="A496" s="332"/>
      <c r="B496" s="332"/>
      <c r="C496" s="332"/>
      <c r="D496" s="332"/>
      <c r="E496" s="332"/>
      <c r="F496" s="332"/>
      <c r="G496" s="332"/>
      <c r="H496" s="333"/>
      <c r="I496" s="332"/>
      <c r="J496" s="332"/>
      <c r="K496" s="332"/>
      <c r="L496" s="332"/>
      <c r="M496" s="332"/>
      <c r="N496" s="332"/>
      <c r="O496" s="332"/>
      <c r="P496" s="332"/>
      <c r="Q496" s="332"/>
    </row>
    <row r="497" spans="1:17" ht="15.75" x14ac:dyDescent="0.25">
      <c r="A497" s="332"/>
      <c r="B497" s="332"/>
      <c r="C497" s="332"/>
      <c r="D497" s="332"/>
      <c r="E497" s="332"/>
      <c r="F497" s="332"/>
      <c r="G497" s="332"/>
      <c r="H497" s="333"/>
      <c r="I497" s="332"/>
      <c r="J497" s="332"/>
      <c r="K497" s="332"/>
      <c r="L497" s="332"/>
      <c r="M497" s="332"/>
      <c r="N497" s="332"/>
      <c r="O497" s="332"/>
      <c r="P497" s="332"/>
      <c r="Q497" s="332"/>
    </row>
    <row r="498" spans="1:17" ht="15.75" x14ac:dyDescent="0.25">
      <c r="A498" s="332"/>
      <c r="B498" s="332"/>
      <c r="C498" s="332"/>
      <c r="D498" s="332"/>
      <c r="E498" s="332"/>
      <c r="F498" s="332"/>
      <c r="G498" s="332"/>
      <c r="H498" s="333"/>
      <c r="I498" s="332"/>
      <c r="J498" s="332"/>
      <c r="K498" s="332"/>
      <c r="L498" s="332"/>
      <c r="M498" s="332"/>
      <c r="N498" s="332"/>
      <c r="O498" s="332"/>
      <c r="P498" s="332"/>
      <c r="Q498" s="332"/>
    </row>
    <row r="499" spans="1:17" ht="15.75" x14ac:dyDescent="0.25">
      <c r="A499" s="332"/>
      <c r="B499" s="332"/>
      <c r="C499" s="332"/>
      <c r="D499" s="332"/>
      <c r="E499" s="332"/>
      <c r="F499" s="332"/>
      <c r="G499" s="332"/>
      <c r="H499" s="333"/>
      <c r="I499" s="332"/>
      <c r="J499" s="332"/>
      <c r="K499" s="332"/>
      <c r="L499" s="332"/>
      <c r="M499" s="332"/>
      <c r="N499" s="332"/>
      <c r="O499" s="332"/>
      <c r="P499" s="332"/>
      <c r="Q499" s="332"/>
    </row>
    <row r="500" spans="1:17" ht="15.75" x14ac:dyDescent="0.25">
      <c r="A500" s="332"/>
      <c r="B500" s="332"/>
      <c r="C500" s="332"/>
      <c r="D500" s="332"/>
      <c r="E500" s="332"/>
      <c r="F500" s="332"/>
      <c r="G500" s="332"/>
      <c r="H500" s="333"/>
      <c r="I500" s="332"/>
      <c r="J500" s="332"/>
      <c r="K500" s="332"/>
      <c r="L500" s="332"/>
      <c r="M500" s="332"/>
      <c r="N500" s="332"/>
      <c r="O500" s="332"/>
      <c r="P500" s="332"/>
      <c r="Q500" s="332"/>
    </row>
    <row r="501" spans="1:17" ht="15.75" x14ac:dyDescent="0.25">
      <c r="A501" s="332"/>
      <c r="B501" s="332"/>
      <c r="C501" s="332"/>
      <c r="D501" s="332"/>
      <c r="E501" s="332"/>
      <c r="F501" s="332"/>
      <c r="G501" s="332"/>
      <c r="H501" s="333"/>
      <c r="I501" s="332"/>
      <c r="J501" s="332"/>
      <c r="K501" s="332"/>
      <c r="L501" s="332"/>
      <c r="M501" s="332"/>
      <c r="N501" s="332"/>
      <c r="O501" s="332"/>
      <c r="P501" s="332"/>
      <c r="Q501" s="332"/>
    </row>
    <row r="502" spans="1:17" ht="15.75" x14ac:dyDescent="0.25">
      <c r="A502" s="332"/>
      <c r="B502" s="332"/>
      <c r="C502" s="332"/>
      <c r="D502" s="332"/>
      <c r="E502" s="332"/>
      <c r="F502" s="332"/>
      <c r="G502" s="332"/>
      <c r="H502" s="333"/>
      <c r="I502" s="332"/>
      <c r="J502" s="332"/>
      <c r="K502" s="332"/>
      <c r="L502" s="332"/>
      <c r="M502" s="332"/>
      <c r="N502" s="332"/>
      <c r="O502" s="332"/>
      <c r="P502" s="332"/>
      <c r="Q502" s="332"/>
    </row>
    <row r="503" spans="1:17" ht="15.75" x14ac:dyDescent="0.25">
      <c r="A503" s="332"/>
      <c r="B503" s="332"/>
      <c r="C503" s="332"/>
      <c r="D503" s="332"/>
      <c r="E503" s="332"/>
      <c r="F503" s="332"/>
      <c r="G503" s="332"/>
      <c r="H503" s="333"/>
      <c r="I503" s="332"/>
      <c r="J503" s="332"/>
      <c r="K503" s="332"/>
      <c r="L503" s="332"/>
      <c r="M503" s="332"/>
      <c r="N503" s="332"/>
      <c r="O503" s="332"/>
      <c r="P503" s="332"/>
      <c r="Q503" s="332"/>
    </row>
    <row r="504" spans="1:17" ht="15.75" x14ac:dyDescent="0.25">
      <c r="A504" s="332"/>
      <c r="B504" s="332"/>
      <c r="C504" s="332"/>
      <c r="D504" s="332"/>
      <c r="E504" s="332"/>
      <c r="F504" s="332"/>
      <c r="G504" s="332"/>
      <c r="H504" s="333"/>
      <c r="I504" s="332"/>
      <c r="J504" s="332"/>
      <c r="K504" s="332"/>
      <c r="L504" s="332"/>
      <c r="M504" s="332"/>
      <c r="N504" s="332"/>
      <c r="O504" s="332"/>
      <c r="P504" s="332"/>
      <c r="Q504" s="332"/>
    </row>
    <row r="505" spans="1:17" ht="15.75" x14ac:dyDescent="0.25">
      <c r="A505" s="332"/>
      <c r="B505" s="332"/>
      <c r="C505" s="332"/>
      <c r="D505" s="332"/>
      <c r="E505" s="332"/>
      <c r="F505" s="332"/>
      <c r="G505" s="332"/>
      <c r="H505" s="333"/>
      <c r="I505" s="332"/>
      <c r="J505" s="332"/>
      <c r="K505" s="332"/>
      <c r="L505" s="332"/>
      <c r="M505" s="332"/>
      <c r="N505" s="332"/>
      <c r="O505" s="332"/>
      <c r="P505" s="332"/>
      <c r="Q505" s="332"/>
    </row>
    <row r="506" spans="1:17" ht="15.75" x14ac:dyDescent="0.25">
      <c r="A506" s="332"/>
      <c r="B506" s="332"/>
      <c r="C506" s="332"/>
      <c r="D506" s="332"/>
      <c r="E506" s="332"/>
      <c r="F506" s="332"/>
      <c r="G506" s="332"/>
      <c r="H506" s="333"/>
      <c r="I506" s="332"/>
      <c r="J506" s="332"/>
      <c r="K506" s="332"/>
      <c r="L506" s="332"/>
      <c r="M506" s="332"/>
      <c r="N506" s="332"/>
      <c r="O506" s="332"/>
      <c r="P506" s="332"/>
      <c r="Q506" s="332"/>
    </row>
    <row r="507" spans="1:17" ht="15.75" x14ac:dyDescent="0.25">
      <c r="A507" s="332"/>
      <c r="B507" s="332"/>
      <c r="C507" s="332"/>
      <c r="D507" s="332"/>
      <c r="E507" s="332"/>
      <c r="F507" s="332"/>
      <c r="G507" s="332"/>
      <c r="H507" s="333"/>
      <c r="I507" s="332"/>
      <c r="J507" s="332"/>
      <c r="K507" s="332"/>
      <c r="L507" s="332"/>
      <c r="M507" s="332"/>
      <c r="N507" s="332"/>
      <c r="O507" s="332"/>
      <c r="P507" s="332"/>
      <c r="Q507" s="332"/>
    </row>
    <row r="508" spans="1:17" ht="15.75" x14ac:dyDescent="0.25">
      <c r="A508" s="332"/>
      <c r="B508" s="332"/>
      <c r="C508" s="332"/>
      <c r="D508" s="332"/>
      <c r="E508" s="332"/>
      <c r="F508" s="332"/>
      <c r="G508" s="332"/>
      <c r="H508" s="333"/>
      <c r="I508" s="332"/>
      <c r="J508" s="332"/>
      <c r="K508" s="332"/>
      <c r="L508" s="332"/>
      <c r="M508" s="332"/>
      <c r="N508" s="332"/>
      <c r="O508" s="332"/>
      <c r="P508" s="332"/>
      <c r="Q508" s="332"/>
    </row>
    <row r="509" spans="1:17" ht="15.75" x14ac:dyDescent="0.25">
      <c r="A509" s="332"/>
      <c r="B509" s="332"/>
      <c r="C509" s="332"/>
      <c r="D509" s="332"/>
      <c r="E509" s="332"/>
      <c r="F509" s="332"/>
      <c r="G509" s="332"/>
      <c r="H509" s="333"/>
      <c r="I509" s="332"/>
      <c r="J509" s="332"/>
      <c r="K509" s="332"/>
      <c r="L509" s="332"/>
      <c r="M509" s="332"/>
      <c r="N509" s="332"/>
      <c r="O509" s="332"/>
      <c r="P509" s="332"/>
      <c r="Q509" s="332"/>
    </row>
    <row r="510" spans="1:17" ht="15.75" x14ac:dyDescent="0.25">
      <c r="A510" s="332"/>
      <c r="B510" s="332"/>
      <c r="C510" s="332"/>
      <c r="D510" s="332"/>
      <c r="E510" s="332"/>
      <c r="F510" s="332"/>
      <c r="G510" s="332"/>
      <c r="H510" s="333"/>
      <c r="I510" s="332"/>
      <c r="J510" s="332"/>
      <c r="K510" s="332"/>
      <c r="L510" s="332"/>
      <c r="M510" s="332"/>
      <c r="N510" s="332"/>
      <c r="O510" s="332"/>
      <c r="P510" s="332"/>
      <c r="Q510" s="332"/>
    </row>
    <row r="511" spans="1:17" ht="15.75" x14ac:dyDescent="0.25">
      <c r="A511" s="332"/>
      <c r="B511" s="332"/>
      <c r="C511" s="332"/>
      <c r="D511" s="332"/>
      <c r="E511" s="332"/>
      <c r="F511" s="332"/>
      <c r="G511" s="332"/>
      <c r="H511" s="333"/>
      <c r="I511" s="332"/>
      <c r="J511" s="332"/>
      <c r="K511" s="332"/>
      <c r="L511" s="332"/>
      <c r="M511" s="332"/>
      <c r="N511" s="332"/>
      <c r="O511" s="332"/>
      <c r="P511" s="332"/>
      <c r="Q511" s="332"/>
    </row>
    <row r="512" spans="1:17" ht="15.75" x14ac:dyDescent="0.25">
      <c r="A512" s="332"/>
      <c r="B512" s="332"/>
      <c r="C512" s="332"/>
      <c r="D512" s="332"/>
      <c r="E512" s="332"/>
      <c r="F512" s="332"/>
      <c r="G512" s="332"/>
      <c r="H512" s="333"/>
      <c r="I512" s="332"/>
      <c r="J512" s="332"/>
      <c r="K512" s="332"/>
      <c r="L512" s="332"/>
      <c r="M512" s="332"/>
      <c r="N512" s="332"/>
      <c r="O512" s="332"/>
      <c r="P512" s="332"/>
      <c r="Q512" s="332"/>
    </row>
    <row r="513" spans="1:17" ht="15.75" x14ac:dyDescent="0.25">
      <c r="A513" s="332"/>
      <c r="B513" s="332"/>
      <c r="C513" s="332"/>
      <c r="D513" s="332"/>
      <c r="E513" s="332"/>
      <c r="F513" s="332"/>
      <c r="G513" s="332"/>
      <c r="H513" s="333"/>
      <c r="I513" s="332"/>
      <c r="J513" s="332"/>
      <c r="K513" s="332"/>
      <c r="L513" s="332"/>
      <c r="M513" s="332"/>
      <c r="N513" s="332"/>
      <c r="O513" s="332"/>
      <c r="P513" s="332"/>
      <c r="Q513" s="332"/>
    </row>
    <row r="514" spans="1:17" ht="15.75" x14ac:dyDescent="0.25">
      <c r="A514" s="332"/>
      <c r="B514" s="332"/>
      <c r="C514" s="332"/>
      <c r="D514" s="332"/>
      <c r="E514" s="332"/>
      <c r="F514" s="332"/>
      <c r="G514" s="332"/>
      <c r="H514" s="333"/>
      <c r="I514" s="332"/>
      <c r="J514" s="332"/>
      <c r="K514" s="332"/>
      <c r="L514" s="332"/>
      <c r="M514" s="332"/>
      <c r="N514" s="332"/>
      <c r="O514" s="332"/>
      <c r="P514" s="332"/>
      <c r="Q514" s="332"/>
    </row>
    <row r="515" spans="1:17" ht="15.75" x14ac:dyDescent="0.25">
      <c r="A515" s="332"/>
      <c r="B515" s="332"/>
      <c r="C515" s="332"/>
      <c r="D515" s="332"/>
      <c r="E515" s="332"/>
      <c r="F515" s="332"/>
      <c r="G515" s="332"/>
      <c r="H515" s="333"/>
      <c r="I515" s="332"/>
      <c r="J515" s="332"/>
      <c r="K515" s="332"/>
      <c r="L515" s="332"/>
      <c r="M515" s="332"/>
      <c r="N515" s="332"/>
      <c r="O515" s="332"/>
      <c r="P515" s="332"/>
      <c r="Q515" s="332"/>
    </row>
    <row r="516" spans="1:17" ht="15.75" x14ac:dyDescent="0.25">
      <c r="A516" s="332"/>
      <c r="B516" s="332"/>
      <c r="C516" s="332"/>
      <c r="D516" s="332"/>
      <c r="E516" s="332"/>
      <c r="F516" s="332"/>
      <c r="G516" s="332"/>
      <c r="H516" s="333"/>
      <c r="I516" s="332"/>
      <c r="J516" s="332"/>
      <c r="K516" s="332"/>
      <c r="L516" s="332"/>
      <c r="M516" s="332"/>
      <c r="N516" s="332"/>
      <c r="O516" s="332"/>
      <c r="P516" s="332"/>
      <c r="Q516" s="332"/>
    </row>
    <row r="517" spans="1:17" ht="15.75" x14ac:dyDescent="0.25">
      <c r="A517" s="332"/>
      <c r="B517" s="332"/>
      <c r="C517" s="332"/>
      <c r="D517" s="332"/>
      <c r="E517" s="332"/>
      <c r="F517" s="332"/>
      <c r="G517" s="332"/>
      <c r="H517" s="333"/>
      <c r="I517" s="332"/>
      <c r="J517" s="332"/>
      <c r="K517" s="332"/>
      <c r="L517" s="332"/>
      <c r="M517" s="332"/>
      <c r="N517" s="332"/>
      <c r="O517" s="332"/>
      <c r="P517" s="332"/>
      <c r="Q517" s="332"/>
    </row>
    <row r="518" spans="1:17" ht="15.75" x14ac:dyDescent="0.25">
      <c r="A518" s="332"/>
      <c r="B518" s="332"/>
      <c r="C518" s="332"/>
      <c r="D518" s="332"/>
      <c r="E518" s="332"/>
      <c r="F518" s="332"/>
      <c r="G518" s="332"/>
      <c r="H518" s="333"/>
      <c r="I518" s="332"/>
      <c r="J518" s="332"/>
      <c r="K518" s="332"/>
      <c r="L518" s="332"/>
      <c r="M518" s="332"/>
      <c r="N518" s="332"/>
      <c r="O518" s="332"/>
      <c r="P518" s="332"/>
      <c r="Q518" s="332"/>
    </row>
    <row r="519" spans="1:17" ht="15.75" x14ac:dyDescent="0.25">
      <c r="A519" s="332"/>
      <c r="B519" s="332"/>
      <c r="C519" s="332"/>
      <c r="D519" s="332"/>
      <c r="E519" s="332"/>
      <c r="F519" s="332"/>
      <c r="G519" s="332"/>
      <c r="H519" s="333"/>
      <c r="I519" s="332"/>
      <c r="J519" s="332"/>
      <c r="K519" s="332"/>
      <c r="L519" s="332"/>
      <c r="M519" s="332"/>
      <c r="N519" s="332"/>
      <c r="O519" s="332"/>
      <c r="P519" s="332"/>
      <c r="Q519" s="332"/>
    </row>
    <row r="520" spans="1:17" ht="15.75" x14ac:dyDescent="0.25">
      <c r="A520" s="332"/>
      <c r="B520" s="332"/>
      <c r="C520" s="332"/>
      <c r="D520" s="332"/>
      <c r="E520" s="332"/>
      <c r="F520" s="332"/>
      <c r="G520" s="332"/>
      <c r="H520" s="333"/>
      <c r="I520" s="332"/>
      <c r="J520" s="332"/>
      <c r="K520" s="332"/>
      <c r="L520" s="332"/>
      <c r="M520" s="332"/>
      <c r="N520" s="332"/>
      <c r="O520" s="332"/>
      <c r="P520" s="332"/>
      <c r="Q520" s="332"/>
    </row>
    <row r="521" spans="1:17" ht="15.75" x14ac:dyDescent="0.25">
      <c r="A521" s="332"/>
      <c r="B521" s="332"/>
      <c r="C521" s="332"/>
      <c r="D521" s="332"/>
      <c r="E521" s="332"/>
      <c r="F521" s="332"/>
      <c r="G521" s="332"/>
      <c r="H521" s="333"/>
      <c r="I521" s="332"/>
      <c r="J521" s="332"/>
      <c r="K521" s="332"/>
      <c r="L521" s="332"/>
      <c r="M521" s="332"/>
      <c r="N521" s="332"/>
      <c r="O521" s="332"/>
      <c r="P521" s="332"/>
      <c r="Q521" s="332"/>
    </row>
    <row r="522" spans="1:17" ht="15.75" x14ac:dyDescent="0.25">
      <c r="A522" s="332"/>
      <c r="B522" s="332"/>
      <c r="C522" s="332"/>
      <c r="D522" s="332"/>
      <c r="E522" s="332"/>
      <c r="F522" s="332"/>
      <c r="G522" s="332"/>
      <c r="H522" s="333"/>
      <c r="I522" s="332"/>
      <c r="J522" s="332"/>
      <c r="K522" s="332"/>
      <c r="L522" s="332"/>
      <c r="M522" s="332"/>
      <c r="N522" s="332"/>
      <c r="O522" s="332"/>
      <c r="P522" s="332"/>
      <c r="Q522" s="332"/>
    </row>
    <row r="523" spans="1:17" ht="15.75" x14ac:dyDescent="0.25">
      <c r="A523" s="332"/>
      <c r="B523" s="332"/>
      <c r="C523" s="332"/>
      <c r="D523" s="332"/>
      <c r="E523" s="332"/>
      <c r="F523" s="332"/>
      <c r="G523" s="332"/>
      <c r="H523" s="333"/>
      <c r="I523" s="332"/>
      <c r="J523" s="332"/>
      <c r="K523" s="332"/>
      <c r="L523" s="332"/>
      <c r="M523" s="332"/>
      <c r="N523" s="332"/>
      <c r="O523" s="332"/>
      <c r="P523" s="332"/>
      <c r="Q523" s="332"/>
    </row>
    <row r="524" spans="1:17" ht="15.75" x14ac:dyDescent="0.25">
      <c r="A524" s="332"/>
      <c r="B524" s="332"/>
      <c r="C524" s="332"/>
      <c r="D524" s="332"/>
      <c r="E524" s="332"/>
      <c r="F524" s="332"/>
      <c r="G524" s="332"/>
      <c r="H524" s="333"/>
      <c r="I524" s="332"/>
      <c r="J524" s="332"/>
      <c r="K524" s="332"/>
      <c r="L524" s="332"/>
      <c r="M524" s="332"/>
      <c r="N524" s="332"/>
      <c r="O524" s="332"/>
      <c r="P524" s="332"/>
      <c r="Q524" s="332"/>
    </row>
    <row r="525" spans="1:17" ht="15.75" x14ac:dyDescent="0.25">
      <c r="A525" s="332"/>
      <c r="B525" s="332"/>
      <c r="C525" s="332"/>
      <c r="D525" s="332"/>
      <c r="E525" s="332"/>
      <c r="F525" s="332"/>
      <c r="G525" s="332"/>
      <c r="H525" s="333"/>
      <c r="I525" s="332"/>
      <c r="J525" s="332"/>
      <c r="K525" s="332"/>
      <c r="L525" s="332"/>
      <c r="M525" s="332"/>
      <c r="N525" s="332"/>
      <c r="O525" s="332"/>
      <c r="P525" s="332"/>
      <c r="Q525" s="332"/>
    </row>
    <row r="526" spans="1:17" ht="15.75" x14ac:dyDescent="0.25">
      <c r="A526" s="332"/>
      <c r="B526" s="332"/>
      <c r="C526" s="332"/>
      <c r="D526" s="332"/>
      <c r="E526" s="332"/>
      <c r="F526" s="332"/>
      <c r="G526" s="332"/>
      <c r="H526" s="333"/>
      <c r="I526" s="332"/>
      <c r="J526" s="332"/>
      <c r="K526" s="332"/>
      <c r="L526" s="332"/>
      <c r="M526" s="332"/>
      <c r="N526" s="332"/>
      <c r="O526" s="332"/>
      <c r="P526" s="332"/>
      <c r="Q526" s="332"/>
    </row>
    <row r="527" spans="1:17" ht="15.75" x14ac:dyDescent="0.25">
      <c r="A527" s="332"/>
      <c r="B527" s="332"/>
      <c r="C527" s="332"/>
      <c r="D527" s="332"/>
      <c r="E527" s="332"/>
      <c r="F527" s="332"/>
      <c r="G527" s="332"/>
      <c r="H527" s="333"/>
      <c r="I527" s="332"/>
      <c r="J527" s="332"/>
      <c r="K527" s="332"/>
      <c r="L527" s="332"/>
      <c r="M527" s="332"/>
      <c r="N527" s="332"/>
      <c r="O527" s="332"/>
      <c r="P527" s="332"/>
      <c r="Q527" s="332"/>
    </row>
    <row r="528" spans="1:17" ht="15.75" x14ac:dyDescent="0.25">
      <c r="A528" s="332"/>
      <c r="B528" s="332"/>
      <c r="C528" s="332"/>
      <c r="D528" s="332"/>
      <c r="E528" s="332"/>
      <c r="F528" s="332"/>
      <c r="G528" s="332"/>
      <c r="H528" s="333"/>
      <c r="I528" s="332"/>
      <c r="J528" s="332"/>
      <c r="K528" s="332"/>
      <c r="L528" s="332"/>
      <c r="M528" s="332"/>
      <c r="N528" s="332"/>
      <c r="O528" s="332"/>
      <c r="P528" s="332"/>
      <c r="Q528" s="332"/>
    </row>
    <row r="529" spans="1:17" ht="15.75" x14ac:dyDescent="0.25">
      <c r="A529" s="332"/>
      <c r="B529" s="332"/>
      <c r="C529" s="332"/>
      <c r="D529" s="332"/>
      <c r="E529" s="332"/>
      <c r="F529" s="332"/>
      <c r="G529" s="332"/>
      <c r="H529" s="333"/>
      <c r="I529" s="332"/>
      <c r="J529" s="332"/>
      <c r="K529" s="332"/>
      <c r="L529" s="332"/>
      <c r="M529" s="332"/>
      <c r="N529" s="332"/>
      <c r="O529" s="332"/>
      <c r="P529" s="332"/>
      <c r="Q529" s="332"/>
    </row>
    <row r="530" spans="1:17" ht="15.75" x14ac:dyDescent="0.25">
      <c r="A530" s="332"/>
      <c r="B530" s="332"/>
      <c r="C530" s="332"/>
      <c r="D530" s="332"/>
      <c r="E530" s="332"/>
      <c r="F530" s="332"/>
      <c r="G530" s="332"/>
      <c r="H530" s="333"/>
      <c r="I530" s="332"/>
      <c r="J530" s="332"/>
      <c r="K530" s="332"/>
      <c r="L530" s="332"/>
      <c r="M530" s="332"/>
      <c r="N530" s="332"/>
      <c r="O530" s="332"/>
      <c r="P530" s="332"/>
      <c r="Q530" s="332"/>
    </row>
    <row r="531" spans="1:17" ht="15.75" x14ac:dyDescent="0.25">
      <c r="A531" s="332"/>
      <c r="B531" s="332"/>
      <c r="C531" s="332"/>
      <c r="D531" s="332"/>
      <c r="E531" s="332"/>
      <c r="F531" s="332"/>
      <c r="G531" s="332"/>
      <c r="H531" s="333"/>
      <c r="I531" s="332"/>
      <c r="J531" s="332"/>
      <c r="K531" s="332"/>
      <c r="L531" s="332"/>
      <c r="M531" s="332"/>
      <c r="N531" s="332"/>
      <c r="O531" s="332"/>
      <c r="P531" s="332"/>
      <c r="Q531" s="332"/>
    </row>
    <row r="532" spans="1:17" ht="15.75" x14ac:dyDescent="0.25">
      <c r="A532" s="332"/>
      <c r="B532" s="332"/>
      <c r="C532" s="332"/>
      <c r="D532" s="332"/>
      <c r="E532" s="332"/>
      <c r="F532" s="332"/>
      <c r="G532" s="332"/>
      <c r="H532" s="333"/>
      <c r="I532" s="332"/>
      <c r="J532" s="332"/>
      <c r="K532" s="332"/>
      <c r="L532" s="332"/>
      <c r="M532" s="332"/>
      <c r="N532" s="332"/>
      <c r="O532" s="332"/>
      <c r="P532" s="332"/>
      <c r="Q532" s="332"/>
    </row>
    <row r="533" spans="1:17" ht="15.75" x14ac:dyDescent="0.25">
      <c r="A533" s="332"/>
      <c r="B533" s="332"/>
      <c r="C533" s="332"/>
      <c r="D533" s="332"/>
      <c r="E533" s="332"/>
      <c r="F533" s="332"/>
      <c r="G533" s="332"/>
      <c r="H533" s="333"/>
      <c r="I533" s="332"/>
      <c r="J533" s="332"/>
      <c r="K533" s="332"/>
      <c r="L533" s="332"/>
      <c r="M533" s="332"/>
      <c r="N533" s="332"/>
      <c r="O533" s="332"/>
      <c r="P533" s="332"/>
      <c r="Q533" s="332"/>
    </row>
    <row r="534" spans="1:17" ht="15.75" x14ac:dyDescent="0.25">
      <c r="A534" s="332"/>
      <c r="B534" s="332"/>
      <c r="C534" s="332"/>
      <c r="D534" s="332"/>
      <c r="E534" s="332"/>
      <c r="F534" s="332"/>
      <c r="G534" s="332"/>
      <c r="H534" s="333"/>
      <c r="I534" s="332"/>
      <c r="J534" s="332"/>
      <c r="K534" s="332"/>
      <c r="L534" s="332"/>
      <c r="M534" s="332"/>
      <c r="N534" s="332"/>
      <c r="O534" s="332"/>
      <c r="P534" s="332"/>
      <c r="Q534" s="332"/>
    </row>
    <row r="535" spans="1:17" ht="15.75" x14ac:dyDescent="0.25">
      <c r="A535" s="332"/>
      <c r="B535" s="332"/>
      <c r="C535" s="332"/>
      <c r="D535" s="332"/>
      <c r="E535" s="332"/>
      <c r="F535" s="332"/>
      <c r="G535" s="332"/>
      <c r="H535" s="333"/>
      <c r="I535" s="332"/>
      <c r="J535" s="332"/>
      <c r="K535" s="332"/>
      <c r="L535" s="332"/>
      <c r="M535" s="332"/>
      <c r="N535" s="332"/>
      <c r="O535" s="332"/>
      <c r="P535" s="332"/>
      <c r="Q535" s="332"/>
    </row>
    <row r="536" spans="1:17" ht="15.75" x14ac:dyDescent="0.25">
      <c r="A536" s="332"/>
      <c r="B536" s="332"/>
      <c r="C536" s="332"/>
      <c r="D536" s="332"/>
      <c r="E536" s="332"/>
      <c r="F536" s="332"/>
      <c r="G536" s="332"/>
      <c r="H536" s="333"/>
      <c r="I536" s="332"/>
      <c r="J536" s="332"/>
      <c r="K536" s="332"/>
      <c r="L536" s="332"/>
      <c r="M536" s="332"/>
      <c r="N536" s="332"/>
      <c r="O536" s="332"/>
      <c r="P536" s="332"/>
      <c r="Q536" s="332"/>
    </row>
    <row r="537" spans="1:17" ht="15.75" x14ac:dyDescent="0.25">
      <c r="A537" s="332"/>
      <c r="B537" s="332"/>
      <c r="C537" s="332"/>
      <c r="D537" s="332"/>
      <c r="E537" s="332"/>
      <c r="F537" s="332"/>
      <c r="G537" s="332"/>
      <c r="H537" s="333"/>
      <c r="I537" s="332"/>
      <c r="J537" s="332"/>
      <c r="K537" s="332"/>
      <c r="L537" s="332"/>
      <c r="M537" s="332"/>
      <c r="N537" s="332"/>
      <c r="O537" s="332"/>
      <c r="P537" s="332"/>
      <c r="Q537" s="332"/>
    </row>
    <row r="538" spans="1:17" ht="15.75" x14ac:dyDescent="0.25">
      <c r="A538" s="332"/>
      <c r="B538" s="332"/>
      <c r="C538" s="332"/>
      <c r="D538" s="332"/>
      <c r="E538" s="332"/>
      <c r="F538" s="332"/>
      <c r="G538" s="332"/>
      <c r="H538" s="333"/>
      <c r="I538" s="332"/>
      <c r="J538" s="332"/>
      <c r="K538" s="332"/>
      <c r="L538" s="332"/>
      <c r="M538" s="332"/>
      <c r="N538" s="332"/>
      <c r="O538" s="332"/>
      <c r="P538" s="332"/>
      <c r="Q538" s="332"/>
    </row>
    <row r="539" spans="1:17" ht="15.75" x14ac:dyDescent="0.25">
      <c r="A539" s="332"/>
      <c r="B539" s="332"/>
      <c r="C539" s="332"/>
      <c r="D539" s="332"/>
      <c r="E539" s="332"/>
      <c r="F539" s="332"/>
      <c r="G539" s="332"/>
      <c r="H539" s="333"/>
      <c r="I539" s="332"/>
      <c r="J539" s="332"/>
      <c r="K539" s="332"/>
      <c r="L539" s="332"/>
      <c r="M539" s="332"/>
      <c r="N539" s="332"/>
      <c r="O539" s="332"/>
      <c r="P539" s="332"/>
      <c r="Q539" s="332"/>
    </row>
    <row r="540" spans="1:17" ht="15.75" x14ac:dyDescent="0.25">
      <c r="A540" s="332"/>
      <c r="B540" s="332"/>
      <c r="C540" s="332"/>
      <c r="D540" s="332"/>
      <c r="E540" s="332"/>
      <c r="F540" s="332"/>
      <c r="G540" s="332"/>
      <c r="H540" s="333"/>
      <c r="I540" s="332"/>
      <c r="J540" s="332"/>
      <c r="K540" s="332"/>
      <c r="L540" s="332"/>
      <c r="M540" s="332"/>
      <c r="N540" s="332"/>
      <c r="O540" s="332"/>
      <c r="P540" s="332"/>
      <c r="Q540" s="332"/>
    </row>
    <row r="541" spans="1:17" ht="15.75" x14ac:dyDescent="0.25">
      <c r="A541" s="332"/>
      <c r="B541" s="332"/>
      <c r="C541" s="332"/>
      <c r="D541" s="332"/>
      <c r="E541" s="332"/>
      <c r="F541" s="332"/>
      <c r="G541" s="332"/>
      <c r="H541" s="333"/>
      <c r="I541" s="332"/>
      <c r="J541" s="332"/>
      <c r="K541" s="332"/>
      <c r="L541" s="332"/>
      <c r="M541" s="332"/>
      <c r="N541" s="332"/>
      <c r="O541" s="332"/>
      <c r="P541" s="332"/>
      <c r="Q541" s="332"/>
    </row>
    <row r="542" spans="1:17" ht="15.75" x14ac:dyDescent="0.25">
      <c r="A542" s="332"/>
      <c r="B542" s="332"/>
      <c r="C542" s="332"/>
      <c r="D542" s="332"/>
      <c r="E542" s="332"/>
      <c r="F542" s="332"/>
      <c r="G542" s="332"/>
      <c r="H542" s="333"/>
      <c r="I542" s="332"/>
      <c r="J542" s="332"/>
      <c r="K542" s="332"/>
      <c r="L542" s="332"/>
      <c r="M542" s="332"/>
      <c r="N542" s="332"/>
      <c r="O542" s="332"/>
      <c r="P542" s="332"/>
      <c r="Q542" s="332"/>
    </row>
    <row r="543" spans="1:17" ht="15.75" x14ac:dyDescent="0.25">
      <c r="A543" s="332"/>
      <c r="B543" s="332"/>
      <c r="C543" s="332"/>
      <c r="D543" s="332"/>
      <c r="E543" s="332"/>
      <c r="F543" s="332"/>
      <c r="G543" s="332"/>
      <c r="H543" s="333"/>
      <c r="I543" s="332"/>
      <c r="J543" s="332"/>
      <c r="K543" s="332"/>
      <c r="L543" s="332"/>
      <c r="M543" s="332"/>
      <c r="N543" s="332"/>
      <c r="O543" s="332"/>
      <c r="P543" s="332"/>
      <c r="Q543" s="332"/>
    </row>
    <row r="544" spans="1:17" ht="15.75" x14ac:dyDescent="0.25">
      <c r="A544" s="332"/>
      <c r="B544" s="332"/>
      <c r="C544" s="332"/>
      <c r="D544" s="332"/>
      <c r="E544" s="332"/>
      <c r="F544" s="332"/>
      <c r="G544" s="332"/>
      <c r="H544" s="333"/>
      <c r="I544" s="332"/>
      <c r="J544" s="332"/>
      <c r="K544" s="332"/>
      <c r="L544" s="332"/>
      <c r="M544" s="332"/>
      <c r="N544" s="332"/>
      <c r="O544" s="332"/>
      <c r="P544" s="332"/>
      <c r="Q544" s="332"/>
    </row>
    <row r="545" spans="1:17" ht="15.75" x14ac:dyDescent="0.25">
      <c r="A545" s="332"/>
      <c r="B545" s="332"/>
      <c r="C545" s="332"/>
      <c r="D545" s="332"/>
      <c r="E545" s="332"/>
      <c r="F545" s="332"/>
      <c r="G545" s="332"/>
      <c r="H545" s="333"/>
      <c r="I545" s="332"/>
      <c r="J545" s="332"/>
      <c r="K545" s="332"/>
      <c r="L545" s="332"/>
      <c r="M545" s="332"/>
      <c r="N545" s="332"/>
      <c r="O545" s="332"/>
      <c r="P545" s="332"/>
      <c r="Q545" s="332"/>
    </row>
    <row r="546" spans="1:17" ht="15.75" x14ac:dyDescent="0.25">
      <c r="A546" s="332"/>
      <c r="B546" s="332"/>
      <c r="C546" s="332"/>
      <c r="D546" s="332"/>
      <c r="E546" s="332"/>
      <c r="F546" s="332"/>
      <c r="G546" s="332"/>
      <c r="H546" s="333"/>
      <c r="I546" s="332"/>
      <c r="J546" s="332"/>
      <c r="K546" s="332"/>
      <c r="L546" s="332"/>
      <c r="M546" s="332"/>
      <c r="N546" s="332"/>
      <c r="O546" s="332"/>
      <c r="P546" s="332"/>
      <c r="Q546" s="332"/>
    </row>
    <row r="547" spans="1:17" ht="15.75" x14ac:dyDescent="0.25">
      <c r="A547" s="332"/>
      <c r="B547" s="332"/>
      <c r="C547" s="332"/>
      <c r="D547" s="332"/>
      <c r="E547" s="332"/>
      <c r="F547" s="332"/>
      <c r="G547" s="332"/>
      <c r="H547" s="333"/>
      <c r="I547" s="332"/>
      <c r="J547" s="332"/>
      <c r="K547" s="332"/>
      <c r="L547" s="332"/>
      <c r="M547" s="332"/>
      <c r="N547" s="332"/>
      <c r="O547" s="332"/>
      <c r="P547" s="332"/>
      <c r="Q547" s="332"/>
    </row>
    <row r="548" spans="1:17" ht="15.75" x14ac:dyDescent="0.25">
      <c r="A548" s="332"/>
      <c r="B548" s="332"/>
      <c r="C548" s="332"/>
      <c r="D548" s="332"/>
      <c r="E548" s="332"/>
      <c r="F548" s="332"/>
      <c r="G548" s="332"/>
      <c r="H548" s="333"/>
      <c r="I548" s="332"/>
      <c r="J548" s="332"/>
      <c r="K548" s="332"/>
      <c r="L548" s="332"/>
      <c r="M548" s="332"/>
      <c r="N548" s="332"/>
      <c r="O548" s="332"/>
      <c r="P548" s="332"/>
      <c r="Q548" s="332"/>
    </row>
    <row r="549" spans="1:17" ht="15.75" x14ac:dyDescent="0.25">
      <c r="A549" s="332"/>
      <c r="B549" s="332"/>
      <c r="C549" s="332"/>
      <c r="D549" s="332"/>
      <c r="E549" s="332"/>
      <c r="F549" s="332"/>
      <c r="G549" s="332"/>
      <c r="H549" s="333"/>
      <c r="I549" s="332"/>
      <c r="J549" s="332"/>
      <c r="K549" s="332"/>
      <c r="L549" s="332"/>
      <c r="M549" s="332"/>
      <c r="N549" s="332"/>
      <c r="O549" s="332"/>
      <c r="P549" s="332"/>
      <c r="Q549" s="332"/>
    </row>
    <row r="550" spans="1:17" ht="15.75" x14ac:dyDescent="0.25">
      <c r="A550" s="332"/>
      <c r="B550" s="332"/>
      <c r="C550" s="332"/>
      <c r="D550" s="332"/>
      <c r="E550" s="332"/>
      <c r="F550" s="332"/>
      <c r="G550" s="332"/>
      <c r="H550" s="333"/>
      <c r="I550" s="332"/>
      <c r="J550" s="332"/>
      <c r="K550" s="332"/>
      <c r="L550" s="332"/>
      <c r="M550" s="332"/>
      <c r="N550" s="332"/>
      <c r="O550" s="332"/>
      <c r="P550" s="332"/>
      <c r="Q550" s="332"/>
    </row>
    <row r="551" spans="1:17" ht="15.75" x14ac:dyDescent="0.25">
      <c r="A551" s="332"/>
      <c r="B551" s="332"/>
      <c r="C551" s="332"/>
      <c r="D551" s="332"/>
      <c r="E551" s="332"/>
      <c r="F551" s="332"/>
      <c r="G551" s="332"/>
      <c r="H551" s="333"/>
      <c r="I551" s="332"/>
      <c r="J551" s="332"/>
      <c r="K551" s="332"/>
      <c r="L551" s="332"/>
      <c r="M551" s="332"/>
      <c r="N551" s="332"/>
      <c r="O551" s="332"/>
      <c r="P551" s="332"/>
      <c r="Q551" s="332"/>
    </row>
    <row r="552" spans="1:17" ht="15.75" x14ac:dyDescent="0.25">
      <c r="A552" s="332"/>
      <c r="B552" s="332"/>
      <c r="C552" s="332"/>
      <c r="D552" s="332"/>
      <c r="E552" s="332"/>
      <c r="F552" s="332"/>
      <c r="G552" s="332"/>
      <c r="H552" s="333"/>
      <c r="I552" s="332"/>
      <c r="J552" s="332"/>
      <c r="K552" s="332"/>
      <c r="L552" s="332"/>
      <c r="M552" s="332"/>
      <c r="N552" s="332"/>
      <c r="O552" s="332"/>
      <c r="P552" s="332"/>
      <c r="Q552" s="332"/>
    </row>
    <row r="553" spans="1:17" ht="15.75" x14ac:dyDescent="0.25">
      <c r="A553" s="332"/>
      <c r="B553" s="332"/>
      <c r="C553" s="332"/>
      <c r="D553" s="332"/>
      <c r="E553" s="332"/>
      <c r="F553" s="332"/>
      <c r="G553" s="332"/>
      <c r="H553" s="333"/>
      <c r="I553" s="332"/>
      <c r="J553" s="332"/>
      <c r="K553" s="332"/>
      <c r="L553" s="332"/>
      <c r="M553" s="332"/>
      <c r="N553" s="332"/>
      <c r="O553" s="332"/>
      <c r="P553" s="332"/>
      <c r="Q553" s="332"/>
    </row>
    <row r="554" spans="1:17" ht="15.75" x14ac:dyDescent="0.25">
      <c r="A554" s="332"/>
      <c r="B554" s="332"/>
      <c r="C554" s="332"/>
      <c r="D554" s="332"/>
      <c r="E554" s="332"/>
      <c r="F554" s="332"/>
      <c r="G554" s="332"/>
      <c r="H554" s="333"/>
      <c r="I554" s="332"/>
      <c r="J554" s="332"/>
      <c r="K554" s="332"/>
      <c r="L554" s="332"/>
      <c r="M554" s="332"/>
      <c r="N554" s="332"/>
      <c r="O554" s="332"/>
      <c r="P554" s="332"/>
      <c r="Q554" s="332"/>
    </row>
    <row r="555" spans="1:17" ht="15.75" x14ac:dyDescent="0.25">
      <c r="A555" s="332"/>
      <c r="B555" s="332"/>
      <c r="C555" s="332"/>
      <c r="D555" s="332"/>
      <c r="E555" s="332"/>
      <c r="F555" s="332"/>
      <c r="G555" s="332"/>
      <c r="H555" s="333"/>
      <c r="I555" s="332"/>
      <c r="J555" s="332"/>
      <c r="K555" s="332"/>
      <c r="L555" s="332"/>
      <c r="M555" s="332"/>
      <c r="N555" s="332"/>
      <c r="O555" s="332"/>
      <c r="P555" s="332"/>
      <c r="Q555" s="332"/>
    </row>
    <row r="556" spans="1:17" ht="15.75" x14ac:dyDescent="0.25">
      <c r="A556" s="332"/>
      <c r="B556" s="332"/>
      <c r="C556" s="332"/>
      <c r="D556" s="332"/>
      <c r="E556" s="332"/>
      <c r="F556" s="332"/>
      <c r="G556" s="332"/>
      <c r="H556" s="333"/>
      <c r="I556" s="332"/>
      <c r="J556" s="332"/>
      <c r="K556" s="332"/>
      <c r="L556" s="332"/>
      <c r="M556" s="332"/>
      <c r="N556" s="332"/>
      <c r="O556" s="332"/>
      <c r="P556" s="332"/>
      <c r="Q556" s="332"/>
    </row>
    <row r="557" spans="1:17" ht="15.75" x14ac:dyDescent="0.25">
      <c r="A557" s="332"/>
      <c r="B557" s="332"/>
      <c r="C557" s="332"/>
      <c r="D557" s="332"/>
      <c r="E557" s="332"/>
      <c r="F557" s="332"/>
      <c r="G557" s="332"/>
      <c r="H557" s="333"/>
      <c r="I557" s="332"/>
      <c r="J557" s="332"/>
      <c r="K557" s="332"/>
      <c r="L557" s="332"/>
      <c r="M557" s="332"/>
      <c r="N557" s="332"/>
      <c r="O557" s="332"/>
      <c r="P557" s="332"/>
      <c r="Q557" s="332"/>
    </row>
    <row r="558" spans="1:17" ht="15.75" x14ac:dyDescent="0.25">
      <c r="A558" s="332"/>
      <c r="B558" s="332"/>
      <c r="C558" s="332"/>
      <c r="D558" s="332"/>
      <c r="E558" s="332"/>
      <c r="F558" s="332"/>
      <c r="G558" s="332"/>
      <c r="H558" s="333"/>
      <c r="I558" s="332"/>
      <c r="J558" s="332"/>
      <c r="K558" s="332"/>
      <c r="L558" s="332"/>
      <c r="M558" s="332"/>
      <c r="N558" s="332"/>
      <c r="O558" s="332"/>
      <c r="P558" s="332"/>
      <c r="Q558" s="332"/>
    </row>
    <row r="559" spans="1:17" ht="15.75" x14ac:dyDescent="0.25">
      <c r="A559" s="332"/>
      <c r="B559" s="332"/>
      <c r="C559" s="332"/>
      <c r="D559" s="332"/>
      <c r="E559" s="332"/>
      <c r="F559" s="332"/>
      <c r="G559" s="332"/>
      <c r="H559" s="333"/>
      <c r="I559" s="332"/>
      <c r="J559" s="332"/>
      <c r="K559" s="332"/>
      <c r="L559" s="332"/>
      <c r="M559" s="332"/>
      <c r="N559" s="332"/>
      <c r="O559" s="332"/>
      <c r="P559" s="332"/>
      <c r="Q559" s="332"/>
    </row>
    <row r="560" spans="1:17" ht="15.75" x14ac:dyDescent="0.25">
      <c r="A560" s="332"/>
      <c r="B560" s="332"/>
      <c r="C560" s="332"/>
      <c r="D560" s="332"/>
      <c r="E560" s="332"/>
      <c r="F560" s="332"/>
      <c r="G560" s="332"/>
      <c r="H560" s="333"/>
      <c r="I560" s="332"/>
      <c r="J560" s="332"/>
      <c r="K560" s="332"/>
      <c r="L560" s="332"/>
      <c r="M560" s="332"/>
      <c r="N560" s="332"/>
      <c r="O560" s="332"/>
      <c r="P560" s="332"/>
      <c r="Q560" s="332"/>
    </row>
    <row r="561" spans="1:17" ht="15.75" x14ac:dyDescent="0.25">
      <c r="A561" s="332"/>
      <c r="B561" s="332"/>
      <c r="C561" s="332"/>
      <c r="D561" s="332"/>
      <c r="E561" s="332"/>
      <c r="F561" s="332"/>
      <c r="G561" s="332"/>
      <c r="H561" s="333"/>
      <c r="I561" s="332"/>
      <c r="J561" s="332"/>
      <c r="K561" s="332"/>
      <c r="L561" s="332"/>
      <c r="M561" s="332"/>
      <c r="N561" s="332"/>
      <c r="O561" s="332"/>
      <c r="P561" s="332"/>
      <c r="Q561" s="332"/>
    </row>
    <row r="562" spans="1:17" ht="15.75" x14ac:dyDescent="0.25">
      <c r="A562" s="332"/>
      <c r="B562" s="332"/>
      <c r="C562" s="332"/>
      <c r="D562" s="332"/>
      <c r="E562" s="332"/>
      <c r="F562" s="332"/>
      <c r="G562" s="332"/>
      <c r="H562" s="333"/>
      <c r="I562" s="332"/>
      <c r="J562" s="332"/>
      <c r="K562" s="332"/>
      <c r="L562" s="332"/>
      <c r="M562" s="332"/>
      <c r="N562" s="332"/>
      <c r="O562" s="332"/>
      <c r="P562" s="332"/>
      <c r="Q562" s="332"/>
    </row>
    <row r="563" spans="1:17" ht="15.75" x14ac:dyDescent="0.25">
      <c r="A563" s="332"/>
      <c r="B563" s="332"/>
      <c r="C563" s="332"/>
      <c r="D563" s="332"/>
      <c r="E563" s="332"/>
      <c r="F563" s="332"/>
      <c r="G563" s="332"/>
      <c r="H563" s="333"/>
      <c r="I563" s="332"/>
      <c r="J563" s="332"/>
      <c r="K563" s="332"/>
      <c r="L563" s="332"/>
      <c r="M563" s="332"/>
      <c r="N563" s="332"/>
      <c r="O563" s="332"/>
      <c r="P563" s="332"/>
      <c r="Q563" s="332"/>
    </row>
    <row r="564" spans="1:17" ht="15.75" x14ac:dyDescent="0.25">
      <c r="A564" s="332"/>
      <c r="B564" s="332"/>
      <c r="C564" s="332"/>
      <c r="D564" s="332"/>
      <c r="E564" s="332"/>
      <c r="F564" s="332"/>
      <c r="G564" s="332"/>
      <c r="H564" s="333"/>
      <c r="I564" s="332"/>
      <c r="J564" s="332"/>
      <c r="K564" s="332"/>
      <c r="L564" s="332"/>
      <c r="M564" s="332"/>
      <c r="N564" s="332"/>
      <c r="O564" s="332"/>
      <c r="P564" s="332"/>
      <c r="Q564" s="332"/>
    </row>
    <row r="565" spans="1:17" ht="15.75" x14ac:dyDescent="0.25">
      <c r="A565" s="332"/>
      <c r="B565" s="332"/>
      <c r="C565" s="332"/>
      <c r="D565" s="332"/>
      <c r="E565" s="332"/>
      <c r="F565" s="332"/>
      <c r="G565" s="332"/>
      <c r="H565" s="333"/>
      <c r="I565" s="332"/>
      <c r="J565" s="332"/>
      <c r="K565" s="332"/>
      <c r="L565" s="332"/>
      <c r="M565" s="332"/>
      <c r="N565" s="332"/>
      <c r="O565" s="332"/>
      <c r="P565" s="332"/>
      <c r="Q565" s="332"/>
    </row>
    <row r="566" spans="1:17" ht="15.75" x14ac:dyDescent="0.25">
      <c r="A566" s="332"/>
      <c r="B566" s="332"/>
      <c r="C566" s="332"/>
      <c r="D566" s="332"/>
      <c r="E566" s="332"/>
      <c r="F566" s="332"/>
      <c r="G566" s="332"/>
      <c r="H566" s="333"/>
      <c r="I566" s="332"/>
      <c r="J566" s="332"/>
      <c r="K566" s="332"/>
      <c r="L566" s="332"/>
      <c r="M566" s="332"/>
      <c r="N566" s="332"/>
      <c r="O566" s="332"/>
      <c r="P566" s="332"/>
      <c r="Q566" s="332"/>
    </row>
    <row r="567" spans="1:17" ht="15.75" x14ac:dyDescent="0.25">
      <c r="A567" s="332"/>
      <c r="B567" s="332"/>
      <c r="C567" s="332"/>
      <c r="D567" s="332"/>
      <c r="E567" s="332"/>
      <c r="F567" s="332"/>
      <c r="G567" s="332"/>
      <c r="H567" s="333"/>
      <c r="I567" s="332"/>
      <c r="J567" s="332"/>
      <c r="K567" s="332"/>
      <c r="L567" s="332"/>
      <c r="M567" s="332"/>
      <c r="N567" s="332"/>
      <c r="O567" s="332"/>
      <c r="P567" s="332"/>
      <c r="Q567" s="332"/>
    </row>
    <row r="568" spans="1:17" ht="15.75" x14ac:dyDescent="0.25">
      <c r="A568" s="332"/>
      <c r="B568" s="332"/>
      <c r="C568" s="332"/>
      <c r="D568" s="332"/>
      <c r="E568" s="332"/>
      <c r="F568" s="332"/>
      <c r="G568" s="332"/>
      <c r="H568" s="333"/>
      <c r="I568" s="332"/>
      <c r="J568" s="332"/>
      <c r="K568" s="332"/>
      <c r="L568" s="332"/>
      <c r="M568" s="332"/>
      <c r="N568" s="332"/>
      <c r="O568" s="332"/>
      <c r="P568" s="332"/>
      <c r="Q568" s="332"/>
    </row>
    <row r="569" spans="1:17" ht="15.75" x14ac:dyDescent="0.25">
      <c r="A569" s="332"/>
      <c r="B569" s="332"/>
      <c r="C569" s="332"/>
      <c r="D569" s="332"/>
      <c r="E569" s="332"/>
      <c r="F569" s="332"/>
      <c r="G569" s="332"/>
      <c r="H569" s="333"/>
      <c r="I569" s="332"/>
      <c r="J569" s="332"/>
      <c r="K569" s="332"/>
      <c r="L569" s="332"/>
      <c r="M569" s="332"/>
      <c r="N569" s="332"/>
      <c r="O569" s="332"/>
      <c r="P569" s="332"/>
      <c r="Q569" s="332"/>
    </row>
    <row r="570" spans="1:17" ht="15.75" x14ac:dyDescent="0.25">
      <c r="A570" s="332"/>
      <c r="B570" s="332"/>
      <c r="C570" s="332"/>
      <c r="D570" s="332"/>
      <c r="E570" s="332"/>
      <c r="F570" s="332"/>
      <c r="G570" s="332"/>
      <c r="H570" s="333"/>
      <c r="I570" s="332"/>
      <c r="J570" s="332"/>
      <c r="K570" s="332"/>
      <c r="L570" s="332"/>
      <c r="M570" s="332"/>
      <c r="N570" s="332"/>
      <c r="O570" s="332"/>
      <c r="P570" s="332"/>
      <c r="Q570" s="332"/>
    </row>
    <row r="571" spans="1:17" ht="15.75" x14ac:dyDescent="0.25">
      <c r="A571" s="332"/>
      <c r="B571" s="332"/>
      <c r="C571" s="332"/>
      <c r="D571" s="332"/>
      <c r="E571" s="332"/>
      <c r="F571" s="332"/>
      <c r="G571" s="332"/>
      <c r="H571" s="333"/>
      <c r="I571" s="332"/>
      <c r="J571" s="332"/>
      <c r="K571" s="332"/>
      <c r="L571" s="332"/>
      <c r="M571" s="332"/>
      <c r="N571" s="332"/>
      <c r="O571" s="332"/>
      <c r="P571" s="332"/>
      <c r="Q571" s="332"/>
    </row>
    <row r="572" spans="1:17" ht="15.75" x14ac:dyDescent="0.25">
      <c r="A572" s="332"/>
      <c r="B572" s="332"/>
      <c r="C572" s="332"/>
      <c r="D572" s="332"/>
      <c r="E572" s="332"/>
      <c r="F572" s="332"/>
      <c r="G572" s="332"/>
      <c r="H572" s="333"/>
      <c r="I572" s="332"/>
      <c r="J572" s="332"/>
      <c r="K572" s="332"/>
      <c r="L572" s="332"/>
      <c r="M572" s="332"/>
      <c r="N572" s="332"/>
      <c r="O572" s="332"/>
      <c r="P572" s="332"/>
      <c r="Q572" s="332"/>
    </row>
    <row r="573" spans="1:17" ht="15.75" x14ac:dyDescent="0.25">
      <c r="A573" s="332"/>
      <c r="B573" s="332"/>
      <c r="C573" s="332"/>
      <c r="D573" s="332"/>
      <c r="E573" s="332"/>
      <c r="F573" s="332"/>
      <c r="G573" s="332"/>
      <c r="H573" s="333"/>
      <c r="I573" s="332"/>
      <c r="J573" s="332"/>
      <c r="K573" s="332"/>
      <c r="L573" s="332"/>
      <c r="M573" s="332"/>
      <c r="N573" s="332"/>
      <c r="O573" s="332"/>
      <c r="P573" s="332"/>
      <c r="Q573" s="332"/>
    </row>
    <row r="574" spans="1:17" ht="15.75" x14ac:dyDescent="0.25">
      <c r="A574" s="332"/>
      <c r="B574" s="332"/>
      <c r="C574" s="332"/>
      <c r="D574" s="332"/>
      <c r="E574" s="332"/>
      <c r="F574" s="332"/>
      <c r="G574" s="332"/>
      <c r="H574" s="333"/>
      <c r="I574" s="332"/>
      <c r="J574" s="332"/>
      <c r="K574" s="332"/>
      <c r="L574" s="332"/>
      <c r="M574" s="332"/>
      <c r="N574" s="332"/>
      <c r="O574" s="332"/>
      <c r="P574" s="332"/>
      <c r="Q574" s="332"/>
    </row>
    <row r="575" spans="1:17" ht="15.75" x14ac:dyDescent="0.25">
      <c r="A575" s="332"/>
      <c r="B575" s="332"/>
      <c r="C575" s="332"/>
      <c r="D575" s="332"/>
      <c r="E575" s="332"/>
      <c r="F575" s="332"/>
      <c r="G575" s="332"/>
      <c r="H575" s="333"/>
      <c r="I575" s="332"/>
      <c r="J575" s="332"/>
      <c r="K575" s="332"/>
      <c r="L575" s="332"/>
      <c r="M575" s="332"/>
      <c r="N575" s="332"/>
      <c r="O575" s="332"/>
      <c r="P575" s="332"/>
      <c r="Q575" s="332"/>
    </row>
    <row r="576" spans="1:17" ht="15.75" x14ac:dyDescent="0.25">
      <c r="A576" s="332"/>
      <c r="B576" s="332"/>
      <c r="C576" s="332"/>
      <c r="D576" s="332"/>
      <c r="E576" s="332"/>
      <c r="F576" s="332"/>
      <c r="G576" s="332"/>
      <c r="H576" s="333"/>
      <c r="I576" s="332"/>
      <c r="J576" s="332"/>
      <c r="K576" s="332"/>
      <c r="L576" s="332"/>
      <c r="M576" s="332"/>
      <c r="N576" s="332"/>
      <c r="O576" s="332"/>
      <c r="P576" s="332"/>
      <c r="Q576" s="332"/>
    </row>
    <row r="577" spans="1:17" ht="15.75" x14ac:dyDescent="0.25">
      <c r="A577" s="332"/>
      <c r="B577" s="332"/>
      <c r="C577" s="332"/>
      <c r="D577" s="332"/>
      <c r="E577" s="332"/>
      <c r="F577" s="332"/>
      <c r="G577" s="332"/>
      <c r="H577" s="333"/>
      <c r="I577" s="332"/>
      <c r="J577" s="332"/>
      <c r="K577" s="332"/>
      <c r="L577" s="332"/>
      <c r="M577" s="332"/>
      <c r="N577" s="332"/>
      <c r="O577" s="332"/>
      <c r="P577" s="332"/>
      <c r="Q577" s="332"/>
    </row>
    <row r="578" spans="1:17" ht="15.75" x14ac:dyDescent="0.25">
      <c r="A578" s="332"/>
      <c r="B578" s="332"/>
      <c r="C578" s="332"/>
      <c r="D578" s="332"/>
      <c r="E578" s="332"/>
      <c r="F578" s="332"/>
      <c r="G578" s="332"/>
      <c r="H578" s="333"/>
      <c r="I578" s="332"/>
      <c r="J578" s="332"/>
      <c r="K578" s="332"/>
      <c r="L578" s="332"/>
      <c r="M578" s="332"/>
      <c r="N578" s="332"/>
      <c r="O578" s="332"/>
      <c r="P578" s="332"/>
      <c r="Q578" s="332"/>
    </row>
    <row r="579" spans="1:17" ht="15.75" x14ac:dyDescent="0.25">
      <c r="A579" s="332"/>
      <c r="B579" s="332"/>
      <c r="C579" s="332"/>
      <c r="D579" s="332"/>
      <c r="E579" s="332"/>
      <c r="F579" s="332"/>
      <c r="G579" s="332"/>
      <c r="H579" s="333"/>
      <c r="I579" s="332"/>
      <c r="J579" s="332"/>
      <c r="K579" s="332"/>
      <c r="L579" s="332"/>
      <c r="M579" s="332"/>
      <c r="N579" s="332"/>
      <c r="O579" s="332"/>
      <c r="P579" s="332"/>
      <c r="Q579" s="332"/>
    </row>
    <row r="580" spans="1:17" ht="15.75" x14ac:dyDescent="0.25">
      <c r="A580" s="332"/>
      <c r="B580" s="332"/>
      <c r="C580" s="332"/>
      <c r="D580" s="332"/>
      <c r="E580" s="332"/>
      <c r="F580" s="332"/>
      <c r="G580" s="332"/>
      <c r="H580" s="333"/>
      <c r="I580" s="332"/>
      <c r="J580" s="332"/>
      <c r="K580" s="332"/>
      <c r="L580" s="332"/>
      <c r="M580" s="332"/>
      <c r="N580" s="332"/>
      <c r="O580" s="332"/>
      <c r="P580" s="332"/>
      <c r="Q580" s="332"/>
    </row>
    <row r="581" spans="1:17" ht="15.75" x14ac:dyDescent="0.25">
      <c r="A581" s="332"/>
      <c r="B581" s="332"/>
      <c r="C581" s="332"/>
      <c r="D581" s="332"/>
      <c r="E581" s="332"/>
      <c r="F581" s="332"/>
      <c r="G581" s="332"/>
      <c r="H581" s="333"/>
      <c r="I581" s="332"/>
      <c r="J581" s="332"/>
      <c r="K581" s="332"/>
      <c r="L581" s="332"/>
      <c r="M581" s="332"/>
      <c r="N581" s="332"/>
      <c r="O581" s="332"/>
      <c r="P581" s="332"/>
      <c r="Q581" s="332"/>
    </row>
    <row r="582" spans="1:17" ht="15.75" x14ac:dyDescent="0.25">
      <c r="A582" s="332"/>
      <c r="B582" s="332"/>
      <c r="C582" s="332"/>
      <c r="D582" s="332"/>
      <c r="E582" s="332"/>
      <c r="F582" s="332"/>
      <c r="G582" s="332"/>
      <c r="H582" s="333"/>
      <c r="I582" s="332"/>
      <c r="J582" s="332"/>
      <c r="K582" s="332"/>
      <c r="L582" s="332"/>
      <c r="M582" s="332"/>
      <c r="N582" s="332"/>
      <c r="O582" s="332"/>
      <c r="P582" s="332"/>
      <c r="Q582" s="332"/>
    </row>
    <row r="583" spans="1:17" ht="15.75" x14ac:dyDescent="0.25">
      <c r="A583" s="332"/>
      <c r="B583" s="332"/>
      <c r="C583" s="332"/>
      <c r="D583" s="332"/>
      <c r="E583" s="332"/>
      <c r="F583" s="332"/>
      <c r="G583" s="332"/>
      <c r="H583" s="333"/>
      <c r="I583" s="332"/>
      <c r="J583" s="332"/>
      <c r="K583" s="332"/>
      <c r="L583" s="332"/>
      <c r="M583" s="332"/>
      <c r="N583" s="332"/>
      <c r="O583" s="332"/>
      <c r="P583" s="332"/>
      <c r="Q583" s="332"/>
    </row>
    <row r="584" spans="1:17" ht="15.75" x14ac:dyDescent="0.25">
      <c r="A584" s="332"/>
      <c r="B584" s="332"/>
      <c r="C584" s="332"/>
      <c r="D584" s="332"/>
      <c r="E584" s="332"/>
      <c r="F584" s="332"/>
      <c r="G584" s="332"/>
      <c r="H584" s="333"/>
      <c r="I584" s="332"/>
      <c r="J584" s="332"/>
      <c r="K584" s="332"/>
      <c r="L584" s="332"/>
      <c r="M584" s="332"/>
      <c r="N584" s="332"/>
      <c r="O584" s="332"/>
      <c r="P584" s="332"/>
      <c r="Q584" s="332"/>
    </row>
    <row r="585" spans="1:17" ht="15.75" x14ac:dyDescent="0.25">
      <c r="A585" s="332"/>
      <c r="B585" s="332"/>
      <c r="C585" s="332"/>
      <c r="D585" s="332"/>
      <c r="E585" s="332"/>
      <c r="F585" s="332"/>
      <c r="G585" s="332"/>
      <c r="H585" s="333"/>
      <c r="I585" s="332"/>
      <c r="J585" s="332"/>
      <c r="K585" s="332"/>
      <c r="L585" s="332"/>
      <c r="M585" s="332"/>
      <c r="N585" s="332"/>
      <c r="O585" s="332"/>
      <c r="P585" s="332"/>
      <c r="Q585" s="332"/>
    </row>
    <row r="586" spans="1:17" ht="15.75" x14ac:dyDescent="0.25">
      <c r="A586" s="332"/>
      <c r="B586" s="332"/>
      <c r="C586" s="332"/>
      <c r="D586" s="332"/>
      <c r="E586" s="332"/>
      <c r="F586" s="332"/>
      <c r="G586" s="332"/>
      <c r="H586" s="333"/>
      <c r="I586" s="332"/>
      <c r="J586" s="332"/>
      <c r="K586" s="332"/>
      <c r="L586" s="332"/>
      <c r="M586" s="332"/>
      <c r="N586" s="332"/>
      <c r="O586" s="332"/>
      <c r="P586" s="332"/>
      <c r="Q586" s="332"/>
    </row>
    <row r="587" spans="1:17" ht="15.75" x14ac:dyDescent="0.25">
      <c r="A587" s="332"/>
      <c r="B587" s="332"/>
      <c r="C587" s="332"/>
      <c r="D587" s="332"/>
      <c r="E587" s="332"/>
      <c r="F587" s="332"/>
      <c r="G587" s="332"/>
      <c r="H587" s="333"/>
      <c r="I587" s="332"/>
      <c r="J587" s="332"/>
      <c r="K587" s="332"/>
      <c r="L587" s="332"/>
      <c r="M587" s="332"/>
      <c r="N587" s="332"/>
      <c r="O587" s="332"/>
      <c r="P587" s="332"/>
      <c r="Q587" s="332"/>
    </row>
    <row r="588" spans="1:17" ht="15.75" x14ac:dyDescent="0.25">
      <c r="A588" s="332"/>
      <c r="B588" s="332"/>
      <c r="C588" s="332"/>
      <c r="D588" s="332"/>
      <c r="E588" s="332"/>
      <c r="F588" s="332"/>
      <c r="G588" s="332"/>
      <c r="H588" s="333"/>
      <c r="I588" s="332"/>
      <c r="J588" s="332"/>
      <c r="K588" s="332"/>
      <c r="L588" s="332"/>
      <c r="M588" s="332"/>
      <c r="N588" s="332"/>
      <c r="O588" s="332"/>
      <c r="P588" s="332"/>
      <c r="Q588" s="332"/>
    </row>
    <row r="589" spans="1:17" ht="15.75" x14ac:dyDescent="0.25">
      <c r="A589" s="332"/>
      <c r="B589" s="332"/>
      <c r="C589" s="332"/>
      <c r="D589" s="332"/>
      <c r="E589" s="332"/>
      <c r="F589" s="332"/>
      <c r="G589" s="332"/>
      <c r="H589" s="333"/>
      <c r="I589" s="332"/>
      <c r="J589" s="332"/>
      <c r="K589" s="332"/>
      <c r="L589" s="332"/>
      <c r="M589" s="332"/>
      <c r="N589" s="332"/>
      <c r="O589" s="332"/>
      <c r="P589" s="332"/>
      <c r="Q589" s="332"/>
    </row>
    <row r="590" spans="1:17" ht="15.75" x14ac:dyDescent="0.25">
      <c r="A590" s="332"/>
      <c r="B590" s="332"/>
      <c r="C590" s="332"/>
      <c r="D590" s="332"/>
      <c r="E590" s="332"/>
      <c r="F590" s="332"/>
      <c r="G590" s="332"/>
      <c r="H590" s="333"/>
      <c r="I590" s="332"/>
      <c r="J590" s="332"/>
      <c r="K590" s="332"/>
      <c r="L590" s="332"/>
      <c r="M590" s="332"/>
      <c r="N590" s="332"/>
      <c r="O590" s="332"/>
      <c r="P590" s="332"/>
      <c r="Q590" s="332"/>
    </row>
    <row r="591" spans="1:17" ht="15.75" x14ac:dyDescent="0.25">
      <c r="A591" s="332"/>
      <c r="B591" s="332"/>
      <c r="C591" s="332"/>
      <c r="D591" s="332"/>
      <c r="E591" s="332"/>
      <c r="F591" s="332"/>
      <c r="G591" s="332"/>
      <c r="H591" s="333"/>
      <c r="I591" s="332"/>
      <c r="J591" s="332"/>
      <c r="K591" s="332"/>
      <c r="L591" s="332"/>
      <c r="M591" s="332"/>
      <c r="N591" s="332"/>
      <c r="O591" s="332"/>
      <c r="P591" s="332"/>
      <c r="Q591" s="332"/>
    </row>
    <row r="592" spans="1:17" ht="15.75" x14ac:dyDescent="0.25">
      <c r="A592" s="332"/>
      <c r="B592" s="332"/>
      <c r="C592" s="332"/>
      <c r="D592" s="332"/>
      <c r="E592" s="332"/>
      <c r="F592" s="332"/>
      <c r="G592" s="332"/>
      <c r="H592" s="333"/>
      <c r="I592" s="332"/>
      <c r="J592" s="332"/>
      <c r="K592" s="332"/>
      <c r="L592" s="332"/>
      <c r="M592" s="332"/>
      <c r="N592" s="332"/>
      <c r="O592" s="332"/>
      <c r="P592" s="332"/>
      <c r="Q592" s="332"/>
    </row>
    <row r="593" spans="1:17" ht="15.75" x14ac:dyDescent="0.25">
      <c r="A593" s="332"/>
      <c r="B593" s="332"/>
      <c r="C593" s="332"/>
      <c r="D593" s="332"/>
      <c r="E593" s="332"/>
      <c r="F593" s="332"/>
      <c r="G593" s="332"/>
      <c r="H593" s="333"/>
      <c r="I593" s="332"/>
      <c r="J593" s="332"/>
      <c r="K593" s="332"/>
      <c r="L593" s="332"/>
      <c r="M593" s="332"/>
      <c r="N593" s="332"/>
      <c r="O593" s="332"/>
      <c r="P593" s="332"/>
      <c r="Q593" s="332"/>
    </row>
    <row r="594" spans="1:17" ht="15.75" x14ac:dyDescent="0.25">
      <c r="A594" s="332"/>
      <c r="B594" s="332"/>
      <c r="C594" s="332"/>
      <c r="D594" s="332"/>
      <c r="E594" s="332"/>
      <c r="F594" s="332"/>
      <c r="G594" s="332"/>
      <c r="H594" s="333"/>
      <c r="I594" s="332"/>
      <c r="J594" s="332"/>
      <c r="K594" s="332"/>
      <c r="L594" s="332"/>
      <c r="M594" s="332"/>
      <c r="N594" s="332"/>
      <c r="O594" s="332"/>
      <c r="P594" s="332"/>
      <c r="Q594" s="332"/>
    </row>
    <row r="595" spans="1:17" ht="15.75" x14ac:dyDescent="0.25">
      <c r="A595" s="332"/>
      <c r="B595" s="332"/>
      <c r="C595" s="332"/>
      <c r="D595" s="332"/>
      <c r="E595" s="332"/>
      <c r="F595" s="332"/>
      <c r="G595" s="332"/>
      <c r="H595" s="333"/>
      <c r="I595" s="332"/>
      <c r="J595" s="332"/>
      <c r="K595" s="332"/>
      <c r="L595" s="332"/>
      <c r="M595" s="332"/>
      <c r="N595" s="332"/>
      <c r="O595" s="332"/>
      <c r="P595" s="332"/>
      <c r="Q595" s="332"/>
    </row>
    <row r="596" spans="1:17" ht="15.75" x14ac:dyDescent="0.25">
      <c r="A596" s="332"/>
      <c r="B596" s="332"/>
      <c r="C596" s="332"/>
      <c r="D596" s="332"/>
      <c r="E596" s="332"/>
      <c r="F596" s="332"/>
      <c r="G596" s="332"/>
      <c r="H596" s="333"/>
      <c r="I596" s="332"/>
      <c r="J596" s="332"/>
      <c r="K596" s="332"/>
      <c r="L596" s="332"/>
      <c r="M596" s="332"/>
      <c r="N596" s="332"/>
      <c r="O596" s="332"/>
      <c r="P596" s="332"/>
      <c r="Q596" s="332"/>
    </row>
    <row r="597" spans="1:17" ht="15.75" x14ac:dyDescent="0.25">
      <c r="A597" s="332"/>
      <c r="B597" s="332"/>
      <c r="C597" s="332"/>
      <c r="D597" s="332"/>
      <c r="E597" s="332"/>
      <c r="F597" s="332"/>
      <c r="G597" s="332"/>
      <c r="H597" s="333"/>
      <c r="I597" s="332"/>
      <c r="J597" s="332"/>
      <c r="K597" s="332"/>
      <c r="L597" s="332"/>
      <c r="M597" s="332"/>
      <c r="N597" s="332"/>
      <c r="O597" s="332"/>
      <c r="P597" s="332"/>
      <c r="Q597" s="332"/>
    </row>
    <row r="598" spans="1:17" ht="15.75" x14ac:dyDescent="0.25">
      <c r="A598" s="332"/>
      <c r="B598" s="332"/>
      <c r="C598" s="332"/>
      <c r="D598" s="332"/>
      <c r="E598" s="332"/>
      <c r="F598" s="332"/>
      <c r="G598" s="332"/>
      <c r="H598" s="333"/>
      <c r="I598" s="332"/>
      <c r="J598" s="332"/>
      <c r="K598" s="332"/>
      <c r="L598" s="332"/>
      <c r="M598" s="332"/>
      <c r="N598" s="332"/>
      <c r="O598" s="332"/>
      <c r="P598" s="332"/>
      <c r="Q598" s="332"/>
    </row>
    <row r="599" spans="1:17" ht="15.75" x14ac:dyDescent="0.25">
      <c r="A599" s="332"/>
      <c r="B599" s="332"/>
      <c r="C599" s="332"/>
      <c r="D599" s="332"/>
      <c r="E599" s="332"/>
      <c r="F599" s="332"/>
      <c r="G599" s="332"/>
      <c r="H599" s="333"/>
      <c r="I599" s="332"/>
      <c r="J599" s="332"/>
      <c r="K599" s="332"/>
      <c r="L599" s="332"/>
      <c r="M599" s="332"/>
      <c r="N599" s="332"/>
      <c r="O599" s="332"/>
      <c r="P599" s="332"/>
      <c r="Q599" s="332"/>
    </row>
    <row r="600" spans="1:17" ht="15.75" x14ac:dyDescent="0.25">
      <c r="A600" s="332"/>
      <c r="B600" s="332"/>
      <c r="C600" s="332"/>
      <c r="D600" s="332"/>
      <c r="E600" s="332"/>
      <c r="F600" s="332"/>
      <c r="G600" s="332"/>
      <c r="H600" s="333"/>
      <c r="I600" s="332"/>
      <c r="J600" s="332"/>
      <c r="K600" s="332"/>
      <c r="L600" s="332"/>
      <c r="M600" s="332"/>
      <c r="N600" s="332"/>
      <c r="O600" s="332"/>
      <c r="P600" s="332"/>
      <c r="Q600" s="332"/>
    </row>
    <row r="601" spans="1:17" ht="15.75" x14ac:dyDescent="0.25">
      <c r="A601" s="332"/>
      <c r="B601" s="332"/>
      <c r="C601" s="332"/>
      <c r="D601" s="332"/>
      <c r="E601" s="332"/>
      <c r="F601" s="332"/>
      <c r="G601" s="332"/>
      <c r="H601" s="333"/>
      <c r="I601" s="332"/>
      <c r="J601" s="332"/>
      <c r="K601" s="332"/>
      <c r="L601" s="332"/>
      <c r="M601" s="332"/>
      <c r="N601" s="332"/>
      <c r="O601" s="332"/>
      <c r="P601" s="332"/>
      <c r="Q601" s="332"/>
    </row>
    <row r="602" spans="1:17" ht="15.75" x14ac:dyDescent="0.25">
      <c r="A602" s="332"/>
      <c r="B602" s="332"/>
      <c r="C602" s="332"/>
      <c r="D602" s="332"/>
      <c r="E602" s="332"/>
      <c r="F602" s="332"/>
      <c r="G602" s="332"/>
      <c r="H602" s="333"/>
      <c r="I602" s="332"/>
      <c r="J602" s="332"/>
      <c r="K602" s="332"/>
      <c r="L602" s="332"/>
      <c r="M602" s="332"/>
      <c r="N602" s="332"/>
      <c r="O602" s="332"/>
      <c r="P602" s="332"/>
      <c r="Q602" s="332"/>
    </row>
    <row r="603" spans="1:17" ht="15.75" x14ac:dyDescent="0.25">
      <c r="A603" s="332"/>
      <c r="B603" s="332"/>
      <c r="C603" s="332"/>
      <c r="D603" s="332"/>
      <c r="E603" s="332"/>
      <c r="F603" s="332"/>
      <c r="G603" s="332"/>
      <c r="H603" s="333"/>
      <c r="I603" s="332"/>
      <c r="J603" s="332"/>
      <c r="K603" s="332"/>
      <c r="L603" s="332"/>
      <c r="M603" s="332"/>
      <c r="N603" s="332"/>
      <c r="O603" s="332"/>
      <c r="P603" s="332"/>
      <c r="Q603" s="332"/>
    </row>
    <row r="604" spans="1:17" ht="15.75" x14ac:dyDescent="0.25">
      <c r="A604" s="332"/>
      <c r="B604" s="332"/>
      <c r="C604" s="332"/>
      <c r="D604" s="332"/>
      <c r="E604" s="332"/>
      <c r="F604" s="332"/>
      <c r="G604" s="332"/>
      <c r="H604" s="333"/>
      <c r="I604" s="332"/>
      <c r="J604" s="332"/>
      <c r="K604" s="332"/>
      <c r="L604" s="332"/>
      <c r="M604" s="332"/>
      <c r="N604" s="332"/>
      <c r="O604" s="332"/>
      <c r="P604" s="332"/>
      <c r="Q604" s="332"/>
    </row>
    <row r="605" spans="1:17" ht="15.75" x14ac:dyDescent="0.25">
      <c r="A605" s="332"/>
      <c r="B605" s="332"/>
      <c r="C605" s="332"/>
      <c r="D605" s="332"/>
      <c r="E605" s="332"/>
      <c r="F605" s="332"/>
      <c r="G605" s="332"/>
      <c r="H605" s="333"/>
      <c r="I605" s="332"/>
      <c r="J605" s="332"/>
      <c r="K605" s="332"/>
      <c r="L605" s="332"/>
      <c r="M605" s="332"/>
      <c r="N605" s="332"/>
      <c r="O605" s="332"/>
      <c r="P605" s="332"/>
      <c r="Q605" s="332"/>
    </row>
    <row r="606" spans="1:17" ht="15.75" x14ac:dyDescent="0.25">
      <c r="A606" s="332"/>
      <c r="B606" s="332"/>
      <c r="C606" s="332"/>
      <c r="D606" s="332"/>
      <c r="E606" s="332"/>
      <c r="F606" s="332"/>
      <c r="G606" s="332"/>
      <c r="H606" s="333"/>
      <c r="I606" s="332"/>
      <c r="J606" s="332"/>
      <c r="K606" s="332"/>
      <c r="L606" s="332"/>
      <c r="M606" s="332"/>
      <c r="N606" s="332"/>
      <c r="O606" s="332"/>
      <c r="P606" s="332"/>
      <c r="Q606" s="332"/>
    </row>
    <row r="607" spans="1:17" ht="15.75" x14ac:dyDescent="0.25">
      <c r="A607" s="332"/>
      <c r="B607" s="332"/>
      <c r="C607" s="332"/>
      <c r="D607" s="332"/>
      <c r="E607" s="332"/>
      <c r="F607" s="332"/>
      <c r="G607" s="332"/>
      <c r="H607" s="333"/>
      <c r="I607" s="332"/>
      <c r="J607" s="332"/>
      <c r="K607" s="332"/>
      <c r="L607" s="332"/>
      <c r="M607" s="332"/>
      <c r="N607" s="332"/>
      <c r="O607" s="332"/>
      <c r="P607" s="332"/>
      <c r="Q607" s="332"/>
    </row>
    <row r="608" spans="1:17" ht="15.75" x14ac:dyDescent="0.25">
      <c r="A608" s="332"/>
      <c r="B608" s="332"/>
      <c r="C608" s="332"/>
      <c r="D608" s="332"/>
      <c r="E608" s="332"/>
      <c r="F608" s="332"/>
      <c r="G608" s="332"/>
      <c r="H608" s="333"/>
      <c r="I608" s="332"/>
      <c r="J608" s="332"/>
      <c r="K608" s="332"/>
      <c r="L608" s="332"/>
      <c r="M608" s="332"/>
      <c r="N608" s="332"/>
      <c r="O608" s="332"/>
      <c r="P608" s="332"/>
      <c r="Q608" s="332"/>
    </row>
    <row r="609" spans="1:17" ht="15.75" x14ac:dyDescent="0.25">
      <c r="A609" s="332"/>
      <c r="B609" s="332"/>
      <c r="C609" s="332"/>
      <c r="D609" s="332"/>
      <c r="E609" s="332"/>
      <c r="F609" s="332"/>
      <c r="G609" s="332"/>
      <c r="H609" s="333"/>
      <c r="I609" s="332"/>
      <c r="J609" s="332"/>
      <c r="K609" s="332"/>
      <c r="L609" s="332"/>
      <c r="M609" s="332"/>
      <c r="N609" s="332"/>
      <c r="O609" s="332"/>
      <c r="P609" s="332"/>
      <c r="Q609" s="332"/>
    </row>
    <row r="610" spans="1:17" ht="15.75" x14ac:dyDescent="0.25">
      <c r="A610" s="332"/>
      <c r="B610" s="332"/>
      <c r="C610" s="332"/>
      <c r="D610" s="332"/>
      <c r="E610" s="332"/>
      <c r="F610" s="332"/>
      <c r="G610" s="332"/>
      <c r="H610" s="333"/>
      <c r="I610" s="332"/>
      <c r="J610" s="332"/>
      <c r="K610" s="332"/>
      <c r="L610" s="332"/>
      <c r="M610" s="332"/>
      <c r="N610" s="332"/>
      <c r="O610" s="332"/>
      <c r="P610" s="332"/>
      <c r="Q610" s="332"/>
    </row>
    <row r="611" spans="1:17" ht="15.75" x14ac:dyDescent="0.25">
      <c r="A611" s="332"/>
      <c r="B611" s="332"/>
      <c r="C611" s="332"/>
      <c r="D611" s="332"/>
      <c r="E611" s="332"/>
      <c r="F611" s="332"/>
      <c r="G611" s="332"/>
      <c r="H611" s="333"/>
      <c r="I611" s="332"/>
      <c r="J611" s="332"/>
      <c r="K611" s="332"/>
      <c r="L611" s="332"/>
      <c r="M611" s="332"/>
      <c r="N611" s="332"/>
      <c r="O611" s="332"/>
      <c r="P611" s="332"/>
      <c r="Q611" s="332"/>
    </row>
    <row r="612" spans="1:17" ht="15.75" x14ac:dyDescent="0.25">
      <c r="A612" s="332"/>
      <c r="B612" s="332"/>
      <c r="C612" s="332"/>
      <c r="D612" s="332"/>
      <c r="E612" s="332"/>
      <c r="F612" s="332"/>
      <c r="G612" s="332"/>
      <c r="H612" s="333"/>
      <c r="I612" s="332"/>
      <c r="J612" s="332"/>
      <c r="K612" s="332"/>
      <c r="L612" s="332"/>
      <c r="M612" s="332"/>
      <c r="N612" s="332"/>
      <c r="O612" s="332"/>
      <c r="P612" s="332"/>
      <c r="Q612" s="332"/>
    </row>
    <row r="613" spans="1:17" ht="15.75" x14ac:dyDescent="0.25">
      <c r="A613" s="332"/>
      <c r="B613" s="332"/>
      <c r="C613" s="332"/>
      <c r="D613" s="332"/>
      <c r="E613" s="332"/>
      <c r="F613" s="332"/>
      <c r="G613" s="332"/>
      <c r="H613" s="333"/>
      <c r="I613" s="332"/>
      <c r="J613" s="332"/>
      <c r="K613" s="332"/>
      <c r="L613" s="332"/>
      <c r="M613" s="332"/>
      <c r="N613" s="332"/>
      <c r="O613" s="332"/>
      <c r="P613" s="332"/>
      <c r="Q613" s="332"/>
    </row>
    <row r="614" spans="1:17" ht="15.75" x14ac:dyDescent="0.25">
      <c r="A614" s="332"/>
      <c r="B614" s="332"/>
      <c r="C614" s="332"/>
      <c r="D614" s="332"/>
      <c r="E614" s="332"/>
      <c r="F614" s="332"/>
      <c r="G614" s="332"/>
      <c r="H614" s="333"/>
      <c r="I614" s="332"/>
      <c r="J614" s="332"/>
      <c r="K614" s="332"/>
      <c r="L614" s="332"/>
      <c r="M614" s="332"/>
      <c r="N614" s="332"/>
      <c r="O614" s="332"/>
      <c r="P614" s="332"/>
      <c r="Q614" s="332"/>
    </row>
    <row r="615" spans="1:17" ht="15.75" x14ac:dyDescent="0.25">
      <c r="A615" s="332"/>
      <c r="B615" s="332"/>
      <c r="C615" s="332"/>
      <c r="D615" s="332"/>
      <c r="E615" s="332"/>
      <c r="F615" s="332"/>
      <c r="G615" s="332"/>
      <c r="H615" s="333"/>
      <c r="I615" s="332"/>
      <c r="J615" s="332"/>
      <c r="K615" s="332"/>
      <c r="L615" s="332"/>
      <c r="M615" s="332"/>
      <c r="N615" s="332"/>
      <c r="O615" s="332"/>
      <c r="P615" s="332"/>
      <c r="Q615" s="332"/>
    </row>
    <row r="616" spans="1:17" ht="15.75" x14ac:dyDescent="0.25">
      <c r="A616" s="332"/>
      <c r="B616" s="332"/>
      <c r="C616" s="332"/>
      <c r="D616" s="332"/>
      <c r="E616" s="332"/>
      <c r="F616" s="332"/>
      <c r="G616" s="332"/>
      <c r="H616" s="333"/>
      <c r="I616" s="332"/>
      <c r="J616" s="332"/>
      <c r="K616" s="332"/>
      <c r="L616" s="332"/>
      <c r="M616" s="332"/>
      <c r="N616" s="332"/>
      <c r="O616" s="332"/>
      <c r="P616" s="332"/>
      <c r="Q616" s="332"/>
    </row>
    <row r="617" spans="1:17" ht="15.75" x14ac:dyDescent="0.25">
      <c r="A617" s="332"/>
      <c r="B617" s="332"/>
      <c r="C617" s="332"/>
      <c r="D617" s="332"/>
      <c r="E617" s="332"/>
      <c r="F617" s="332"/>
      <c r="G617" s="332"/>
      <c r="H617" s="333"/>
      <c r="I617" s="332"/>
      <c r="J617" s="332"/>
      <c r="K617" s="332"/>
      <c r="L617" s="332"/>
      <c r="M617" s="332"/>
      <c r="N617" s="332"/>
      <c r="O617" s="332"/>
      <c r="P617" s="332"/>
      <c r="Q617" s="332"/>
    </row>
    <row r="618" spans="1:17" ht="15.75" x14ac:dyDescent="0.25">
      <c r="A618" s="332"/>
      <c r="B618" s="332"/>
      <c r="C618" s="332"/>
      <c r="D618" s="332"/>
      <c r="E618" s="332"/>
      <c r="F618" s="332"/>
      <c r="G618" s="332"/>
      <c r="H618" s="333"/>
      <c r="I618" s="332"/>
      <c r="J618" s="332"/>
      <c r="K618" s="332"/>
      <c r="L618" s="332"/>
      <c r="M618" s="332"/>
      <c r="N618" s="332"/>
      <c r="O618" s="332"/>
      <c r="P618" s="332"/>
      <c r="Q618" s="332"/>
    </row>
    <row r="619" spans="1:17" ht="15.75" x14ac:dyDescent="0.25">
      <c r="A619" s="332"/>
      <c r="B619" s="332"/>
      <c r="C619" s="332"/>
      <c r="D619" s="332"/>
      <c r="E619" s="332"/>
      <c r="F619" s="332"/>
      <c r="G619" s="332"/>
      <c r="H619" s="333"/>
      <c r="I619" s="332"/>
      <c r="J619" s="332"/>
      <c r="K619" s="332"/>
      <c r="L619" s="332"/>
      <c r="M619" s="332"/>
      <c r="N619" s="332"/>
      <c r="O619" s="332"/>
      <c r="P619" s="332"/>
      <c r="Q619" s="332"/>
    </row>
    <row r="620" spans="1:17" ht="15.75" x14ac:dyDescent="0.25">
      <c r="A620" s="332"/>
      <c r="B620" s="332"/>
      <c r="C620" s="332"/>
      <c r="D620" s="332"/>
      <c r="E620" s="332"/>
      <c r="F620" s="332"/>
      <c r="G620" s="332"/>
      <c r="H620" s="333"/>
      <c r="I620" s="332"/>
      <c r="J620" s="332"/>
      <c r="K620" s="332"/>
      <c r="L620" s="332"/>
      <c r="M620" s="332"/>
      <c r="N620" s="332"/>
      <c r="O620" s="332"/>
      <c r="P620" s="332"/>
      <c r="Q620" s="332"/>
    </row>
    <row r="621" spans="1:17" ht="15.75" x14ac:dyDescent="0.25">
      <c r="A621" s="332"/>
      <c r="B621" s="332"/>
      <c r="C621" s="332"/>
      <c r="D621" s="332"/>
      <c r="E621" s="332"/>
      <c r="F621" s="332"/>
      <c r="G621" s="332"/>
      <c r="H621" s="333"/>
      <c r="I621" s="332"/>
      <c r="J621" s="332"/>
      <c r="K621" s="332"/>
      <c r="L621" s="332"/>
      <c r="M621" s="332"/>
      <c r="N621" s="332"/>
      <c r="O621" s="332"/>
      <c r="P621" s="332"/>
      <c r="Q621" s="332"/>
    </row>
    <row r="622" spans="1:17" ht="15.75" x14ac:dyDescent="0.25">
      <c r="A622" s="332"/>
      <c r="B622" s="332"/>
      <c r="C622" s="332"/>
      <c r="D622" s="332"/>
      <c r="E622" s="332"/>
      <c r="F622" s="332"/>
      <c r="G622" s="332"/>
      <c r="H622" s="333"/>
      <c r="I622" s="332"/>
      <c r="J622" s="332"/>
      <c r="K622" s="332"/>
      <c r="L622" s="332"/>
      <c r="M622" s="332"/>
      <c r="N622" s="332"/>
      <c r="O622" s="332"/>
      <c r="P622" s="332"/>
      <c r="Q622" s="332"/>
    </row>
    <row r="623" spans="1:17" ht="15.75" x14ac:dyDescent="0.25">
      <c r="A623" s="332"/>
      <c r="B623" s="332"/>
      <c r="C623" s="332"/>
      <c r="D623" s="332"/>
      <c r="E623" s="332"/>
      <c r="F623" s="332"/>
      <c r="G623" s="332"/>
      <c r="H623" s="333"/>
      <c r="I623" s="332"/>
      <c r="J623" s="332"/>
      <c r="K623" s="332"/>
      <c r="L623" s="332"/>
      <c r="M623" s="332"/>
      <c r="N623" s="332"/>
      <c r="O623" s="332"/>
      <c r="P623" s="332"/>
      <c r="Q623" s="332"/>
    </row>
    <row r="624" spans="1:17" ht="15.75" x14ac:dyDescent="0.25">
      <c r="A624" s="332"/>
      <c r="B624" s="332"/>
      <c r="C624" s="332"/>
      <c r="D624" s="332"/>
      <c r="E624" s="332"/>
      <c r="F624" s="332"/>
      <c r="G624" s="332"/>
      <c r="H624" s="333"/>
      <c r="I624" s="332"/>
      <c r="J624" s="332"/>
      <c r="K624" s="332"/>
      <c r="L624" s="332"/>
      <c r="M624" s="332"/>
      <c r="N624" s="332"/>
      <c r="O624" s="332"/>
      <c r="P624" s="332"/>
      <c r="Q624" s="332"/>
    </row>
    <row r="625" spans="1:17" ht="15.75" x14ac:dyDescent="0.25">
      <c r="A625" s="332"/>
      <c r="B625" s="332"/>
      <c r="C625" s="332"/>
      <c r="D625" s="332"/>
      <c r="E625" s="332"/>
      <c r="F625" s="332"/>
      <c r="G625" s="332"/>
      <c r="H625" s="333"/>
      <c r="I625" s="332"/>
      <c r="J625" s="332"/>
      <c r="K625" s="332"/>
      <c r="L625" s="332"/>
      <c r="M625" s="332"/>
      <c r="N625" s="332"/>
      <c r="O625" s="332"/>
      <c r="P625" s="332"/>
      <c r="Q625" s="332"/>
    </row>
    <row r="626" spans="1:17" ht="15.75" x14ac:dyDescent="0.25">
      <c r="A626" s="332"/>
      <c r="B626" s="332"/>
      <c r="C626" s="332"/>
      <c r="D626" s="332"/>
      <c r="E626" s="332"/>
      <c r="F626" s="332"/>
      <c r="G626" s="332"/>
      <c r="H626" s="333"/>
      <c r="I626" s="332"/>
      <c r="J626" s="332"/>
      <c r="K626" s="332"/>
      <c r="L626" s="332"/>
      <c r="M626" s="332"/>
      <c r="N626" s="332"/>
      <c r="O626" s="332"/>
      <c r="P626" s="332"/>
      <c r="Q626" s="332"/>
    </row>
    <row r="627" spans="1:17" ht="15.75" x14ac:dyDescent="0.25">
      <c r="A627" s="332"/>
      <c r="B627" s="332"/>
      <c r="C627" s="332"/>
      <c r="D627" s="332"/>
      <c r="E627" s="332"/>
      <c r="F627" s="332"/>
      <c r="G627" s="332"/>
      <c r="H627" s="333"/>
      <c r="I627" s="332"/>
      <c r="J627" s="332"/>
      <c r="K627" s="332"/>
      <c r="L627" s="332"/>
      <c r="M627" s="332"/>
      <c r="N627" s="332"/>
      <c r="O627" s="332"/>
      <c r="P627" s="332"/>
      <c r="Q627" s="332"/>
    </row>
    <row r="628" spans="1:17" ht="15.75" x14ac:dyDescent="0.25">
      <c r="A628" s="332"/>
      <c r="B628" s="332"/>
      <c r="C628" s="332"/>
      <c r="D628" s="332"/>
      <c r="E628" s="332"/>
      <c r="F628" s="332"/>
      <c r="G628" s="332"/>
      <c r="H628" s="333"/>
      <c r="I628" s="332"/>
      <c r="J628" s="332"/>
      <c r="K628" s="332"/>
      <c r="L628" s="332"/>
      <c r="M628" s="332"/>
      <c r="N628" s="332"/>
      <c r="O628" s="332"/>
      <c r="P628" s="332"/>
      <c r="Q628" s="332"/>
    </row>
    <row r="629" spans="1:17" ht="15.75" x14ac:dyDescent="0.25">
      <c r="A629" s="332"/>
      <c r="B629" s="332"/>
      <c r="C629" s="332"/>
      <c r="D629" s="332"/>
      <c r="E629" s="332"/>
      <c r="F629" s="332"/>
      <c r="G629" s="332"/>
      <c r="H629" s="333"/>
      <c r="I629" s="332"/>
      <c r="J629" s="332"/>
      <c r="K629" s="332"/>
      <c r="L629" s="332"/>
      <c r="M629" s="332"/>
      <c r="N629" s="332"/>
      <c r="O629" s="332"/>
      <c r="P629" s="332"/>
      <c r="Q629" s="332"/>
    </row>
    <row r="630" spans="1:17" ht="15.75" x14ac:dyDescent="0.25">
      <c r="A630" s="332"/>
      <c r="B630" s="332"/>
      <c r="C630" s="332"/>
      <c r="D630" s="332"/>
      <c r="E630" s="332"/>
      <c r="F630" s="332"/>
      <c r="G630" s="332"/>
      <c r="H630" s="333"/>
      <c r="I630" s="332"/>
      <c r="J630" s="332"/>
      <c r="K630" s="332"/>
      <c r="L630" s="332"/>
      <c r="M630" s="332"/>
      <c r="N630" s="332"/>
      <c r="O630" s="332"/>
      <c r="P630" s="332"/>
      <c r="Q630" s="332"/>
    </row>
    <row r="631" spans="1:17" ht="15.75" x14ac:dyDescent="0.25">
      <c r="A631" s="332"/>
      <c r="B631" s="332"/>
      <c r="C631" s="332"/>
      <c r="D631" s="332"/>
      <c r="E631" s="332"/>
      <c r="F631" s="332"/>
      <c r="G631" s="332"/>
      <c r="H631" s="333"/>
      <c r="I631" s="332"/>
      <c r="J631" s="332"/>
      <c r="K631" s="332"/>
      <c r="L631" s="332"/>
      <c r="M631" s="332"/>
      <c r="N631" s="332"/>
      <c r="O631" s="332"/>
      <c r="P631" s="332"/>
      <c r="Q631" s="332"/>
    </row>
    <row r="632" spans="1:17" ht="15.75" x14ac:dyDescent="0.25">
      <c r="A632" s="332"/>
      <c r="B632" s="332"/>
      <c r="C632" s="332"/>
      <c r="D632" s="332"/>
      <c r="E632" s="332"/>
      <c r="F632" s="332"/>
      <c r="G632" s="332"/>
      <c r="H632" s="333"/>
      <c r="I632" s="332"/>
      <c r="J632" s="332"/>
      <c r="K632" s="332"/>
      <c r="L632" s="332"/>
      <c r="M632" s="332"/>
      <c r="N632" s="332"/>
      <c r="O632" s="332"/>
      <c r="P632" s="332"/>
      <c r="Q632" s="332"/>
    </row>
    <row r="633" spans="1:17" ht="15.75" x14ac:dyDescent="0.25">
      <c r="A633" s="332"/>
      <c r="B633" s="332"/>
      <c r="C633" s="332"/>
      <c r="D633" s="332"/>
      <c r="E633" s="332"/>
      <c r="F633" s="332"/>
      <c r="G633" s="332"/>
      <c r="H633" s="333"/>
      <c r="I633" s="332"/>
      <c r="J633" s="332"/>
      <c r="K633" s="332"/>
      <c r="L633" s="332"/>
      <c r="M633" s="332"/>
      <c r="N633" s="332"/>
      <c r="O633" s="332"/>
      <c r="P633" s="332"/>
      <c r="Q633" s="332"/>
    </row>
    <row r="634" spans="1:17" ht="15.75" x14ac:dyDescent="0.25">
      <c r="A634" s="332"/>
      <c r="B634" s="332"/>
      <c r="C634" s="332"/>
      <c r="D634" s="332"/>
      <c r="E634" s="332"/>
      <c r="F634" s="332"/>
      <c r="G634" s="332"/>
      <c r="H634" s="333"/>
      <c r="I634" s="332"/>
      <c r="J634" s="332"/>
      <c r="K634" s="332"/>
      <c r="L634" s="332"/>
      <c r="M634" s="332"/>
      <c r="N634" s="332"/>
      <c r="O634" s="332"/>
      <c r="P634" s="332"/>
      <c r="Q634" s="332"/>
    </row>
    <row r="635" spans="1:17" ht="15.75" x14ac:dyDescent="0.25">
      <c r="A635" s="332"/>
      <c r="B635" s="332"/>
      <c r="C635" s="332"/>
      <c r="D635" s="332"/>
      <c r="E635" s="332"/>
      <c r="F635" s="332"/>
      <c r="G635" s="332"/>
      <c r="H635" s="333"/>
      <c r="I635" s="332"/>
      <c r="J635" s="332"/>
      <c r="K635" s="332"/>
      <c r="L635" s="332"/>
      <c r="M635" s="332"/>
      <c r="N635" s="332"/>
      <c r="O635" s="332"/>
      <c r="P635" s="332"/>
      <c r="Q635" s="332"/>
    </row>
    <row r="636" spans="1:17" ht="15.75" x14ac:dyDescent="0.25">
      <c r="A636" s="332"/>
      <c r="B636" s="332"/>
      <c r="C636" s="332"/>
      <c r="D636" s="332"/>
      <c r="E636" s="332"/>
      <c r="F636" s="332"/>
      <c r="G636" s="332"/>
      <c r="H636" s="333"/>
      <c r="I636" s="332"/>
      <c r="J636" s="332"/>
      <c r="K636" s="332"/>
      <c r="L636" s="332"/>
      <c r="M636" s="332"/>
      <c r="N636" s="332"/>
      <c r="O636" s="332"/>
      <c r="P636" s="332"/>
      <c r="Q636" s="332"/>
    </row>
    <row r="637" spans="1:17" ht="15.75" x14ac:dyDescent="0.25">
      <c r="A637" s="332"/>
      <c r="B637" s="332"/>
      <c r="C637" s="332"/>
      <c r="D637" s="332"/>
      <c r="E637" s="332"/>
      <c r="F637" s="332"/>
      <c r="G637" s="332"/>
      <c r="H637" s="333"/>
      <c r="I637" s="332"/>
      <c r="J637" s="332"/>
      <c r="K637" s="332"/>
      <c r="L637" s="332"/>
      <c r="M637" s="332"/>
      <c r="N637" s="332"/>
      <c r="O637" s="332"/>
      <c r="P637" s="332"/>
      <c r="Q637" s="332"/>
    </row>
    <row r="638" spans="1:17" ht="15.75" x14ac:dyDescent="0.25">
      <c r="A638" s="332"/>
      <c r="B638" s="332"/>
      <c r="C638" s="332"/>
      <c r="D638" s="332"/>
      <c r="E638" s="332"/>
      <c r="F638" s="332"/>
      <c r="G638" s="332"/>
      <c r="H638" s="333"/>
      <c r="I638" s="332"/>
      <c r="J638" s="332"/>
      <c r="K638" s="332"/>
      <c r="L638" s="332"/>
      <c r="M638" s="332"/>
      <c r="N638" s="332"/>
      <c r="O638" s="332"/>
      <c r="P638" s="332"/>
      <c r="Q638" s="332"/>
    </row>
    <row r="639" spans="1:17" ht="15.75" x14ac:dyDescent="0.25">
      <c r="A639" s="332"/>
      <c r="B639" s="332"/>
      <c r="C639" s="332"/>
      <c r="D639" s="332"/>
      <c r="E639" s="332"/>
      <c r="F639" s="332"/>
      <c r="G639" s="332"/>
      <c r="H639" s="333"/>
      <c r="I639" s="332"/>
      <c r="J639" s="332"/>
      <c r="K639" s="332"/>
      <c r="L639" s="332"/>
      <c r="M639" s="332"/>
      <c r="N639" s="332"/>
      <c r="O639" s="332"/>
      <c r="P639" s="332"/>
      <c r="Q639" s="332"/>
    </row>
    <row r="640" spans="1:17" ht="15.75" x14ac:dyDescent="0.25">
      <c r="A640" s="332"/>
      <c r="B640" s="332"/>
      <c r="C640" s="332"/>
      <c r="D640" s="332"/>
      <c r="E640" s="332"/>
      <c r="F640" s="332"/>
      <c r="G640" s="332"/>
      <c r="H640" s="333"/>
      <c r="I640" s="332"/>
      <c r="J640" s="332"/>
      <c r="K640" s="332"/>
      <c r="L640" s="332"/>
      <c r="M640" s="332"/>
      <c r="N640" s="332"/>
      <c r="O640" s="332"/>
      <c r="P640" s="332"/>
      <c r="Q640" s="332"/>
    </row>
    <row r="641" spans="1:17" ht="15.75" x14ac:dyDescent="0.25">
      <c r="A641" s="332"/>
      <c r="B641" s="332"/>
      <c r="C641" s="332"/>
      <c r="D641" s="332"/>
      <c r="E641" s="332"/>
      <c r="F641" s="332"/>
      <c r="G641" s="332"/>
      <c r="H641" s="333"/>
      <c r="I641" s="332"/>
      <c r="J641" s="332"/>
      <c r="K641" s="332"/>
      <c r="L641" s="332"/>
      <c r="M641" s="332"/>
      <c r="N641" s="332"/>
      <c r="O641" s="332"/>
      <c r="P641" s="332"/>
      <c r="Q641" s="332"/>
    </row>
    <row r="642" spans="1:17" ht="15.75" x14ac:dyDescent="0.25">
      <c r="A642" s="332"/>
      <c r="B642" s="332"/>
      <c r="C642" s="332"/>
      <c r="D642" s="332"/>
      <c r="E642" s="332"/>
      <c r="F642" s="332"/>
      <c r="G642" s="332"/>
      <c r="H642" s="333"/>
      <c r="I642" s="332"/>
      <c r="J642" s="332"/>
      <c r="K642" s="332"/>
      <c r="L642" s="332"/>
      <c r="M642" s="332"/>
      <c r="N642" s="332"/>
      <c r="O642" s="332"/>
      <c r="P642" s="332"/>
      <c r="Q642" s="332"/>
    </row>
    <row r="643" spans="1:17" ht="15.75" x14ac:dyDescent="0.25">
      <c r="A643" s="332"/>
      <c r="B643" s="332"/>
      <c r="C643" s="332"/>
      <c r="D643" s="332"/>
      <c r="E643" s="332"/>
      <c r="F643" s="332"/>
      <c r="G643" s="332"/>
      <c r="H643" s="333"/>
      <c r="I643" s="332"/>
      <c r="J643" s="332"/>
      <c r="K643" s="332"/>
      <c r="L643" s="332"/>
      <c r="M643" s="332"/>
      <c r="N643" s="332"/>
      <c r="O643" s="332"/>
      <c r="P643" s="332"/>
      <c r="Q643" s="332"/>
    </row>
    <row r="644" spans="1:17" ht="15.75" x14ac:dyDescent="0.25">
      <c r="A644" s="332"/>
      <c r="B644" s="332"/>
      <c r="C644" s="332"/>
      <c r="D644" s="332"/>
      <c r="E644" s="332"/>
      <c r="F644" s="332"/>
      <c r="G644" s="332"/>
      <c r="H644" s="333"/>
      <c r="I644" s="332"/>
      <c r="J644" s="332"/>
      <c r="K644" s="332"/>
      <c r="L644" s="332"/>
      <c r="M644" s="332"/>
      <c r="N644" s="332"/>
      <c r="O644" s="332"/>
      <c r="P644" s="332"/>
      <c r="Q644" s="332"/>
    </row>
    <row r="645" spans="1:17" ht="15.75" x14ac:dyDescent="0.25">
      <c r="A645" s="332"/>
      <c r="B645" s="332"/>
      <c r="C645" s="332"/>
      <c r="D645" s="332"/>
      <c r="E645" s="332"/>
      <c r="F645" s="332"/>
      <c r="G645" s="332"/>
      <c r="H645" s="333"/>
      <c r="I645" s="332"/>
      <c r="J645" s="332"/>
      <c r="K645" s="332"/>
      <c r="L645" s="332"/>
      <c r="M645" s="332"/>
      <c r="N645" s="332"/>
      <c r="O645" s="332"/>
      <c r="P645" s="332"/>
      <c r="Q645" s="332"/>
    </row>
    <row r="646" spans="1:17" ht="15.75" x14ac:dyDescent="0.25">
      <c r="A646" s="332"/>
      <c r="B646" s="332"/>
      <c r="C646" s="332"/>
      <c r="D646" s="332"/>
      <c r="E646" s="332"/>
      <c r="F646" s="332"/>
      <c r="G646" s="332"/>
      <c r="H646" s="333"/>
      <c r="I646" s="332"/>
      <c r="J646" s="332"/>
      <c r="K646" s="332"/>
      <c r="L646" s="332"/>
      <c r="M646" s="332"/>
      <c r="N646" s="332"/>
      <c r="O646" s="332"/>
      <c r="P646" s="332"/>
      <c r="Q646" s="332"/>
    </row>
    <row r="647" spans="1:17" ht="15.75" x14ac:dyDescent="0.25">
      <c r="A647" s="332"/>
      <c r="B647" s="332"/>
      <c r="C647" s="332"/>
      <c r="D647" s="332"/>
      <c r="E647" s="332"/>
      <c r="F647" s="332"/>
      <c r="G647" s="332"/>
      <c r="H647" s="333"/>
      <c r="I647" s="332"/>
      <c r="J647" s="332"/>
      <c r="K647" s="332"/>
      <c r="L647" s="332"/>
      <c r="M647" s="332"/>
      <c r="N647" s="332"/>
      <c r="O647" s="332"/>
      <c r="P647" s="332"/>
      <c r="Q647" s="332"/>
    </row>
    <row r="648" spans="1:17" ht="15.75" x14ac:dyDescent="0.25">
      <c r="A648" s="332"/>
      <c r="B648" s="332"/>
      <c r="C648" s="332"/>
      <c r="D648" s="332"/>
      <c r="E648" s="332"/>
      <c r="F648" s="332"/>
      <c r="G648" s="332"/>
      <c r="H648" s="333"/>
      <c r="I648" s="332"/>
      <c r="J648" s="332"/>
      <c r="K648" s="332"/>
      <c r="L648" s="332"/>
      <c r="M648" s="332"/>
      <c r="N648" s="332"/>
      <c r="O648" s="332"/>
      <c r="P648" s="332"/>
      <c r="Q648" s="332"/>
    </row>
    <row r="649" spans="1:17" ht="15.75" x14ac:dyDescent="0.25">
      <c r="A649" s="332"/>
      <c r="B649" s="332"/>
      <c r="C649" s="332"/>
      <c r="D649" s="332"/>
      <c r="E649" s="332"/>
      <c r="F649" s="332"/>
      <c r="G649" s="332"/>
      <c r="H649" s="333"/>
      <c r="I649" s="332"/>
      <c r="J649" s="332"/>
      <c r="K649" s="332"/>
      <c r="L649" s="332"/>
      <c r="M649" s="332"/>
      <c r="N649" s="332"/>
      <c r="O649" s="332"/>
      <c r="P649" s="332"/>
      <c r="Q649" s="332"/>
    </row>
    <row r="650" spans="1:17" ht="15.75" x14ac:dyDescent="0.25">
      <c r="A650" s="332"/>
      <c r="B650" s="332"/>
      <c r="C650" s="332"/>
      <c r="D650" s="332"/>
      <c r="E650" s="332"/>
      <c r="F650" s="332"/>
      <c r="G650" s="332"/>
      <c r="H650" s="333"/>
      <c r="I650" s="332"/>
      <c r="J650" s="332"/>
      <c r="K650" s="332"/>
      <c r="L650" s="332"/>
      <c r="M650" s="332"/>
      <c r="N650" s="332"/>
      <c r="O650" s="332"/>
      <c r="P650" s="332"/>
      <c r="Q650" s="332"/>
    </row>
    <row r="651" spans="1:17" ht="15.75" x14ac:dyDescent="0.25">
      <c r="A651" s="332"/>
      <c r="B651" s="332"/>
      <c r="C651" s="332"/>
      <c r="D651" s="332"/>
      <c r="E651" s="332"/>
      <c r="F651" s="332"/>
      <c r="G651" s="332"/>
      <c r="H651" s="333"/>
      <c r="I651" s="332"/>
      <c r="J651" s="332"/>
      <c r="K651" s="332"/>
      <c r="L651" s="332"/>
      <c r="M651" s="332"/>
      <c r="N651" s="332"/>
      <c r="O651" s="332"/>
      <c r="P651" s="332"/>
      <c r="Q651" s="332"/>
    </row>
    <row r="652" spans="1:17" ht="15.75" x14ac:dyDescent="0.25">
      <c r="A652" s="332"/>
      <c r="B652" s="332"/>
      <c r="C652" s="332"/>
      <c r="D652" s="332"/>
      <c r="E652" s="332"/>
      <c r="F652" s="332"/>
      <c r="G652" s="332"/>
      <c r="H652" s="333"/>
      <c r="I652" s="332"/>
      <c r="J652" s="332"/>
      <c r="K652" s="332"/>
      <c r="L652" s="332"/>
      <c r="M652" s="332"/>
      <c r="N652" s="332"/>
      <c r="O652" s="332"/>
      <c r="P652" s="332"/>
      <c r="Q652" s="332"/>
    </row>
    <row r="653" spans="1:17" ht="15.75" x14ac:dyDescent="0.25">
      <c r="A653" s="332"/>
      <c r="B653" s="332"/>
      <c r="C653" s="332"/>
      <c r="D653" s="332"/>
      <c r="E653" s="332"/>
      <c r="F653" s="332"/>
      <c r="G653" s="332"/>
      <c r="H653" s="333"/>
      <c r="I653" s="332"/>
      <c r="J653" s="332"/>
      <c r="K653" s="332"/>
      <c r="L653" s="332"/>
      <c r="M653" s="332"/>
      <c r="N653" s="332"/>
      <c r="O653" s="332"/>
      <c r="P653" s="332"/>
      <c r="Q653" s="332"/>
    </row>
    <row r="654" spans="1:17" ht="15.75" x14ac:dyDescent="0.25">
      <c r="A654" s="332"/>
      <c r="B654" s="332"/>
      <c r="C654" s="332"/>
      <c r="D654" s="332"/>
      <c r="E654" s="332"/>
      <c r="F654" s="332"/>
      <c r="G654" s="332"/>
      <c r="H654" s="333"/>
      <c r="I654" s="332"/>
      <c r="J654" s="332"/>
      <c r="K654" s="332"/>
      <c r="L654" s="332"/>
      <c r="M654" s="332"/>
      <c r="N654" s="332"/>
      <c r="O654" s="332"/>
      <c r="P654" s="332"/>
      <c r="Q654" s="332"/>
    </row>
    <row r="655" spans="1:17" ht="15.75" x14ac:dyDescent="0.25">
      <c r="A655" s="332"/>
      <c r="B655" s="332"/>
      <c r="C655" s="332"/>
      <c r="D655" s="332"/>
      <c r="E655" s="332"/>
      <c r="F655" s="332"/>
      <c r="G655" s="332"/>
      <c r="H655" s="333"/>
      <c r="I655" s="332"/>
      <c r="J655" s="332"/>
      <c r="K655" s="332"/>
      <c r="L655" s="332"/>
      <c r="M655" s="332"/>
      <c r="N655" s="332"/>
      <c r="O655" s="332"/>
      <c r="P655" s="332"/>
      <c r="Q655" s="332"/>
    </row>
    <row r="656" spans="1:17" ht="15.75" x14ac:dyDescent="0.25">
      <c r="A656" s="332"/>
      <c r="B656" s="332"/>
      <c r="C656" s="332"/>
      <c r="D656" s="332"/>
      <c r="E656" s="332"/>
      <c r="F656" s="332"/>
      <c r="G656" s="332"/>
      <c r="H656" s="333"/>
      <c r="I656" s="332"/>
      <c r="J656" s="332"/>
      <c r="K656" s="332"/>
      <c r="L656" s="332"/>
      <c r="M656" s="332"/>
      <c r="N656" s="332"/>
      <c r="O656" s="332"/>
      <c r="P656" s="332"/>
      <c r="Q656" s="332"/>
    </row>
    <row r="657" spans="1:17" ht="15.75" x14ac:dyDescent="0.25">
      <c r="A657" s="332"/>
      <c r="B657" s="332"/>
      <c r="C657" s="332"/>
      <c r="D657" s="332"/>
      <c r="E657" s="332"/>
      <c r="F657" s="332"/>
      <c r="G657" s="332"/>
      <c r="H657" s="333"/>
      <c r="I657" s="332"/>
      <c r="J657" s="332"/>
      <c r="K657" s="332"/>
      <c r="L657" s="332"/>
      <c r="M657" s="332"/>
      <c r="N657" s="332"/>
      <c r="O657" s="332"/>
      <c r="P657" s="332"/>
      <c r="Q657" s="332"/>
    </row>
    <row r="658" spans="1:17" ht="15.75" x14ac:dyDescent="0.25">
      <c r="A658" s="332"/>
      <c r="B658" s="332"/>
      <c r="C658" s="332"/>
      <c r="D658" s="332"/>
      <c r="E658" s="332"/>
      <c r="F658" s="332"/>
      <c r="G658" s="332"/>
      <c r="H658" s="333"/>
      <c r="I658" s="332"/>
      <c r="J658" s="332"/>
      <c r="K658" s="332"/>
      <c r="L658" s="332"/>
      <c r="M658" s="332"/>
      <c r="N658" s="332"/>
      <c r="O658" s="332"/>
      <c r="P658" s="332"/>
      <c r="Q658" s="332"/>
    </row>
    <row r="659" spans="1:17" ht="15.75" x14ac:dyDescent="0.25">
      <c r="A659" s="332"/>
      <c r="B659" s="332"/>
      <c r="C659" s="332"/>
      <c r="D659" s="332"/>
      <c r="E659" s="332"/>
      <c r="F659" s="332"/>
      <c r="G659" s="332"/>
      <c r="H659" s="333"/>
      <c r="I659" s="332"/>
      <c r="J659" s="332"/>
      <c r="K659" s="332"/>
      <c r="L659" s="332"/>
      <c r="M659" s="332"/>
      <c r="N659" s="332"/>
      <c r="O659" s="332"/>
      <c r="P659" s="332"/>
      <c r="Q659" s="332"/>
    </row>
    <row r="660" spans="1:17" ht="15.75" x14ac:dyDescent="0.25">
      <c r="A660" s="332"/>
      <c r="B660" s="332"/>
      <c r="C660" s="332"/>
      <c r="D660" s="332"/>
      <c r="E660" s="332"/>
      <c r="F660" s="332"/>
      <c r="G660" s="332"/>
      <c r="H660" s="333"/>
      <c r="I660" s="332"/>
      <c r="J660" s="332"/>
      <c r="K660" s="332"/>
      <c r="L660" s="332"/>
      <c r="M660" s="332"/>
      <c r="N660" s="332"/>
      <c r="O660" s="332"/>
      <c r="P660" s="332"/>
      <c r="Q660" s="332"/>
    </row>
    <row r="661" spans="1:17" ht="15.75" x14ac:dyDescent="0.25">
      <c r="A661" s="332"/>
      <c r="B661" s="332"/>
      <c r="C661" s="332"/>
      <c r="D661" s="332"/>
      <c r="E661" s="332"/>
      <c r="F661" s="332"/>
      <c r="G661" s="332"/>
      <c r="H661" s="333"/>
      <c r="I661" s="332"/>
      <c r="J661" s="332"/>
      <c r="K661" s="332"/>
      <c r="L661" s="332"/>
      <c r="M661" s="332"/>
      <c r="N661" s="332"/>
      <c r="O661" s="332"/>
      <c r="P661" s="332"/>
      <c r="Q661" s="332"/>
    </row>
    <row r="662" spans="1:17" ht="15.75" x14ac:dyDescent="0.25">
      <c r="A662" s="332"/>
      <c r="B662" s="332"/>
      <c r="C662" s="332"/>
      <c r="D662" s="332"/>
      <c r="E662" s="332"/>
      <c r="F662" s="332"/>
      <c r="G662" s="332"/>
      <c r="H662" s="333"/>
      <c r="I662" s="332"/>
      <c r="J662" s="332"/>
      <c r="K662" s="332"/>
      <c r="L662" s="332"/>
      <c r="M662" s="332"/>
      <c r="N662" s="332"/>
      <c r="O662" s="332"/>
      <c r="P662" s="332"/>
      <c r="Q662" s="332"/>
    </row>
    <row r="663" spans="1:17" ht="15.75" x14ac:dyDescent="0.25">
      <c r="A663" s="332"/>
      <c r="B663" s="332"/>
      <c r="C663" s="332"/>
      <c r="D663" s="332"/>
      <c r="E663" s="332"/>
      <c r="F663" s="332"/>
      <c r="G663" s="332"/>
      <c r="H663" s="333"/>
      <c r="I663" s="332"/>
      <c r="J663" s="332"/>
      <c r="K663" s="332"/>
      <c r="L663" s="332"/>
      <c r="M663" s="332"/>
      <c r="N663" s="332"/>
      <c r="O663" s="332"/>
      <c r="P663" s="332"/>
      <c r="Q663" s="332"/>
    </row>
    <row r="664" spans="1:17" ht="15.75" x14ac:dyDescent="0.25">
      <c r="A664" s="332"/>
      <c r="B664" s="332"/>
      <c r="C664" s="332"/>
      <c r="D664" s="332"/>
      <c r="E664" s="332"/>
      <c r="F664" s="332"/>
      <c r="G664" s="332"/>
      <c r="H664" s="333"/>
      <c r="I664" s="332"/>
      <c r="J664" s="332"/>
      <c r="K664" s="332"/>
      <c r="L664" s="332"/>
      <c r="M664" s="332"/>
      <c r="N664" s="332"/>
      <c r="O664" s="332"/>
      <c r="P664" s="332"/>
      <c r="Q664" s="332"/>
    </row>
    <row r="665" spans="1:17" ht="15.75" x14ac:dyDescent="0.25">
      <c r="A665" s="332"/>
      <c r="B665" s="332"/>
      <c r="C665" s="332"/>
      <c r="D665" s="332"/>
      <c r="E665" s="332"/>
      <c r="F665" s="332"/>
      <c r="G665" s="332"/>
      <c r="H665" s="333"/>
      <c r="I665" s="332"/>
      <c r="J665" s="332"/>
      <c r="K665" s="332"/>
      <c r="L665" s="332"/>
      <c r="M665" s="332"/>
      <c r="N665" s="332"/>
      <c r="O665" s="332"/>
      <c r="P665" s="332"/>
      <c r="Q665" s="332"/>
    </row>
    <row r="666" spans="1:17" ht="15.75" x14ac:dyDescent="0.25">
      <c r="A666" s="332"/>
      <c r="B666" s="332"/>
      <c r="C666" s="332"/>
      <c r="D666" s="332"/>
      <c r="E666" s="332"/>
      <c r="F666" s="332"/>
      <c r="G666" s="332"/>
      <c r="H666" s="333"/>
      <c r="I666" s="332"/>
      <c r="J666" s="332"/>
      <c r="K666" s="332"/>
      <c r="L666" s="332"/>
      <c r="M666" s="332"/>
      <c r="N666" s="332"/>
      <c r="O666" s="332"/>
      <c r="P666" s="332"/>
      <c r="Q666" s="332"/>
    </row>
    <row r="667" spans="1:17" ht="15.75" x14ac:dyDescent="0.25">
      <c r="A667" s="332"/>
      <c r="B667" s="332"/>
      <c r="C667" s="332"/>
      <c r="D667" s="332"/>
      <c r="E667" s="332"/>
      <c r="F667" s="332"/>
      <c r="G667" s="332"/>
      <c r="H667" s="333"/>
      <c r="I667" s="332"/>
      <c r="J667" s="332"/>
      <c r="K667" s="332"/>
      <c r="L667" s="332"/>
      <c r="M667" s="332"/>
      <c r="N667" s="332"/>
      <c r="O667" s="332"/>
      <c r="P667" s="332"/>
      <c r="Q667" s="332"/>
    </row>
    <row r="668" spans="1:17" ht="15.75" x14ac:dyDescent="0.25">
      <c r="A668" s="332"/>
      <c r="B668" s="332"/>
      <c r="C668" s="332"/>
      <c r="D668" s="332"/>
      <c r="E668" s="332"/>
      <c r="F668" s="332"/>
      <c r="G668" s="332"/>
      <c r="H668" s="333"/>
      <c r="I668" s="332"/>
      <c r="J668" s="332"/>
      <c r="K668" s="332"/>
      <c r="L668" s="332"/>
      <c r="M668" s="332"/>
      <c r="N668" s="332"/>
      <c r="O668" s="332"/>
      <c r="P668" s="332"/>
      <c r="Q668" s="332"/>
    </row>
    <row r="669" spans="1:17" ht="15.75" x14ac:dyDescent="0.25">
      <c r="A669" s="332"/>
      <c r="B669" s="332"/>
      <c r="C669" s="332"/>
      <c r="D669" s="332"/>
      <c r="E669" s="332"/>
      <c r="F669" s="332"/>
      <c r="G669" s="332"/>
      <c r="H669" s="333"/>
      <c r="I669" s="332"/>
      <c r="J669" s="332"/>
      <c r="K669" s="332"/>
      <c r="L669" s="332"/>
      <c r="M669" s="332"/>
      <c r="N669" s="332"/>
      <c r="O669" s="332"/>
      <c r="P669" s="332"/>
      <c r="Q669" s="332"/>
    </row>
    <row r="670" spans="1:17" ht="15.75" x14ac:dyDescent="0.25">
      <c r="A670" s="332"/>
      <c r="B670" s="332"/>
      <c r="C670" s="332"/>
      <c r="D670" s="332"/>
      <c r="E670" s="332"/>
      <c r="F670" s="332"/>
      <c r="G670" s="332"/>
      <c r="H670" s="333"/>
      <c r="I670" s="332"/>
      <c r="J670" s="332"/>
      <c r="K670" s="332"/>
      <c r="L670" s="332"/>
      <c r="M670" s="332"/>
      <c r="N670" s="332"/>
      <c r="O670" s="332"/>
      <c r="P670" s="332"/>
      <c r="Q670" s="332"/>
    </row>
    <row r="671" spans="1:17" ht="15.75" x14ac:dyDescent="0.25">
      <c r="A671" s="332"/>
      <c r="B671" s="332"/>
      <c r="C671" s="332"/>
      <c r="D671" s="332"/>
      <c r="E671" s="332"/>
      <c r="F671" s="332"/>
      <c r="G671" s="332"/>
      <c r="H671" s="333"/>
      <c r="I671" s="332"/>
      <c r="J671" s="332"/>
      <c r="K671" s="332"/>
      <c r="L671" s="332"/>
      <c r="M671" s="332"/>
      <c r="N671" s="332"/>
      <c r="O671" s="332"/>
      <c r="P671" s="332"/>
      <c r="Q671" s="332"/>
    </row>
    <row r="672" spans="1:17" ht="15.75" x14ac:dyDescent="0.25">
      <c r="A672" s="332"/>
      <c r="B672" s="332"/>
      <c r="C672" s="332"/>
      <c r="D672" s="332"/>
      <c r="E672" s="332"/>
      <c r="F672" s="332"/>
      <c r="G672" s="332"/>
      <c r="H672" s="333"/>
      <c r="I672" s="332"/>
      <c r="J672" s="332"/>
      <c r="K672" s="332"/>
      <c r="L672" s="332"/>
      <c r="M672" s="332"/>
      <c r="N672" s="332"/>
      <c r="O672" s="332"/>
      <c r="P672" s="332"/>
      <c r="Q672" s="332"/>
    </row>
    <row r="673" spans="1:17" ht="15.75" x14ac:dyDescent="0.25">
      <c r="A673" s="332"/>
      <c r="B673" s="332"/>
      <c r="C673" s="332"/>
      <c r="D673" s="332"/>
      <c r="E673" s="332"/>
      <c r="F673" s="332"/>
      <c r="G673" s="332"/>
      <c r="H673" s="333"/>
      <c r="I673" s="332"/>
      <c r="J673" s="332"/>
      <c r="K673" s="332"/>
      <c r="L673" s="332"/>
      <c r="M673" s="332"/>
      <c r="N673" s="332"/>
      <c r="O673" s="332"/>
      <c r="P673" s="332"/>
      <c r="Q673" s="332"/>
    </row>
    <row r="674" spans="1:17" ht="15.75" x14ac:dyDescent="0.25">
      <c r="A674" s="332"/>
      <c r="B674" s="332"/>
      <c r="C674" s="332"/>
      <c r="D674" s="332"/>
      <c r="E674" s="332"/>
      <c r="F674" s="332"/>
      <c r="G674" s="332"/>
      <c r="H674" s="333"/>
      <c r="I674" s="332"/>
      <c r="J674" s="332"/>
      <c r="K674" s="332"/>
      <c r="L674" s="332"/>
      <c r="M674" s="332"/>
      <c r="N674" s="332"/>
      <c r="O674" s="332"/>
      <c r="P674" s="332"/>
      <c r="Q674" s="332"/>
    </row>
    <row r="675" spans="1:17" ht="15.75" x14ac:dyDescent="0.25">
      <c r="A675" s="332"/>
      <c r="B675" s="332"/>
      <c r="C675" s="332"/>
      <c r="D675" s="332"/>
      <c r="E675" s="332"/>
      <c r="F675" s="332"/>
      <c r="G675" s="332"/>
      <c r="H675" s="333"/>
      <c r="I675" s="332"/>
      <c r="J675" s="332"/>
      <c r="K675" s="332"/>
      <c r="L675" s="332"/>
      <c r="M675" s="332"/>
      <c r="N675" s="332"/>
      <c r="O675" s="332"/>
      <c r="P675" s="332"/>
      <c r="Q675" s="332"/>
    </row>
    <row r="676" spans="1:17" ht="15.75" x14ac:dyDescent="0.25">
      <c r="A676" s="332"/>
      <c r="B676" s="332"/>
      <c r="C676" s="332"/>
      <c r="D676" s="332"/>
      <c r="E676" s="332"/>
      <c r="F676" s="332"/>
      <c r="G676" s="332"/>
      <c r="H676" s="333"/>
      <c r="I676" s="332"/>
      <c r="J676" s="332"/>
      <c r="K676" s="332"/>
      <c r="L676" s="332"/>
      <c r="M676" s="332"/>
      <c r="N676" s="332"/>
      <c r="O676" s="332"/>
      <c r="P676" s="332"/>
      <c r="Q676" s="332"/>
    </row>
    <row r="677" spans="1:17" ht="15.75" x14ac:dyDescent="0.25">
      <c r="A677" s="332"/>
      <c r="B677" s="332"/>
      <c r="C677" s="332"/>
      <c r="D677" s="332"/>
      <c r="E677" s="332"/>
      <c r="F677" s="332"/>
      <c r="G677" s="332"/>
      <c r="H677" s="333"/>
      <c r="I677" s="332"/>
      <c r="J677" s="332"/>
      <c r="K677" s="332"/>
      <c r="L677" s="332"/>
      <c r="M677" s="332"/>
      <c r="N677" s="332"/>
      <c r="O677" s="332"/>
      <c r="P677" s="332"/>
      <c r="Q677" s="332"/>
    </row>
    <row r="678" spans="1:17" ht="15.75" x14ac:dyDescent="0.25">
      <c r="A678" s="332"/>
      <c r="B678" s="332"/>
      <c r="C678" s="332"/>
      <c r="D678" s="332"/>
      <c r="E678" s="332"/>
      <c r="F678" s="332"/>
      <c r="G678" s="332"/>
      <c r="H678" s="333"/>
      <c r="I678" s="332"/>
      <c r="J678" s="332"/>
      <c r="K678" s="332"/>
      <c r="L678" s="332"/>
      <c r="M678" s="332"/>
      <c r="N678" s="332"/>
      <c r="O678" s="332"/>
      <c r="P678" s="332"/>
      <c r="Q678" s="332"/>
    </row>
    <row r="679" spans="1:17" ht="15.75" x14ac:dyDescent="0.25">
      <c r="A679" s="332"/>
      <c r="B679" s="332"/>
      <c r="C679" s="332"/>
      <c r="D679" s="332"/>
      <c r="E679" s="332"/>
      <c r="F679" s="332"/>
      <c r="G679" s="332"/>
      <c r="H679" s="333"/>
      <c r="I679" s="332"/>
      <c r="J679" s="332"/>
      <c r="K679" s="332"/>
      <c r="L679" s="332"/>
      <c r="M679" s="332"/>
      <c r="N679" s="332"/>
      <c r="O679" s="332"/>
      <c r="P679" s="332"/>
      <c r="Q679" s="332"/>
    </row>
    <row r="680" spans="1:17" ht="15.75" x14ac:dyDescent="0.25">
      <c r="A680" s="332"/>
      <c r="B680" s="332"/>
      <c r="C680" s="332"/>
      <c r="D680" s="332"/>
      <c r="E680" s="332"/>
      <c r="F680" s="332"/>
      <c r="G680" s="332"/>
      <c r="H680" s="333"/>
      <c r="I680" s="332"/>
      <c r="J680" s="332"/>
      <c r="K680" s="332"/>
      <c r="L680" s="332"/>
      <c r="M680" s="332"/>
      <c r="N680" s="332"/>
      <c r="O680" s="332"/>
      <c r="P680" s="332"/>
      <c r="Q680" s="332"/>
    </row>
    <row r="681" spans="1:17" ht="15.75" x14ac:dyDescent="0.25">
      <c r="A681" s="332"/>
      <c r="B681" s="332"/>
      <c r="C681" s="332"/>
      <c r="D681" s="332"/>
      <c r="E681" s="332"/>
      <c r="F681" s="332"/>
      <c r="G681" s="332"/>
      <c r="H681" s="333"/>
      <c r="I681" s="332"/>
      <c r="J681" s="332"/>
      <c r="K681" s="332"/>
      <c r="L681" s="332"/>
      <c r="M681" s="332"/>
      <c r="N681" s="332"/>
      <c r="O681" s="332"/>
      <c r="P681" s="332"/>
      <c r="Q681" s="332"/>
    </row>
    <row r="682" spans="1:17" ht="15.75" x14ac:dyDescent="0.25">
      <c r="A682" s="332"/>
      <c r="B682" s="332"/>
      <c r="C682" s="332"/>
      <c r="D682" s="332"/>
      <c r="E682" s="332"/>
      <c r="F682" s="332"/>
      <c r="G682" s="332"/>
      <c r="H682" s="333"/>
      <c r="I682" s="332"/>
      <c r="J682" s="332"/>
      <c r="K682" s="332"/>
      <c r="L682" s="332"/>
      <c r="M682" s="332"/>
      <c r="N682" s="332"/>
      <c r="O682" s="332"/>
      <c r="P682" s="332"/>
      <c r="Q682" s="332"/>
    </row>
    <row r="683" spans="1:17" ht="15.75" x14ac:dyDescent="0.25">
      <c r="A683" s="332"/>
      <c r="B683" s="332"/>
      <c r="C683" s="332"/>
      <c r="D683" s="332"/>
      <c r="E683" s="332"/>
      <c r="F683" s="332"/>
      <c r="G683" s="332"/>
      <c r="H683" s="333"/>
      <c r="I683" s="332"/>
      <c r="J683" s="332"/>
      <c r="K683" s="332"/>
      <c r="L683" s="332"/>
      <c r="M683" s="332"/>
      <c r="N683" s="332"/>
      <c r="O683" s="332"/>
      <c r="P683" s="332"/>
      <c r="Q683" s="332"/>
    </row>
    <row r="684" spans="1:17" ht="15.75" x14ac:dyDescent="0.25">
      <c r="A684" s="332"/>
      <c r="B684" s="332"/>
      <c r="C684" s="332"/>
      <c r="D684" s="332"/>
      <c r="E684" s="332"/>
      <c r="F684" s="332"/>
      <c r="G684" s="332"/>
      <c r="H684" s="333"/>
      <c r="I684" s="332"/>
      <c r="J684" s="332"/>
      <c r="K684" s="332"/>
      <c r="L684" s="332"/>
      <c r="M684" s="332"/>
      <c r="N684" s="332"/>
      <c r="O684" s="332"/>
      <c r="P684" s="332"/>
      <c r="Q684" s="332"/>
    </row>
    <row r="685" spans="1:17" ht="15.75" x14ac:dyDescent="0.25">
      <c r="A685" s="332"/>
      <c r="B685" s="332"/>
      <c r="C685" s="332"/>
      <c r="D685" s="332"/>
      <c r="E685" s="332"/>
      <c r="F685" s="332"/>
      <c r="G685" s="332"/>
      <c r="H685" s="333"/>
      <c r="I685" s="332"/>
      <c r="J685" s="332"/>
      <c r="K685" s="332"/>
      <c r="L685" s="332"/>
      <c r="M685" s="332"/>
      <c r="N685" s="332"/>
      <c r="O685" s="332"/>
      <c r="P685" s="332"/>
      <c r="Q685" s="332"/>
    </row>
    <row r="686" spans="1:17" ht="15.75" x14ac:dyDescent="0.25">
      <c r="A686" s="332"/>
      <c r="B686" s="332"/>
      <c r="C686" s="332"/>
      <c r="D686" s="332"/>
      <c r="E686" s="332"/>
      <c r="F686" s="332"/>
      <c r="G686" s="332"/>
      <c r="H686" s="333"/>
      <c r="I686" s="332"/>
      <c r="J686" s="332"/>
      <c r="K686" s="332"/>
      <c r="L686" s="332"/>
      <c r="M686" s="332"/>
      <c r="N686" s="332"/>
      <c r="O686" s="332"/>
      <c r="P686" s="332"/>
      <c r="Q686" s="332"/>
    </row>
    <row r="687" spans="1:17" ht="15.75" x14ac:dyDescent="0.25">
      <c r="A687" s="332"/>
      <c r="B687" s="332"/>
      <c r="C687" s="332"/>
      <c r="D687" s="332"/>
      <c r="E687" s="332"/>
      <c r="F687" s="332"/>
      <c r="G687" s="332"/>
      <c r="H687" s="333"/>
      <c r="I687" s="332"/>
      <c r="J687" s="332"/>
      <c r="K687" s="332"/>
      <c r="L687" s="332"/>
      <c r="M687" s="332"/>
      <c r="N687" s="332"/>
      <c r="O687" s="332"/>
      <c r="P687" s="332"/>
      <c r="Q687" s="332"/>
    </row>
    <row r="688" spans="1:17" ht="15.75" x14ac:dyDescent="0.25">
      <c r="A688" s="332"/>
      <c r="B688" s="332"/>
      <c r="C688" s="332"/>
      <c r="D688" s="332"/>
      <c r="E688" s="332"/>
      <c r="F688" s="332"/>
      <c r="G688" s="332"/>
      <c r="H688" s="333"/>
      <c r="I688" s="332"/>
      <c r="J688" s="332"/>
      <c r="K688" s="332"/>
      <c r="L688" s="332"/>
      <c r="M688" s="332"/>
      <c r="N688" s="332"/>
      <c r="O688" s="332"/>
      <c r="P688" s="332"/>
      <c r="Q688" s="332"/>
    </row>
    <row r="689" spans="1:17" ht="15.75" x14ac:dyDescent="0.25">
      <c r="A689" s="332"/>
      <c r="B689" s="332"/>
      <c r="C689" s="332"/>
      <c r="D689" s="332"/>
      <c r="E689" s="332"/>
      <c r="F689" s="332"/>
      <c r="G689" s="332"/>
      <c r="H689" s="333"/>
      <c r="I689" s="332"/>
      <c r="J689" s="332"/>
      <c r="K689" s="332"/>
      <c r="L689" s="332"/>
      <c r="M689" s="332"/>
      <c r="N689" s="332"/>
      <c r="O689" s="332"/>
      <c r="P689" s="332"/>
      <c r="Q689" s="332"/>
    </row>
    <row r="690" spans="1:17" ht="15.75" x14ac:dyDescent="0.25">
      <c r="A690" s="332"/>
      <c r="B690" s="332"/>
      <c r="C690" s="332"/>
      <c r="D690" s="332"/>
      <c r="E690" s="332"/>
      <c r="F690" s="332"/>
      <c r="G690" s="332"/>
      <c r="H690" s="333"/>
      <c r="I690" s="332"/>
      <c r="J690" s="332"/>
      <c r="K690" s="332"/>
      <c r="L690" s="332"/>
      <c r="M690" s="332"/>
      <c r="N690" s="332"/>
      <c r="O690" s="332"/>
      <c r="P690" s="332"/>
      <c r="Q690" s="332"/>
    </row>
    <row r="691" spans="1:17" ht="15.75" x14ac:dyDescent="0.25">
      <c r="A691" s="332"/>
      <c r="B691" s="332"/>
      <c r="C691" s="332"/>
      <c r="D691" s="332"/>
      <c r="E691" s="332"/>
      <c r="F691" s="332"/>
      <c r="G691" s="332"/>
      <c r="H691" s="333"/>
      <c r="I691" s="332"/>
      <c r="J691" s="332"/>
      <c r="K691" s="332"/>
      <c r="L691" s="332"/>
      <c r="M691" s="332"/>
      <c r="N691" s="332"/>
      <c r="O691" s="332"/>
      <c r="P691" s="332"/>
      <c r="Q691" s="332"/>
    </row>
    <row r="692" spans="1:17" ht="15.75" x14ac:dyDescent="0.25">
      <c r="A692" s="332"/>
      <c r="B692" s="332"/>
      <c r="C692" s="332"/>
      <c r="D692" s="332"/>
      <c r="E692" s="332"/>
      <c r="F692" s="332"/>
      <c r="G692" s="332"/>
      <c r="H692" s="333"/>
      <c r="I692" s="332"/>
      <c r="J692" s="332"/>
      <c r="K692" s="332"/>
      <c r="L692" s="332"/>
      <c r="M692" s="332"/>
      <c r="N692" s="332"/>
      <c r="O692" s="332"/>
      <c r="P692" s="332"/>
      <c r="Q692" s="332"/>
    </row>
    <row r="693" spans="1:17" ht="15.75" x14ac:dyDescent="0.25">
      <c r="A693" s="332"/>
      <c r="B693" s="332"/>
      <c r="C693" s="332"/>
      <c r="D693" s="332"/>
      <c r="E693" s="332"/>
      <c r="F693" s="332"/>
      <c r="G693" s="332"/>
      <c r="H693" s="333"/>
      <c r="I693" s="332"/>
      <c r="J693" s="332"/>
      <c r="K693" s="332"/>
      <c r="L693" s="332"/>
      <c r="M693" s="332"/>
      <c r="N693" s="332"/>
      <c r="O693" s="332"/>
      <c r="P693" s="332"/>
      <c r="Q693" s="332"/>
    </row>
    <row r="694" spans="1:17" ht="15.75" x14ac:dyDescent="0.25">
      <c r="N694" s="332"/>
      <c r="O694" s="332"/>
      <c r="P694" s="332"/>
      <c r="Q694" s="332"/>
    </row>
    <row r="695" spans="1:17" ht="15.75" x14ac:dyDescent="0.25">
      <c r="N695" s="332"/>
      <c r="O695" s="332"/>
      <c r="P695" s="332"/>
      <c r="Q695" s="332"/>
    </row>
    <row r="696" spans="1:17" ht="15.75" x14ac:dyDescent="0.25">
      <c r="N696" s="332"/>
      <c r="O696" s="332"/>
      <c r="P696" s="332"/>
      <c r="Q696" s="332"/>
    </row>
  </sheetData>
  <mergeCells count="57">
    <mergeCell ref="AH6:AH9"/>
    <mergeCell ref="AJ6:AJ9"/>
    <mergeCell ref="AK6:AK9"/>
    <mergeCell ref="AL6:AL9"/>
    <mergeCell ref="AB5:AB10"/>
    <mergeCell ref="AI5:AI10"/>
    <mergeCell ref="AE6:AE9"/>
    <mergeCell ref="AF6:AF9"/>
    <mergeCell ref="AG6:AG9"/>
    <mergeCell ref="AC6:AC9"/>
    <mergeCell ref="AD6:AD9"/>
    <mergeCell ref="V5:V10"/>
    <mergeCell ref="W5:W10"/>
    <mergeCell ref="X5:X10"/>
    <mergeCell ref="Y5:Y10"/>
    <mergeCell ref="Z5:Z10"/>
    <mergeCell ref="AA5:AA10"/>
    <mergeCell ref="U5:U10"/>
    <mergeCell ref="G5:G10"/>
    <mergeCell ref="H5:H8"/>
    <mergeCell ref="K5:K9"/>
    <mergeCell ref="L5:L9"/>
    <mergeCell ref="M5:M10"/>
    <mergeCell ref="O5:O10"/>
    <mergeCell ref="I6:I8"/>
    <mergeCell ref="J6:J9"/>
    <mergeCell ref="N6:N8"/>
    <mergeCell ref="P5:P10"/>
    <mergeCell ref="Q5:Q10"/>
    <mergeCell ref="R5:R10"/>
    <mergeCell ref="S5:S10"/>
    <mergeCell ref="T5:T10"/>
    <mergeCell ref="V2:AB2"/>
    <mergeCell ref="AC2:AL3"/>
    <mergeCell ref="V3:Z3"/>
    <mergeCell ref="AA3:AA4"/>
    <mergeCell ref="AB3:AB4"/>
    <mergeCell ref="A5:A10"/>
    <mergeCell ref="B5:B10"/>
    <mergeCell ref="C5:C10"/>
    <mergeCell ref="E5:E10"/>
    <mergeCell ref="F5:F10"/>
    <mergeCell ref="Q2:U3"/>
    <mergeCell ref="A2:A4"/>
    <mergeCell ref="B2:B4"/>
    <mergeCell ref="C2:C4"/>
    <mergeCell ref="D2:D4"/>
    <mergeCell ref="E2:E4"/>
    <mergeCell ref="F2:F4"/>
    <mergeCell ref="G2:G4"/>
    <mergeCell ref="H2:H4"/>
    <mergeCell ref="I2:I4"/>
    <mergeCell ref="J2:J4"/>
    <mergeCell ref="K2:K4"/>
    <mergeCell ref="L2:L4"/>
    <mergeCell ref="M2:M4"/>
    <mergeCell ref="N2:P3"/>
  </mergeCells>
  <printOptions horizontalCentered="1"/>
  <pageMargins left="0.35433070866141736" right="0.35433070866141736" top="0.70866141732283472" bottom="0.74803149606299213" header="0" footer="0"/>
  <pageSetup orientation="landscape"/>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98"/>
  <sheetViews>
    <sheetView zoomScale="20" zoomScaleNormal="20" workbookViewId="0">
      <selection sqref="A1:M1"/>
    </sheetView>
  </sheetViews>
  <sheetFormatPr baseColWidth="10" defaultColWidth="14.42578125" defaultRowHeight="15" customHeight="1" x14ac:dyDescent="0.25"/>
  <cols>
    <col min="1" max="1" width="59.42578125" style="347" customWidth="1"/>
    <col min="2" max="2" width="30.28515625" style="256" customWidth="1"/>
    <col min="3" max="3" width="18.42578125" style="208" customWidth="1"/>
    <col min="4" max="4" width="38.7109375" style="256" customWidth="1"/>
    <col min="5" max="5" width="17.7109375" style="208" customWidth="1"/>
    <col min="6" max="6" width="18.42578125" style="208" customWidth="1"/>
    <col min="7" max="7" width="17.28515625" style="208" customWidth="1"/>
    <col min="8" max="8" width="22.140625" style="208" customWidth="1"/>
    <col min="9" max="9" width="68.42578125" style="208" customWidth="1"/>
    <col min="10" max="10" width="26.28515625" style="208" customWidth="1"/>
    <col min="11" max="11" width="18" style="208" customWidth="1"/>
    <col min="12" max="12" width="15.85546875" style="208" customWidth="1"/>
    <col min="13" max="13" width="28.7109375" style="208" customWidth="1"/>
    <col min="14" max="14" width="155" style="208" customWidth="1"/>
    <col min="15" max="15" width="26.5703125" style="208" customWidth="1"/>
    <col min="16" max="16" width="29.5703125" style="208" customWidth="1"/>
    <col min="17" max="17" width="39.140625" style="208" customWidth="1"/>
    <col min="18" max="18" width="78.140625" style="208" customWidth="1"/>
    <col min="19" max="19" width="37.5703125" style="208" customWidth="1"/>
    <col min="20" max="20" width="85.140625" style="208" customWidth="1"/>
    <col min="21" max="21" width="48.42578125" style="208" customWidth="1"/>
    <col min="22" max="22" width="41.28515625" style="208" customWidth="1"/>
    <col min="23" max="24" width="14.42578125" style="208"/>
    <col min="25" max="25" width="16.140625" style="208" customWidth="1"/>
    <col min="26" max="26" width="14.42578125" style="208"/>
    <col min="27" max="27" width="19.7109375" style="208" customWidth="1"/>
    <col min="28" max="28" width="25.28515625" style="208" customWidth="1"/>
    <col min="29" max="29" width="23.85546875" style="208" customWidth="1"/>
    <col min="30" max="30" width="20.140625" style="208" customWidth="1"/>
    <col min="31" max="31" width="16.140625" style="208" customWidth="1"/>
    <col min="32" max="32" width="14.42578125" style="208"/>
    <col min="33" max="33" width="21.140625" style="208" customWidth="1"/>
    <col min="34" max="34" width="14.42578125" style="208"/>
    <col min="35" max="35" width="30.140625" style="208" customWidth="1"/>
    <col min="36" max="36" width="29.5703125" style="208" customWidth="1"/>
    <col min="37" max="37" width="64" style="208" customWidth="1"/>
    <col min="38" max="38" width="44.42578125" style="208" customWidth="1"/>
    <col min="39" max="16384" width="14.42578125" style="208"/>
  </cols>
  <sheetData>
    <row r="1" spans="1:38" ht="15" customHeight="1" x14ac:dyDescent="0.25">
      <c r="A1" s="691"/>
      <c r="B1" s="929"/>
      <c r="C1" s="929"/>
      <c r="D1" s="929"/>
      <c r="E1" s="929"/>
      <c r="F1" s="929"/>
      <c r="G1" s="929"/>
      <c r="H1" s="929"/>
      <c r="I1" s="929"/>
      <c r="J1" s="929"/>
      <c r="K1" s="929"/>
      <c r="L1" s="929"/>
      <c r="M1" s="930"/>
      <c r="N1" s="207"/>
      <c r="O1" s="207"/>
      <c r="P1" s="207"/>
      <c r="Q1" s="207"/>
    </row>
    <row r="2" spans="1:38" ht="32.450000000000003" customHeight="1" x14ac:dyDescent="0.25">
      <c r="A2" s="931" t="s">
        <v>22</v>
      </c>
      <c r="B2" s="933" t="s">
        <v>23</v>
      </c>
      <c r="C2" s="933" t="s">
        <v>24</v>
      </c>
      <c r="D2" s="933" t="s">
        <v>25</v>
      </c>
      <c r="E2" s="933" t="s">
        <v>26</v>
      </c>
      <c r="F2" s="933" t="s">
        <v>27</v>
      </c>
      <c r="G2" s="933" t="s">
        <v>28</v>
      </c>
      <c r="H2" s="933" t="s">
        <v>29</v>
      </c>
      <c r="I2" s="933" t="s">
        <v>30</v>
      </c>
      <c r="J2" s="933" t="s">
        <v>31</v>
      </c>
      <c r="K2" s="933" t="s">
        <v>32</v>
      </c>
      <c r="L2" s="933" t="s">
        <v>33</v>
      </c>
      <c r="M2" s="933" t="s">
        <v>34</v>
      </c>
      <c r="N2" s="936" t="s">
        <v>35</v>
      </c>
      <c r="O2" s="936"/>
      <c r="P2" s="936"/>
      <c r="Q2" s="928" t="s">
        <v>342</v>
      </c>
      <c r="R2" s="928"/>
      <c r="S2" s="928"/>
      <c r="T2" s="928"/>
      <c r="U2" s="928"/>
      <c r="V2" s="936" t="s">
        <v>37</v>
      </c>
      <c r="W2" s="937"/>
      <c r="X2" s="937"/>
      <c r="Y2" s="937"/>
      <c r="Z2" s="937"/>
      <c r="AA2" s="937"/>
      <c r="AB2" s="937"/>
      <c r="AC2" s="936" t="s">
        <v>38</v>
      </c>
      <c r="AD2" s="936"/>
      <c r="AE2" s="936"/>
      <c r="AF2" s="936"/>
      <c r="AG2" s="936"/>
      <c r="AH2" s="936"/>
      <c r="AI2" s="936"/>
      <c r="AJ2" s="936"/>
      <c r="AK2" s="936"/>
      <c r="AL2" s="936"/>
    </row>
    <row r="3" spans="1:38" ht="256.89999999999998" customHeight="1" x14ac:dyDescent="0.25">
      <c r="A3" s="932"/>
      <c r="B3" s="934"/>
      <c r="C3" s="934"/>
      <c r="D3" s="934"/>
      <c r="E3" s="934"/>
      <c r="F3" s="934"/>
      <c r="G3" s="934"/>
      <c r="H3" s="934"/>
      <c r="I3" s="934"/>
      <c r="J3" s="934"/>
      <c r="K3" s="934"/>
      <c r="L3" s="934"/>
      <c r="M3" s="934"/>
      <c r="N3" s="294" t="s">
        <v>287</v>
      </c>
      <c r="O3" s="294" t="s">
        <v>280</v>
      </c>
      <c r="P3" s="294" t="s">
        <v>44</v>
      </c>
      <c r="Q3" s="294" t="s">
        <v>45</v>
      </c>
      <c r="R3" s="294" t="s">
        <v>343</v>
      </c>
      <c r="S3" s="294" t="s">
        <v>344</v>
      </c>
      <c r="T3" s="294" t="s">
        <v>282</v>
      </c>
      <c r="U3" s="295" t="s">
        <v>49</v>
      </c>
      <c r="V3" s="294" t="s">
        <v>50</v>
      </c>
      <c r="W3" s="294" t="s">
        <v>51</v>
      </c>
      <c r="X3" s="294" t="s">
        <v>52</v>
      </c>
      <c r="Y3" s="294" t="s">
        <v>53</v>
      </c>
      <c r="Z3" s="294" t="s">
        <v>54</v>
      </c>
      <c r="AA3" s="294" t="s">
        <v>24</v>
      </c>
      <c r="AB3" s="294" t="s">
        <v>41</v>
      </c>
      <c r="AC3" s="294" t="s">
        <v>55</v>
      </c>
      <c r="AD3" s="294" t="s">
        <v>56</v>
      </c>
      <c r="AE3" s="294" t="s">
        <v>57</v>
      </c>
      <c r="AF3" s="294" t="s">
        <v>345</v>
      </c>
      <c r="AG3" s="294" t="s">
        <v>59</v>
      </c>
      <c r="AH3" s="294" t="s">
        <v>60</v>
      </c>
      <c r="AI3" s="294" t="s">
        <v>61</v>
      </c>
      <c r="AJ3" s="294" t="s">
        <v>290</v>
      </c>
      <c r="AK3" s="294" t="s">
        <v>346</v>
      </c>
      <c r="AL3" s="294" t="s">
        <v>64</v>
      </c>
    </row>
    <row r="4" spans="1:38" s="419" customFormat="1" ht="408.6" customHeight="1" x14ac:dyDescent="0.25">
      <c r="A4" s="935" t="s">
        <v>909</v>
      </c>
      <c r="B4" s="716" t="s">
        <v>347</v>
      </c>
      <c r="C4" s="716" t="s">
        <v>66</v>
      </c>
      <c r="D4" s="367" t="s">
        <v>549</v>
      </c>
      <c r="E4" s="716" t="s">
        <v>177</v>
      </c>
      <c r="F4" s="716" t="s">
        <v>89</v>
      </c>
      <c r="G4" s="716" t="s">
        <v>178</v>
      </c>
      <c r="H4" s="716" t="s">
        <v>548</v>
      </c>
      <c r="I4" s="367" t="s">
        <v>547</v>
      </c>
      <c r="J4" s="367" t="s">
        <v>546</v>
      </c>
      <c r="K4" s="716" t="s">
        <v>349</v>
      </c>
      <c r="L4" s="367" t="s">
        <v>545</v>
      </c>
      <c r="M4" s="716" t="s">
        <v>863</v>
      </c>
      <c r="N4" s="418" t="s">
        <v>864</v>
      </c>
      <c r="O4" s="938" t="s">
        <v>865</v>
      </c>
      <c r="P4" s="719" t="s">
        <v>866</v>
      </c>
      <c r="Q4" s="719" t="s">
        <v>350</v>
      </c>
      <c r="R4" s="719" t="s">
        <v>867</v>
      </c>
      <c r="S4" s="719" t="s">
        <v>868</v>
      </c>
      <c r="T4" s="935" t="s">
        <v>869</v>
      </c>
      <c r="U4" s="935" t="s">
        <v>303</v>
      </c>
      <c r="V4" s="935" t="str">
        <f>B4</f>
        <v>Posibilidad del Uso inadecuado de los bienes de la Entidad, para beneficio propio o de un tercero</v>
      </c>
      <c r="W4" s="935" t="s">
        <v>78</v>
      </c>
      <c r="X4" s="935" t="s">
        <v>78</v>
      </c>
      <c r="Y4" s="935" t="s">
        <v>78</v>
      </c>
      <c r="Z4" s="935" t="s">
        <v>78</v>
      </c>
      <c r="AA4" s="935" t="s">
        <v>325</v>
      </c>
      <c r="AB4" s="941" t="s">
        <v>307</v>
      </c>
      <c r="AC4" s="296" t="s">
        <v>305</v>
      </c>
      <c r="AD4" s="296" t="s">
        <v>305</v>
      </c>
      <c r="AE4" s="296" t="s">
        <v>305</v>
      </c>
      <c r="AF4" s="296" t="s">
        <v>305</v>
      </c>
      <c r="AG4" s="296" t="s">
        <v>305</v>
      </c>
      <c r="AH4" s="296" t="s">
        <v>78</v>
      </c>
      <c r="AI4" s="944" t="s">
        <v>544</v>
      </c>
      <c r="AJ4" s="222" t="s">
        <v>539</v>
      </c>
      <c r="AK4" s="947" t="s">
        <v>870</v>
      </c>
      <c r="AL4" s="949" t="s">
        <v>543</v>
      </c>
    </row>
    <row r="5" spans="1:38" s="420" customFormat="1" ht="69.599999999999994" customHeight="1" x14ac:dyDescent="0.25">
      <c r="A5" s="963"/>
      <c r="B5" s="711"/>
      <c r="C5" s="711"/>
      <c r="D5" s="951" t="s">
        <v>348</v>
      </c>
      <c r="E5" s="711"/>
      <c r="F5" s="711"/>
      <c r="G5" s="711"/>
      <c r="H5" s="711"/>
      <c r="I5" s="952" t="s">
        <v>542</v>
      </c>
      <c r="J5" s="953" t="s">
        <v>541</v>
      </c>
      <c r="K5" s="711"/>
      <c r="L5" s="954" t="s">
        <v>540</v>
      </c>
      <c r="M5" s="711"/>
      <c r="N5" s="735" t="s">
        <v>871</v>
      </c>
      <c r="O5" s="711"/>
      <c r="P5" s="711"/>
      <c r="Q5" s="711"/>
      <c r="R5" s="723"/>
      <c r="S5" s="723"/>
      <c r="T5" s="723"/>
      <c r="U5" s="711"/>
      <c r="V5" s="711"/>
      <c r="W5" s="711"/>
      <c r="X5" s="711"/>
      <c r="Y5" s="711"/>
      <c r="Z5" s="711"/>
      <c r="AA5" s="711"/>
      <c r="AB5" s="942"/>
      <c r="AC5" s="955" t="s">
        <v>305</v>
      </c>
      <c r="AD5" s="955" t="s">
        <v>305</v>
      </c>
      <c r="AE5" s="955" t="s">
        <v>305</v>
      </c>
      <c r="AF5" s="955" t="s">
        <v>305</v>
      </c>
      <c r="AG5" s="955" t="s">
        <v>305</v>
      </c>
      <c r="AH5" s="955" t="s">
        <v>305</v>
      </c>
      <c r="AI5" s="945"/>
      <c r="AJ5" s="719" t="s">
        <v>539</v>
      </c>
      <c r="AK5" s="948"/>
      <c r="AL5" s="950"/>
    </row>
    <row r="6" spans="1:38" s="420" customFormat="1" ht="237.75" customHeight="1" x14ac:dyDescent="0.25">
      <c r="A6" s="963"/>
      <c r="B6" s="711"/>
      <c r="C6" s="711"/>
      <c r="D6" s="951"/>
      <c r="E6" s="711"/>
      <c r="F6" s="711"/>
      <c r="G6" s="711"/>
      <c r="H6" s="711"/>
      <c r="I6" s="952"/>
      <c r="J6" s="953"/>
      <c r="K6" s="711"/>
      <c r="L6" s="954"/>
      <c r="M6" s="711"/>
      <c r="N6" s="724"/>
      <c r="O6" s="711"/>
      <c r="P6" s="711"/>
      <c r="Q6" s="711"/>
      <c r="R6" s="723"/>
      <c r="S6" s="723"/>
      <c r="T6" s="723"/>
      <c r="U6" s="711"/>
      <c r="V6" s="711"/>
      <c r="W6" s="711"/>
      <c r="X6" s="711"/>
      <c r="Y6" s="711"/>
      <c r="Z6" s="711"/>
      <c r="AA6" s="711"/>
      <c r="AB6" s="942"/>
      <c r="AC6" s="956"/>
      <c r="AD6" s="956"/>
      <c r="AE6" s="956"/>
      <c r="AF6" s="956"/>
      <c r="AG6" s="956"/>
      <c r="AH6" s="956"/>
      <c r="AI6" s="945"/>
      <c r="AJ6" s="712"/>
      <c r="AK6" s="948"/>
      <c r="AL6" s="950"/>
    </row>
    <row r="7" spans="1:38" s="420" customFormat="1" ht="122.45" customHeight="1" x14ac:dyDescent="0.25">
      <c r="A7" s="963"/>
      <c r="B7" s="711"/>
      <c r="C7" s="711"/>
      <c r="D7" s="368" t="s">
        <v>352</v>
      </c>
      <c r="E7" s="711"/>
      <c r="F7" s="711"/>
      <c r="G7" s="711"/>
      <c r="H7" s="711"/>
      <c r="I7" s="369" t="s">
        <v>538</v>
      </c>
      <c r="J7" s="369" t="s">
        <v>534</v>
      </c>
      <c r="K7" s="711"/>
      <c r="L7" s="957" t="s">
        <v>537</v>
      </c>
      <c r="M7" s="711"/>
      <c r="N7" s="242" t="s">
        <v>872</v>
      </c>
      <c r="O7" s="711"/>
      <c r="P7" s="711"/>
      <c r="Q7" s="711"/>
      <c r="R7" s="723"/>
      <c r="S7" s="723"/>
      <c r="T7" s="723"/>
      <c r="U7" s="711"/>
      <c r="V7" s="711"/>
      <c r="W7" s="711"/>
      <c r="X7" s="711"/>
      <c r="Y7" s="711"/>
      <c r="Z7" s="711"/>
      <c r="AA7" s="711"/>
      <c r="AB7" s="942"/>
      <c r="AC7" s="421" t="s">
        <v>305</v>
      </c>
      <c r="AD7" s="421" t="s">
        <v>305</v>
      </c>
      <c r="AE7" s="421" t="s">
        <v>305</v>
      </c>
      <c r="AF7" s="421" t="s">
        <v>305</v>
      </c>
      <c r="AG7" s="421" t="s">
        <v>305</v>
      </c>
      <c r="AH7" s="421" t="s">
        <v>305</v>
      </c>
      <c r="AI7" s="945"/>
      <c r="AJ7" s="222" t="s">
        <v>351</v>
      </c>
      <c r="AK7" s="958" t="s">
        <v>524</v>
      </c>
      <c r="AL7" s="709" t="s">
        <v>523</v>
      </c>
    </row>
    <row r="8" spans="1:38" s="420" customFormat="1" ht="157.15" customHeight="1" x14ac:dyDescent="0.25">
      <c r="A8" s="963"/>
      <c r="B8" s="711"/>
      <c r="C8" s="711"/>
      <c r="D8" s="370" t="s">
        <v>536</v>
      </c>
      <c r="E8" s="711"/>
      <c r="F8" s="711"/>
      <c r="G8" s="711"/>
      <c r="H8" s="712"/>
      <c r="I8" s="369" t="s">
        <v>535</v>
      </c>
      <c r="J8" s="369" t="s">
        <v>534</v>
      </c>
      <c r="K8" s="711"/>
      <c r="L8" s="712"/>
      <c r="M8" s="711"/>
      <c r="N8" s="242" t="s">
        <v>873</v>
      </c>
      <c r="O8" s="711"/>
      <c r="P8" s="711"/>
      <c r="Q8" s="711"/>
      <c r="R8" s="723"/>
      <c r="S8" s="723"/>
      <c r="T8" s="723"/>
      <c r="U8" s="711"/>
      <c r="V8" s="711"/>
      <c r="W8" s="711"/>
      <c r="X8" s="711"/>
      <c r="Y8" s="711"/>
      <c r="Z8" s="711"/>
      <c r="AA8" s="711"/>
      <c r="AB8" s="942"/>
      <c r="AC8" s="421" t="s">
        <v>305</v>
      </c>
      <c r="AD8" s="421" t="s">
        <v>305</v>
      </c>
      <c r="AE8" s="421" t="s">
        <v>305</v>
      </c>
      <c r="AF8" s="421" t="s">
        <v>305</v>
      </c>
      <c r="AG8" s="421" t="s">
        <v>305</v>
      </c>
      <c r="AH8" s="421" t="s">
        <v>305</v>
      </c>
      <c r="AI8" s="945"/>
      <c r="AJ8" s="222" t="s">
        <v>533</v>
      </c>
      <c r="AK8" s="959"/>
      <c r="AL8" s="777"/>
    </row>
    <row r="9" spans="1:38" s="420" customFormat="1" ht="39" thickBot="1" x14ac:dyDescent="0.3">
      <c r="A9" s="963"/>
      <c r="B9" s="712"/>
      <c r="C9" s="712"/>
      <c r="D9" s="371"/>
      <c r="E9" s="712"/>
      <c r="F9" s="712"/>
      <c r="G9" s="712"/>
      <c r="H9" s="372" t="s">
        <v>81</v>
      </c>
      <c r="I9" s="373" t="s">
        <v>532</v>
      </c>
      <c r="J9" s="221" t="s">
        <v>353</v>
      </c>
      <c r="K9" s="712"/>
      <c r="L9" s="369" t="s">
        <v>354</v>
      </c>
      <c r="M9" s="712"/>
      <c r="N9" s="242" t="s">
        <v>355</v>
      </c>
      <c r="O9" s="712"/>
      <c r="P9" s="712"/>
      <c r="Q9" s="711"/>
      <c r="R9" s="723"/>
      <c r="S9" s="723"/>
      <c r="T9" s="723"/>
      <c r="U9" s="712"/>
      <c r="V9" s="712"/>
      <c r="W9" s="712"/>
      <c r="X9" s="712"/>
      <c r="Y9" s="712"/>
      <c r="Z9" s="712"/>
      <c r="AA9" s="712"/>
      <c r="AB9" s="943"/>
      <c r="AC9" s="422"/>
      <c r="AD9" s="422"/>
      <c r="AE9" s="422"/>
      <c r="AF9" s="422"/>
      <c r="AG9" s="422"/>
      <c r="AH9" s="422"/>
      <c r="AI9" s="946"/>
      <c r="AJ9" s="222"/>
      <c r="AK9" s="297"/>
      <c r="AL9" s="423"/>
    </row>
    <row r="10" spans="1:38" s="420" customFormat="1" ht="184.9" customHeight="1" x14ac:dyDescent="0.25">
      <c r="A10" s="963"/>
      <c r="B10" s="701" t="s">
        <v>356</v>
      </c>
      <c r="C10" s="939" t="s">
        <v>66</v>
      </c>
      <c r="D10" s="221" t="s">
        <v>531</v>
      </c>
      <c r="E10" s="939" t="s">
        <v>177</v>
      </c>
      <c r="F10" s="940" t="s">
        <v>89</v>
      </c>
      <c r="G10" s="939" t="s">
        <v>178</v>
      </c>
      <c r="H10" s="940"/>
      <c r="I10" s="374" t="s">
        <v>530</v>
      </c>
      <c r="J10" s="369" t="s">
        <v>529</v>
      </c>
      <c r="K10" s="954" t="s">
        <v>357</v>
      </c>
      <c r="L10" s="221" t="s">
        <v>528</v>
      </c>
      <c r="M10" s="719" t="s">
        <v>527</v>
      </c>
      <c r="N10" s="226" t="s">
        <v>874</v>
      </c>
      <c r="O10" s="965" t="s">
        <v>875</v>
      </c>
      <c r="P10" s="965" t="s">
        <v>876</v>
      </c>
      <c r="Q10" s="711"/>
      <c r="R10" s="723"/>
      <c r="S10" s="723"/>
      <c r="T10" s="723"/>
      <c r="U10" s="709" t="s">
        <v>303</v>
      </c>
      <c r="V10" s="950" t="str">
        <f>B10</f>
        <v>Posibilidad de Solicitar y/o recibir dadivas para omitir y/o manipular Información real de un predio publico en favorecimiento de un tercero.</v>
      </c>
      <c r="W10" s="950" t="s">
        <v>78</v>
      </c>
      <c r="X10" s="950" t="s">
        <v>78</v>
      </c>
      <c r="Y10" s="950" t="s">
        <v>78</v>
      </c>
      <c r="Z10" s="950" t="s">
        <v>78</v>
      </c>
      <c r="AA10" s="950" t="s">
        <v>325</v>
      </c>
      <c r="AB10" s="950" t="s">
        <v>307</v>
      </c>
      <c r="AC10" s="424" t="s">
        <v>305</v>
      </c>
      <c r="AD10" s="424" t="s">
        <v>305</v>
      </c>
      <c r="AE10" s="424" t="s">
        <v>305</v>
      </c>
      <c r="AF10" s="424" t="s">
        <v>305</v>
      </c>
      <c r="AG10" s="424" t="s">
        <v>305</v>
      </c>
      <c r="AH10" s="425" t="s">
        <v>305</v>
      </c>
      <c r="AI10" s="960" t="s">
        <v>526</v>
      </c>
      <c r="AJ10" s="426" t="s">
        <v>525</v>
      </c>
      <c r="AK10" s="958" t="s">
        <v>524</v>
      </c>
      <c r="AL10" s="709" t="s">
        <v>523</v>
      </c>
    </row>
    <row r="11" spans="1:38" s="420" customFormat="1" ht="278.45" customHeight="1" x14ac:dyDescent="0.25">
      <c r="A11" s="963"/>
      <c r="B11" s="701"/>
      <c r="C11" s="939"/>
      <c r="D11" s="221" t="s">
        <v>522</v>
      </c>
      <c r="E11" s="939"/>
      <c r="F11" s="940"/>
      <c r="G11" s="939"/>
      <c r="H11" s="940"/>
      <c r="I11" s="369" t="s">
        <v>521</v>
      </c>
      <c r="J11" s="369" t="s">
        <v>520</v>
      </c>
      <c r="K11" s="954"/>
      <c r="L11" s="221" t="s">
        <v>519</v>
      </c>
      <c r="M11" s="724"/>
      <c r="N11" s="220" t="s">
        <v>877</v>
      </c>
      <c r="O11" s="950"/>
      <c r="P11" s="950"/>
      <c r="Q11" s="711"/>
      <c r="R11" s="723"/>
      <c r="S11" s="723"/>
      <c r="T11" s="723"/>
      <c r="U11" s="709"/>
      <c r="V11" s="950"/>
      <c r="W11" s="950"/>
      <c r="X11" s="950"/>
      <c r="Y11" s="950"/>
      <c r="Z11" s="950"/>
      <c r="AA11" s="950"/>
      <c r="AB11" s="950"/>
      <c r="AC11" s="427" t="s">
        <v>305</v>
      </c>
      <c r="AD11" s="427" t="s">
        <v>305</v>
      </c>
      <c r="AE11" s="427" t="s">
        <v>305</v>
      </c>
      <c r="AF11" s="427" t="s">
        <v>305</v>
      </c>
      <c r="AG11" s="427" t="s">
        <v>305</v>
      </c>
      <c r="AH11" s="421" t="s">
        <v>305</v>
      </c>
      <c r="AI11" s="961"/>
      <c r="AJ11" s="421" t="s">
        <v>518</v>
      </c>
      <c r="AK11" s="959"/>
      <c r="AL11" s="777"/>
    </row>
    <row r="12" spans="1:38" s="420" customFormat="1" ht="51.75" thickBot="1" x14ac:dyDescent="0.3">
      <c r="A12" s="964"/>
      <c r="B12" s="701"/>
      <c r="C12" s="939"/>
      <c r="D12" s="371"/>
      <c r="E12" s="939"/>
      <c r="F12" s="940"/>
      <c r="G12" s="939"/>
      <c r="H12" s="372" t="s">
        <v>81</v>
      </c>
      <c r="I12" s="373" t="s">
        <v>358</v>
      </c>
      <c r="J12" s="221" t="s">
        <v>353</v>
      </c>
      <c r="K12" s="954"/>
      <c r="L12" s="369" t="s">
        <v>354</v>
      </c>
      <c r="M12" s="428"/>
      <c r="N12" s="220" t="s">
        <v>355</v>
      </c>
      <c r="O12" s="950"/>
      <c r="P12" s="950"/>
      <c r="Q12" s="712"/>
      <c r="R12" s="724"/>
      <c r="S12" s="724"/>
      <c r="T12" s="724"/>
      <c r="U12" s="709"/>
      <c r="V12" s="950"/>
      <c r="W12" s="950"/>
      <c r="X12" s="950"/>
      <c r="Y12" s="950"/>
      <c r="Z12" s="950"/>
      <c r="AA12" s="950"/>
      <c r="AB12" s="950"/>
      <c r="AC12" s="429"/>
      <c r="AD12" s="429"/>
      <c r="AE12" s="429"/>
      <c r="AF12" s="429"/>
      <c r="AG12" s="429"/>
      <c r="AH12" s="430"/>
      <c r="AI12" s="962"/>
      <c r="AJ12" s="431"/>
      <c r="AK12" s="432"/>
      <c r="AL12" s="432"/>
    </row>
    <row r="13" spans="1:38" ht="15.75" x14ac:dyDescent="0.25">
      <c r="A13" s="366"/>
      <c r="B13" s="252"/>
      <c r="C13" s="252"/>
      <c r="D13" s="252"/>
      <c r="E13" s="252"/>
      <c r="F13" s="252"/>
      <c r="G13" s="252"/>
      <c r="H13" s="253"/>
      <c r="I13" s="252"/>
      <c r="J13" s="252"/>
      <c r="K13" s="252"/>
      <c r="L13" s="252"/>
      <c r="M13" s="252"/>
      <c r="N13" s="252"/>
      <c r="O13" s="252"/>
      <c r="P13" s="252"/>
      <c r="Q13" s="252"/>
    </row>
    <row r="14" spans="1:38" ht="15.75" x14ac:dyDescent="0.25">
      <c r="A14" s="366"/>
      <c r="B14" s="252"/>
      <c r="C14" s="252"/>
      <c r="D14" s="252"/>
      <c r="E14" s="252"/>
      <c r="F14" s="252"/>
      <c r="G14" s="252"/>
      <c r="H14" s="253"/>
      <c r="I14" s="252"/>
      <c r="J14" s="252"/>
      <c r="K14" s="252"/>
      <c r="L14" s="252"/>
      <c r="M14" s="252"/>
      <c r="N14" s="252"/>
      <c r="O14" s="252"/>
      <c r="P14" s="252"/>
      <c r="Q14" s="252"/>
    </row>
    <row r="15" spans="1:38" ht="15.75" x14ac:dyDescent="0.25">
      <c r="A15" s="366"/>
      <c r="B15" s="252"/>
      <c r="C15" s="252"/>
      <c r="D15" s="252"/>
      <c r="E15" s="252"/>
      <c r="F15" s="252"/>
      <c r="G15" s="252"/>
      <c r="H15" s="253"/>
      <c r="I15" s="252"/>
      <c r="J15" s="252"/>
      <c r="K15" s="252"/>
      <c r="L15" s="252"/>
      <c r="M15" s="252"/>
      <c r="N15" s="252"/>
      <c r="O15" s="252"/>
      <c r="P15" s="252"/>
      <c r="Q15" s="252"/>
    </row>
    <row r="16" spans="1:38" ht="15.75" x14ac:dyDescent="0.25">
      <c r="A16" s="366"/>
      <c r="B16" s="252"/>
      <c r="C16" s="252"/>
      <c r="D16" s="252"/>
      <c r="E16" s="252"/>
      <c r="F16" s="252"/>
      <c r="G16" s="252"/>
      <c r="H16" s="253"/>
      <c r="I16" s="252"/>
      <c r="J16" s="252"/>
      <c r="K16" s="252"/>
      <c r="L16" s="252"/>
      <c r="M16" s="252"/>
      <c r="N16" s="252"/>
      <c r="O16" s="252"/>
      <c r="P16" s="252"/>
      <c r="Q16" s="252"/>
    </row>
    <row r="17" spans="1:17" ht="15.75" x14ac:dyDescent="0.25">
      <c r="A17" s="366"/>
      <c r="B17" s="252"/>
      <c r="C17" s="252"/>
      <c r="D17" s="252"/>
      <c r="E17" s="252"/>
      <c r="F17" s="252"/>
      <c r="G17" s="252"/>
      <c r="H17" s="253"/>
      <c r="I17" s="252"/>
      <c r="J17" s="252"/>
      <c r="K17" s="252"/>
      <c r="L17" s="252"/>
      <c r="M17" s="252"/>
      <c r="N17" s="252"/>
      <c r="O17" s="252"/>
      <c r="P17" s="252"/>
      <c r="Q17" s="252"/>
    </row>
    <row r="18" spans="1:17" ht="15.75" x14ac:dyDescent="0.25">
      <c r="A18" s="366"/>
      <c r="B18" s="252"/>
      <c r="C18" s="252"/>
      <c r="D18" s="252"/>
      <c r="E18" s="252"/>
      <c r="F18" s="252"/>
      <c r="G18" s="252"/>
      <c r="H18" s="253"/>
      <c r="I18" s="252"/>
      <c r="J18" s="252"/>
      <c r="K18" s="252"/>
      <c r="L18" s="252"/>
      <c r="M18" s="252"/>
      <c r="N18" s="252"/>
      <c r="O18" s="252"/>
      <c r="P18" s="252"/>
      <c r="Q18" s="252"/>
    </row>
    <row r="19" spans="1:17" ht="15.75" x14ac:dyDescent="0.25">
      <c r="A19" s="366"/>
      <c r="B19" s="252"/>
      <c r="C19" s="252"/>
      <c r="D19" s="252"/>
      <c r="E19" s="252"/>
      <c r="F19" s="252"/>
      <c r="G19" s="252"/>
      <c r="H19" s="253"/>
      <c r="I19" s="252"/>
      <c r="J19" s="252"/>
      <c r="K19" s="252"/>
      <c r="L19" s="252"/>
      <c r="M19" s="252"/>
      <c r="N19" s="252"/>
      <c r="O19" s="252"/>
      <c r="P19" s="252"/>
      <c r="Q19" s="252"/>
    </row>
    <row r="20" spans="1:17" ht="15.75" x14ac:dyDescent="0.25">
      <c r="A20" s="366"/>
      <c r="B20" s="252"/>
      <c r="C20" s="252"/>
      <c r="D20" s="252"/>
      <c r="E20" s="252"/>
      <c r="F20" s="252"/>
      <c r="G20" s="252"/>
      <c r="H20" s="253"/>
      <c r="I20" s="252"/>
      <c r="J20" s="252"/>
      <c r="K20" s="252"/>
      <c r="L20" s="252"/>
      <c r="M20" s="252"/>
      <c r="N20" s="252"/>
      <c r="O20" s="252"/>
      <c r="P20" s="252"/>
      <c r="Q20" s="252"/>
    </row>
    <row r="21" spans="1:17" ht="15.75" x14ac:dyDescent="0.25">
      <c r="A21" s="366"/>
      <c r="B21" s="252"/>
      <c r="C21" s="252"/>
      <c r="D21" s="252"/>
      <c r="E21" s="252"/>
      <c r="F21" s="252"/>
      <c r="G21" s="252"/>
      <c r="H21" s="253"/>
      <c r="I21" s="252"/>
      <c r="J21" s="252"/>
      <c r="K21" s="252"/>
      <c r="L21" s="252"/>
      <c r="M21" s="252"/>
      <c r="N21" s="252"/>
      <c r="O21" s="252"/>
      <c r="P21" s="252"/>
      <c r="Q21" s="252"/>
    </row>
    <row r="22" spans="1:17" ht="15.75" x14ac:dyDescent="0.25">
      <c r="A22" s="366"/>
      <c r="B22" s="252"/>
      <c r="C22" s="252"/>
      <c r="D22" s="252"/>
      <c r="E22" s="252"/>
      <c r="F22" s="252"/>
      <c r="G22" s="252"/>
      <c r="H22" s="253"/>
      <c r="I22" s="252"/>
      <c r="J22" s="252"/>
      <c r="K22" s="252"/>
      <c r="L22" s="252"/>
      <c r="M22" s="252"/>
      <c r="N22" s="252"/>
      <c r="O22" s="252"/>
      <c r="P22" s="252"/>
      <c r="Q22" s="252"/>
    </row>
    <row r="23" spans="1:17" ht="15.75" x14ac:dyDescent="0.25">
      <c r="A23" s="366"/>
      <c r="B23" s="252"/>
      <c r="C23" s="252"/>
      <c r="D23" s="252"/>
      <c r="E23" s="252"/>
      <c r="F23" s="252"/>
      <c r="G23" s="252"/>
      <c r="H23" s="253"/>
      <c r="I23" s="252"/>
      <c r="J23" s="252"/>
      <c r="K23" s="252"/>
      <c r="L23" s="252"/>
      <c r="M23" s="252"/>
      <c r="N23" s="252"/>
      <c r="O23" s="252"/>
      <c r="P23" s="252"/>
      <c r="Q23" s="252"/>
    </row>
    <row r="24" spans="1:17" ht="15.75" x14ac:dyDescent="0.25">
      <c r="A24" s="366"/>
      <c r="B24" s="252"/>
      <c r="C24" s="252"/>
      <c r="D24" s="252"/>
      <c r="E24" s="252"/>
      <c r="F24" s="252"/>
      <c r="G24" s="252"/>
      <c r="H24" s="253"/>
      <c r="I24" s="252"/>
      <c r="J24" s="252"/>
      <c r="K24" s="252"/>
      <c r="L24" s="252"/>
      <c r="M24" s="252"/>
      <c r="N24" s="252"/>
      <c r="O24" s="252"/>
      <c r="P24" s="252"/>
      <c r="Q24" s="252"/>
    </row>
    <row r="25" spans="1:17" ht="15.75" x14ac:dyDescent="0.25">
      <c r="A25" s="366"/>
      <c r="B25" s="252"/>
      <c r="C25" s="252"/>
      <c r="D25" s="252"/>
      <c r="E25" s="252"/>
      <c r="F25" s="252"/>
      <c r="G25" s="252"/>
      <c r="H25" s="253"/>
      <c r="I25" s="252"/>
      <c r="J25" s="252"/>
      <c r="K25" s="252"/>
      <c r="L25" s="252"/>
      <c r="M25" s="252"/>
      <c r="N25" s="252"/>
      <c r="O25" s="252"/>
      <c r="P25" s="252"/>
      <c r="Q25" s="252"/>
    </row>
    <row r="26" spans="1:17" ht="15.75" x14ac:dyDescent="0.25">
      <c r="A26" s="366"/>
      <c r="B26" s="252"/>
      <c r="C26" s="252"/>
      <c r="D26" s="252"/>
      <c r="E26" s="252"/>
      <c r="F26" s="252"/>
      <c r="G26" s="252"/>
      <c r="H26" s="253"/>
      <c r="I26" s="252"/>
      <c r="J26" s="252"/>
      <c r="K26" s="252"/>
      <c r="L26" s="252"/>
      <c r="M26" s="252"/>
      <c r="N26" s="252"/>
      <c r="O26" s="252"/>
      <c r="P26" s="252"/>
      <c r="Q26" s="252"/>
    </row>
    <row r="27" spans="1:17" ht="15.75" x14ac:dyDescent="0.25">
      <c r="A27" s="366"/>
      <c r="B27" s="252"/>
      <c r="C27" s="252"/>
      <c r="D27" s="252"/>
      <c r="E27" s="252"/>
      <c r="F27" s="252"/>
      <c r="G27" s="252"/>
      <c r="H27" s="253"/>
      <c r="I27" s="252"/>
      <c r="J27" s="252"/>
      <c r="K27" s="252"/>
      <c r="L27" s="252"/>
      <c r="M27" s="252"/>
      <c r="N27" s="252"/>
      <c r="O27" s="252"/>
      <c r="P27" s="252"/>
      <c r="Q27" s="252"/>
    </row>
    <row r="28" spans="1:17" ht="15.75" x14ac:dyDescent="0.25">
      <c r="A28" s="366"/>
      <c r="B28" s="252"/>
      <c r="C28" s="252"/>
      <c r="D28" s="252"/>
      <c r="E28" s="252"/>
      <c r="F28" s="252"/>
      <c r="G28" s="252"/>
      <c r="H28" s="253"/>
      <c r="I28" s="252"/>
      <c r="J28" s="252"/>
      <c r="K28" s="252"/>
      <c r="L28" s="252"/>
      <c r="M28" s="252"/>
      <c r="N28" s="252"/>
      <c r="O28" s="252"/>
      <c r="P28" s="252"/>
      <c r="Q28" s="252"/>
    </row>
    <row r="29" spans="1:17" ht="15.75" x14ac:dyDescent="0.25">
      <c r="A29" s="366"/>
      <c r="B29" s="252"/>
      <c r="C29" s="252"/>
      <c r="D29" s="252"/>
      <c r="E29" s="252"/>
      <c r="F29" s="252"/>
      <c r="G29" s="252"/>
      <c r="H29" s="253"/>
      <c r="I29" s="252"/>
      <c r="J29" s="252"/>
      <c r="K29" s="252"/>
      <c r="L29" s="252"/>
      <c r="M29" s="252"/>
      <c r="N29" s="252"/>
      <c r="O29" s="252"/>
      <c r="P29" s="252"/>
      <c r="Q29" s="252"/>
    </row>
    <row r="30" spans="1:17" ht="15.75" x14ac:dyDescent="0.25">
      <c r="A30" s="366"/>
      <c r="B30" s="252"/>
      <c r="C30" s="252"/>
      <c r="D30" s="252"/>
      <c r="E30" s="252"/>
      <c r="F30" s="252"/>
      <c r="G30" s="252"/>
      <c r="H30" s="253"/>
      <c r="I30" s="252"/>
      <c r="J30" s="252"/>
      <c r="K30" s="252"/>
      <c r="L30" s="252"/>
      <c r="M30" s="252"/>
      <c r="N30" s="252"/>
      <c r="O30" s="252"/>
      <c r="P30" s="252"/>
      <c r="Q30" s="252"/>
    </row>
    <row r="31" spans="1:17" ht="15.75" x14ac:dyDescent="0.25">
      <c r="A31" s="366"/>
      <c r="B31" s="252"/>
      <c r="C31" s="252"/>
      <c r="D31" s="252"/>
      <c r="E31" s="252"/>
      <c r="F31" s="252"/>
      <c r="G31" s="252"/>
      <c r="H31" s="253"/>
      <c r="I31" s="252"/>
      <c r="J31" s="252"/>
      <c r="K31" s="252"/>
      <c r="L31" s="252"/>
      <c r="M31" s="252"/>
      <c r="N31" s="252"/>
      <c r="O31" s="252"/>
      <c r="P31" s="252"/>
      <c r="Q31" s="252"/>
    </row>
    <row r="32" spans="1:17" ht="15.75" x14ac:dyDescent="0.25">
      <c r="A32" s="366"/>
      <c r="B32" s="252"/>
      <c r="C32" s="252"/>
      <c r="D32" s="252"/>
      <c r="E32" s="252"/>
      <c r="F32" s="252"/>
      <c r="G32" s="252"/>
      <c r="H32" s="253"/>
      <c r="I32" s="252"/>
      <c r="J32" s="252"/>
      <c r="K32" s="252"/>
      <c r="L32" s="252"/>
      <c r="M32" s="252"/>
      <c r="N32" s="252"/>
      <c r="O32" s="252"/>
      <c r="P32" s="252"/>
      <c r="Q32" s="252"/>
    </row>
    <row r="33" spans="1:17" ht="15.75" x14ac:dyDescent="0.25">
      <c r="A33" s="366"/>
      <c r="B33" s="252"/>
      <c r="C33" s="252"/>
      <c r="D33" s="252"/>
      <c r="E33" s="252"/>
      <c r="F33" s="252"/>
      <c r="G33" s="252"/>
      <c r="H33" s="253"/>
      <c r="I33" s="252"/>
      <c r="J33" s="252"/>
      <c r="K33" s="252"/>
      <c r="L33" s="252"/>
      <c r="M33" s="252"/>
      <c r="N33" s="252"/>
      <c r="O33" s="252"/>
      <c r="P33" s="252"/>
      <c r="Q33" s="252"/>
    </row>
    <row r="34" spans="1:17" ht="15.75" x14ac:dyDescent="0.25">
      <c r="A34" s="366"/>
      <c r="B34" s="252"/>
      <c r="C34" s="252"/>
      <c r="D34" s="252"/>
      <c r="E34" s="252"/>
      <c r="F34" s="252"/>
      <c r="G34" s="252"/>
      <c r="H34" s="253"/>
      <c r="I34" s="252"/>
      <c r="J34" s="252"/>
      <c r="K34" s="252"/>
      <c r="L34" s="252"/>
      <c r="M34" s="252"/>
      <c r="N34" s="252"/>
      <c r="O34" s="252"/>
      <c r="P34" s="252"/>
      <c r="Q34" s="252"/>
    </row>
    <row r="35" spans="1:17" ht="15.75" x14ac:dyDescent="0.25">
      <c r="A35" s="366"/>
      <c r="B35" s="252"/>
      <c r="C35" s="252"/>
      <c r="D35" s="252"/>
      <c r="E35" s="252"/>
      <c r="F35" s="252"/>
      <c r="G35" s="252"/>
      <c r="H35" s="253"/>
      <c r="I35" s="252"/>
      <c r="J35" s="252"/>
      <c r="K35" s="252"/>
      <c r="L35" s="252"/>
      <c r="M35" s="252"/>
      <c r="N35" s="252"/>
      <c r="O35" s="252"/>
      <c r="P35" s="252"/>
      <c r="Q35" s="252"/>
    </row>
    <row r="36" spans="1:17" ht="15.75" x14ac:dyDescent="0.25">
      <c r="A36" s="366"/>
      <c r="B36" s="252"/>
      <c r="C36" s="252"/>
      <c r="D36" s="252"/>
      <c r="E36" s="252"/>
      <c r="F36" s="252"/>
      <c r="G36" s="252"/>
      <c r="H36" s="253"/>
      <c r="I36" s="252"/>
      <c r="J36" s="252"/>
      <c r="K36" s="252"/>
      <c r="L36" s="252"/>
      <c r="M36" s="252"/>
      <c r="N36" s="252"/>
      <c r="O36" s="252"/>
      <c r="P36" s="252"/>
      <c r="Q36" s="252"/>
    </row>
    <row r="37" spans="1:17" ht="15.75" x14ac:dyDescent="0.25">
      <c r="A37" s="366"/>
      <c r="B37" s="252"/>
      <c r="C37" s="252"/>
      <c r="D37" s="252"/>
      <c r="E37" s="252"/>
      <c r="F37" s="252"/>
      <c r="G37" s="252"/>
      <c r="H37" s="253"/>
      <c r="I37" s="252"/>
      <c r="J37" s="252"/>
      <c r="K37" s="252"/>
      <c r="L37" s="252"/>
      <c r="M37" s="252"/>
      <c r="N37" s="252"/>
      <c r="O37" s="252"/>
      <c r="P37" s="252"/>
      <c r="Q37" s="252"/>
    </row>
    <row r="38" spans="1:17" ht="15.75" x14ac:dyDescent="0.25">
      <c r="A38" s="366"/>
      <c r="B38" s="252"/>
      <c r="C38" s="252"/>
      <c r="D38" s="252"/>
      <c r="E38" s="252"/>
      <c r="F38" s="252"/>
      <c r="G38" s="252"/>
      <c r="H38" s="253"/>
      <c r="I38" s="252"/>
      <c r="J38" s="252"/>
      <c r="K38" s="252"/>
      <c r="L38" s="252"/>
      <c r="M38" s="252"/>
      <c r="N38" s="252"/>
      <c r="O38" s="252"/>
      <c r="P38" s="252"/>
      <c r="Q38" s="252"/>
    </row>
    <row r="39" spans="1:17" ht="15.75" x14ac:dyDescent="0.25">
      <c r="A39" s="366"/>
      <c r="B39" s="252"/>
      <c r="C39" s="252"/>
      <c r="D39" s="252"/>
      <c r="E39" s="252"/>
      <c r="F39" s="252"/>
      <c r="G39" s="252"/>
      <c r="H39" s="253"/>
      <c r="I39" s="252"/>
      <c r="J39" s="252"/>
      <c r="K39" s="252"/>
      <c r="L39" s="252"/>
      <c r="M39" s="252"/>
      <c r="N39" s="252"/>
      <c r="O39" s="252"/>
      <c r="P39" s="252"/>
      <c r="Q39" s="252"/>
    </row>
    <row r="40" spans="1:17" ht="15.75" x14ac:dyDescent="0.25">
      <c r="A40" s="366"/>
      <c r="B40" s="252"/>
      <c r="C40" s="252"/>
      <c r="D40" s="252"/>
      <c r="E40" s="252"/>
      <c r="F40" s="252"/>
      <c r="G40" s="252"/>
      <c r="H40" s="253"/>
      <c r="I40" s="252"/>
      <c r="J40" s="252"/>
      <c r="K40" s="252"/>
      <c r="L40" s="252"/>
      <c r="M40" s="252"/>
      <c r="N40" s="252"/>
      <c r="O40" s="252"/>
      <c r="P40" s="252"/>
      <c r="Q40" s="252"/>
    </row>
    <row r="41" spans="1:17" ht="15.75" x14ac:dyDescent="0.25">
      <c r="A41" s="366"/>
      <c r="B41" s="252"/>
      <c r="C41" s="252"/>
      <c r="D41" s="252"/>
      <c r="E41" s="252"/>
      <c r="F41" s="252"/>
      <c r="G41" s="252"/>
      <c r="H41" s="253"/>
      <c r="I41" s="252"/>
      <c r="J41" s="252"/>
      <c r="K41" s="252"/>
      <c r="L41" s="252"/>
      <c r="M41" s="252"/>
      <c r="N41" s="252"/>
      <c r="O41" s="252"/>
      <c r="P41" s="252"/>
      <c r="Q41" s="252"/>
    </row>
    <row r="42" spans="1:17" ht="15.75" x14ac:dyDescent="0.25">
      <c r="A42" s="366"/>
      <c r="B42" s="252"/>
      <c r="C42" s="252"/>
      <c r="D42" s="252"/>
      <c r="E42" s="252"/>
      <c r="F42" s="252"/>
      <c r="G42" s="252"/>
      <c r="H42" s="253"/>
      <c r="I42" s="252"/>
      <c r="J42" s="252"/>
      <c r="K42" s="252"/>
      <c r="L42" s="252"/>
      <c r="M42" s="252"/>
      <c r="N42" s="252"/>
      <c r="O42" s="252"/>
      <c r="P42" s="252"/>
      <c r="Q42" s="252"/>
    </row>
    <row r="43" spans="1:17" ht="15.75" x14ac:dyDescent="0.25">
      <c r="A43" s="366"/>
      <c r="B43" s="252"/>
      <c r="C43" s="252"/>
      <c r="D43" s="252"/>
      <c r="E43" s="252"/>
      <c r="F43" s="252"/>
      <c r="G43" s="252"/>
      <c r="H43" s="253"/>
      <c r="I43" s="252"/>
      <c r="J43" s="252"/>
      <c r="K43" s="252"/>
      <c r="L43" s="252"/>
      <c r="M43" s="252"/>
      <c r="N43" s="252"/>
      <c r="O43" s="252"/>
      <c r="P43" s="252"/>
      <c r="Q43" s="252"/>
    </row>
    <row r="44" spans="1:17" ht="15.75" x14ac:dyDescent="0.25">
      <c r="A44" s="366"/>
      <c r="B44" s="252"/>
      <c r="C44" s="252"/>
      <c r="D44" s="252"/>
      <c r="E44" s="252"/>
      <c r="F44" s="252"/>
      <c r="G44" s="252"/>
      <c r="H44" s="253"/>
      <c r="I44" s="252"/>
      <c r="J44" s="252"/>
      <c r="K44" s="252"/>
      <c r="L44" s="252"/>
      <c r="M44" s="252"/>
      <c r="N44" s="252"/>
      <c r="O44" s="252"/>
      <c r="P44" s="252"/>
      <c r="Q44" s="252"/>
    </row>
    <row r="45" spans="1:17" ht="15.75" x14ac:dyDescent="0.25">
      <c r="A45" s="366"/>
      <c r="B45" s="252"/>
      <c r="C45" s="252"/>
      <c r="D45" s="252"/>
      <c r="E45" s="252"/>
      <c r="F45" s="252"/>
      <c r="G45" s="252"/>
      <c r="H45" s="253"/>
      <c r="I45" s="252"/>
      <c r="J45" s="252"/>
      <c r="K45" s="252"/>
      <c r="L45" s="252"/>
      <c r="M45" s="252"/>
      <c r="N45" s="252"/>
      <c r="O45" s="252"/>
      <c r="P45" s="252"/>
      <c r="Q45" s="252"/>
    </row>
    <row r="46" spans="1:17" ht="15.75" x14ac:dyDescent="0.25">
      <c r="A46" s="366"/>
      <c r="B46" s="252"/>
      <c r="C46" s="252"/>
      <c r="D46" s="252"/>
      <c r="E46" s="252"/>
      <c r="F46" s="252"/>
      <c r="G46" s="252"/>
      <c r="H46" s="253"/>
      <c r="I46" s="252"/>
      <c r="J46" s="252"/>
      <c r="K46" s="252"/>
      <c r="L46" s="252"/>
      <c r="M46" s="252"/>
      <c r="N46" s="252"/>
      <c r="O46" s="252"/>
      <c r="P46" s="252"/>
      <c r="Q46" s="252"/>
    </row>
    <row r="47" spans="1:17" ht="15.75" x14ac:dyDescent="0.25">
      <c r="A47" s="366"/>
      <c r="B47" s="252"/>
      <c r="C47" s="252"/>
      <c r="D47" s="252"/>
      <c r="E47" s="252"/>
      <c r="F47" s="252"/>
      <c r="G47" s="252"/>
      <c r="H47" s="253"/>
      <c r="I47" s="252"/>
      <c r="J47" s="252"/>
      <c r="K47" s="252"/>
      <c r="L47" s="252"/>
      <c r="M47" s="252"/>
      <c r="N47" s="252"/>
      <c r="O47" s="252"/>
      <c r="P47" s="252"/>
      <c r="Q47" s="252"/>
    </row>
    <row r="48" spans="1:17" ht="15.75" x14ac:dyDescent="0.25">
      <c r="A48" s="366"/>
      <c r="B48" s="252"/>
      <c r="C48" s="252"/>
      <c r="D48" s="252"/>
      <c r="E48" s="252"/>
      <c r="F48" s="252"/>
      <c r="G48" s="252"/>
      <c r="H48" s="253"/>
      <c r="I48" s="252"/>
      <c r="J48" s="252"/>
      <c r="K48" s="252"/>
      <c r="L48" s="252"/>
      <c r="M48" s="252"/>
      <c r="N48" s="252"/>
      <c r="O48" s="252"/>
      <c r="P48" s="252"/>
      <c r="Q48" s="252"/>
    </row>
    <row r="49" spans="1:17" ht="15.75" x14ac:dyDescent="0.25">
      <c r="A49" s="366"/>
      <c r="B49" s="252"/>
      <c r="C49" s="252"/>
      <c r="D49" s="252"/>
      <c r="E49" s="252"/>
      <c r="F49" s="252"/>
      <c r="G49" s="252"/>
      <c r="H49" s="253"/>
      <c r="I49" s="252"/>
      <c r="J49" s="252"/>
      <c r="K49" s="252"/>
      <c r="L49" s="252"/>
      <c r="M49" s="252"/>
      <c r="N49" s="252"/>
      <c r="O49" s="252"/>
      <c r="P49" s="252"/>
      <c r="Q49" s="252"/>
    </row>
    <row r="50" spans="1:17" ht="15.75" x14ac:dyDescent="0.25">
      <c r="A50" s="366"/>
      <c r="B50" s="252"/>
      <c r="C50" s="252"/>
      <c r="D50" s="252"/>
      <c r="E50" s="252"/>
      <c r="F50" s="252"/>
      <c r="G50" s="252"/>
      <c r="H50" s="253"/>
      <c r="I50" s="252"/>
      <c r="J50" s="252"/>
      <c r="K50" s="252"/>
      <c r="L50" s="252"/>
      <c r="M50" s="252"/>
      <c r="N50" s="252"/>
      <c r="O50" s="252"/>
      <c r="P50" s="252"/>
      <c r="Q50" s="252"/>
    </row>
    <row r="51" spans="1:17" ht="15.75" x14ac:dyDescent="0.25">
      <c r="A51" s="366"/>
      <c r="B51" s="252"/>
      <c r="C51" s="252"/>
      <c r="D51" s="252"/>
      <c r="E51" s="252"/>
      <c r="F51" s="252"/>
      <c r="G51" s="252"/>
      <c r="H51" s="253"/>
      <c r="I51" s="252"/>
      <c r="J51" s="252"/>
      <c r="K51" s="252"/>
      <c r="L51" s="252"/>
      <c r="M51" s="252"/>
      <c r="N51" s="252"/>
      <c r="O51" s="252"/>
      <c r="P51" s="252"/>
      <c r="Q51" s="252"/>
    </row>
    <row r="52" spans="1:17" ht="15.75" x14ac:dyDescent="0.25">
      <c r="A52" s="366"/>
      <c r="B52" s="252"/>
      <c r="C52" s="252"/>
      <c r="D52" s="252"/>
      <c r="E52" s="252"/>
      <c r="F52" s="252"/>
      <c r="G52" s="252"/>
      <c r="H52" s="253"/>
      <c r="I52" s="252"/>
      <c r="J52" s="252"/>
      <c r="K52" s="252"/>
      <c r="L52" s="252"/>
      <c r="M52" s="252"/>
      <c r="N52" s="252"/>
      <c r="O52" s="252"/>
      <c r="P52" s="252"/>
      <c r="Q52" s="252"/>
    </row>
    <row r="53" spans="1:17" ht="15.75" x14ac:dyDescent="0.25">
      <c r="A53" s="366"/>
      <c r="B53" s="252"/>
      <c r="C53" s="252"/>
      <c r="D53" s="252"/>
      <c r="E53" s="252"/>
      <c r="F53" s="252"/>
      <c r="G53" s="252"/>
      <c r="H53" s="253"/>
      <c r="I53" s="252"/>
      <c r="J53" s="252"/>
      <c r="K53" s="252"/>
      <c r="L53" s="252"/>
      <c r="M53" s="252"/>
      <c r="N53" s="252"/>
      <c r="O53" s="252"/>
      <c r="P53" s="252"/>
      <c r="Q53" s="252"/>
    </row>
    <row r="54" spans="1:17" ht="15.75" x14ac:dyDescent="0.25">
      <c r="A54" s="366"/>
      <c r="B54" s="252"/>
      <c r="C54" s="252"/>
      <c r="D54" s="252"/>
      <c r="E54" s="252"/>
      <c r="F54" s="252"/>
      <c r="G54" s="252"/>
      <c r="H54" s="253"/>
      <c r="I54" s="252"/>
      <c r="J54" s="252"/>
      <c r="K54" s="252"/>
      <c r="L54" s="252"/>
      <c r="M54" s="252"/>
      <c r="N54" s="252"/>
      <c r="O54" s="252"/>
      <c r="P54" s="252"/>
      <c r="Q54" s="252"/>
    </row>
    <row r="55" spans="1:17" ht="15.75" x14ac:dyDescent="0.25">
      <c r="A55" s="366"/>
      <c r="B55" s="252"/>
      <c r="C55" s="252"/>
      <c r="D55" s="252"/>
      <c r="E55" s="252"/>
      <c r="F55" s="252"/>
      <c r="G55" s="252"/>
      <c r="H55" s="253"/>
      <c r="I55" s="252"/>
      <c r="J55" s="252"/>
      <c r="K55" s="252"/>
      <c r="L55" s="252"/>
      <c r="M55" s="252"/>
      <c r="N55" s="252"/>
      <c r="O55" s="252"/>
      <c r="P55" s="252"/>
      <c r="Q55" s="252"/>
    </row>
    <row r="56" spans="1:17" ht="15.75" x14ac:dyDescent="0.25">
      <c r="A56" s="366"/>
      <c r="B56" s="252"/>
      <c r="C56" s="252"/>
      <c r="D56" s="252"/>
      <c r="E56" s="252"/>
      <c r="F56" s="252"/>
      <c r="G56" s="252"/>
      <c r="H56" s="253"/>
      <c r="I56" s="252"/>
      <c r="J56" s="252"/>
      <c r="K56" s="252"/>
      <c r="L56" s="252"/>
      <c r="M56" s="252"/>
      <c r="N56" s="252"/>
      <c r="O56" s="252"/>
      <c r="P56" s="252"/>
      <c r="Q56" s="252"/>
    </row>
    <row r="57" spans="1:17" ht="15.75" x14ac:dyDescent="0.25">
      <c r="A57" s="366"/>
      <c r="B57" s="252"/>
      <c r="C57" s="252"/>
      <c r="D57" s="252"/>
      <c r="E57" s="252"/>
      <c r="F57" s="252"/>
      <c r="G57" s="252"/>
      <c r="H57" s="253"/>
      <c r="I57" s="252"/>
      <c r="J57" s="252"/>
      <c r="K57" s="252"/>
      <c r="L57" s="252"/>
      <c r="M57" s="252"/>
      <c r="N57" s="252"/>
      <c r="O57" s="252"/>
      <c r="P57" s="252"/>
      <c r="Q57" s="252"/>
    </row>
    <row r="58" spans="1:17" ht="15.75" x14ac:dyDescent="0.25">
      <c r="A58" s="366"/>
      <c r="B58" s="252"/>
      <c r="C58" s="252"/>
      <c r="D58" s="252"/>
      <c r="E58" s="252"/>
      <c r="F58" s="252"/>
      <c r="G58" s="252"/>
      <c r="H58" s="253"/>
      <c r="I58" s="252"/>
      <c r="J58" s="252"/>
      <c r="K58" s="252"/>
      <c r="L58" s="252"/>
      <c r="M58" s="252"/>
      <c r="N58" s="252"/>
      <c r="O58" s="252"/>
      <c r="P58" s="252"/>
      <c r="Q58" s="252"/>
    </row>
    <row r="59" spans="1:17" ht="15.75" x14ac:dyDescent="0.25">
      <c r="A59" s="366"/>
      <c r="B59" s="252"/>
      <c r="C59" s="252"/>
      <c r="D59" s="252"/>
      <c r="E59" s="252"/>
      <c r="F59" s="252"/>
      <c r="G59" s="252"/>
      <c r="H59" s="253"/>
      <c r="I59" s="252"/>
      <c r="J59" s="252"/>
      <c r="K59" s="252"/>
      <c r="L59" s="252"/>
      <c r="M59" s="252"/>
      <c r="N59" s="252"/>
      <c r="O59" s="252"/>
      <c r="P59" s="252"/>
      <c r="Q59" s="252"/>
    </row>
    <row r="60" spans="1:17" ht="15.75" x14ac:dyDescent="0.25">
      <c r="A60" s="366"/>
      <c r="B60" s="252"/>
      <c r="C60" s="252"/>
      <c r="D60" s="252"/>
      <c r="E60" s="252"/>
      <c r="F60" s="252"/>
      <c r="G60" s="252"/>
      <c r="H60" s="253"/>
      <c r="I60" s="252"/>
      <c r="J60" s="252"/>
      <c r="K60" s="252"/>
      <c r="L60" s="252"/>
      <c r="M60" s="252"/>
      <c r="N60" s="252"/>
      <c r="O60" s="252"/>
      <c r="P60" s="252"/>
      <c r="Q60" s="252"/>
    </row>
    <row r="61" spans="1:17" ht="15.75" x14ac:dyDescent="0.25">
      <c r="A61" s="366"/>
      <c r="B61" s="252"/>
      <c r="C61" s="252"/>
      <c r="D61" s="252"/>
      <c r="E61" s="252"/>
      <c r="F61" s="252"/>
      <c r="G61" s="252"/>
      <c r="H61" s="253"/>
      <c r="I61" s="252"/>
      <c r="J61" s="252"/>
      <c r="K61" s="252"/>
      <c r="L61" s="252"/>
      <c r="M61" s="252"/>
      <c r="N61" s="252"/>
      <c r="O61" s="252"/>
      <c r="P61" s="252"/>
      <c r="Q61" s="252"/>
    </row>
    <row r="62" spans="1:17" ht="15.75" x14ac:dyDescent="0.25">
      <c r="A62" s="366"/>
      <c r="B62" s="252"/>
      <c r="C62" s="252"/>
      <c r="D62" s="252"/>
      <c r="E62" s="252"/>
      <c r="F62" s="252"/>
      <c r="G62" s="252"/>
      <c r="H62" s="253"/>
      <c r="I62" s="252"/>
      <c r="J62" s="252"/>
      <c r="K62" s="252"/>
      <c r="L62" s="252"/>
      <c r="M62" s="252"/>
      <c r="N62" s="252"/>
      <c r="O62" s="252"/>
      <c r="P62" s="252"/>
      <c r="Q62" s="252"/>
    </row>
    <row r="63" spans="1:17" ht="15.75" x14ac:dyDescent="0.25">
      <c r="A63" s="366"/>
      <c r="B63" s="252"/>
      <c r="C63" s="252"/>
      <c r="D63" s="252"/>
      <c r="E63" s="252"/>
      <c r="F63" s="252"/>
      <c r="G63" s="252"/>
      <c r="H63" s="253"/>
      <c r="I63" s="252"/>
      <c r="J63" s="252"/>
      <c r="K63" s="252"/>
      <c r="L63" s="252"/>
      <c r="M63" s="252"/>
      <c r="N63" s="252"/>
      <c r="O63" s="252"/>
      <c r="P63" s="252"/>
      <c r="Q63" s="252"/>
    </row>
    <row r="64" spans="1:17" ht="15.75" x14ac:dyDescent="0.25">
      <c r="A64" s="366"/>
      <c r="B64" s="252"/>
      <c r="C64" s="252"/>
      <c r="D64" s="252"/>
      <c r="E64" s="252"/>
      <c r="F64" s="252"/>
      <c r="G64" s="252"/>
      <c r="H64" s="253"/>
      <c r="I64" s="252"/>
      <c r="J64" s="252"/>
      <c r="K64" s="252"/>
      <c r="L64" s="252"/>
      <c r="M64" s="252"/>
      <c r="N64" s="252"/>
      <c r="O64" s="252"/>
      <c r="P64" s="252"/>
      <c r="Q64" s="252"/>
    </row>
    <row r="65" spans="1:17" ht="15.75" x14ac:dyDescent="0.25">
      <c r="A65" s="366"/>
      <c r="B65" s="252"/>
      <c r="C65" s="252"/>
      <c r="D65" s="252"/>
      <c r="E65" s="252"/>
      <c r="F65" s="252"/>
      <c r="G65" s="252"/>
      <c r="H65" s="253"/>
      <c r="I65" s="252"/>
      <c r="J65" s="252"/>
      <c r="K65" s="252"/>
      <c r="L65" s="252"/>
      <c r="M65" s="252"/>
      <c r="N65" s="252"/>
      <c r="O65" s="252"/>
      <c r="P65" s="252"/>
      <c r="Q65" s="252"/>
    </row>
    <row r="66" spans="1:17" ht="15.75" x14ac:dyDescent="0.25">
      <c r="A66" s="366"/>
      <c r="B66" s="252"/>
      <c r="C66" s="252"/>
      <c r="D66" s="252"/>
      <c r="E66" s="252"/>
      <c r="F66" s="252"/>
      <c r="G66" s="252"/>
      <c r="H66" s="253"/>
      <c r="I66" s="252"/>
      <c r="J66" s="252"/>
      <c r="K66" s="252"/>
      <c r="L66" s="252"/>
      <c r="M66" s="252"/>
      <c r="N66" s="252"/>
      <c r="O66" s="252"/>
      <c r="P66" s="252"/>
      <c r="Q66" s="252"/>
    </row>
    <row r="67" spans="1:17" ht="15.75" x14ac:dyDescent="0.25">
      <c r="A67" s="366"/>
      <c r="B67" s="252"/>
      <c r="C67" s="252"/>
      <c r="D67" s="252"/>
      <c r="E67" s="252"/>
      <c r="F67" s="252"/>
      <c r="G67" s="252"/>
      <c r="H67" s="253"/>
      <c r="I67" s="252"/>
      <c r="J67" s="252"/>
      <c r="K67" s="252"/>
      <c r="L67" s="252"/>
      <c r="M67" s="252"/>
      <c r="N67" s="252"/>
      <c r="O67" s="252"/>
      <c r="P67" s="252"/>
      <c r="Q67" s="252"/>
    </row>
    <row r="68" spans="1:17" ht="15.75" x14ac:dyDescent="0.25">
      <c r="A68" s="366"/>
      <c r="B68" s="252"/>
      <c r="C68" s="252"/>
      <c r="D68" s="252"/>
      <c r="E68" s="252"/>
      <c r="F68" s="252"/>
      <c r="G68" s="252"/>
      <c r="H68" s="253"/>
      <c r="I68" s="252"/>
      <c r="J68" s="252"/>
      <c r="K68" s="252"/>
      <c r="L68" s="252"/>
      <c r="M68" s="252"/>
      <c r="N68" s="252"/>
      <c r="O68" s="252"/>
      <c r="P68" s="252"/>
      <c r="Q68" s="252"/>
    </row>
    <row r="69" spans="1:17" ht="15.75" x14ac:dyDescent="0.25">
      <c r="A69" s="366"/>
      <c r="B69" s="252"/>
      <c r="C69" s="252"/>
      <c r="D69" s="252"/>
      <c r="E69" s="252"/>
      <c r="F69" s="252"/>
      <c r="G69" s="252"/>
      <c r="H69" s="253"/>
      <c r="I69" s="252"/>
      <c r="J69" s="252"/>
      <c r="K69" s="252"/>
      <c r="L69" s="252"/>
      <c r="M69" s="252"/>
      <c r="N69" s="252"/>
      <c r="O69" s="252"/>
      <c r="P69" s="252"/>
      <c r="Q69" s="252"/>
    </row>
    <row r="70" spans="1:17" ht="15.75" x14ac:dyDescent="0.25">
      <c r="A70" s="366"/>
      <c r="B70" s="252"/>
      <c r="C70" s="252"/>
      <c r="D70" s="252"/>
      <c r="E70" s="252"/>
      <c r="F70" s="252"/>
      <c r="G70" s="252"/>
      <c r="H70" s="253"/>
      <c r="I70" s="252"/>
      <c r="J70" s="252"/>
      <c r="K70" s="252"/>
      <c r="L70" s="252"/>
      <c r="M70" s="252"/>
      <c r="N70" s="252"/>
      <c r="O70" s="252"/>
      <c r="P70" s="252"/>
      <c r="Q70" s="252"/>
    </row>
    <row r="71" spans="1:17" ht="15.75" x14ac:dyDescent="0.25">
      <c r="A71" s="366"/>
      <c r="B71" s="252"/>
      <c r="C71" s="252"/>
      <c r="D71" s="252"/>
      <c r="E71" s="252"/>
      <c r="F71" s="252"/>
      <c r="G71" s="252"/>
      <c r="H71" s="253"/>
      <c r="I71" s="252"/>
      <c r="J71" s="252"/>
      <c r="K71" s="252"/>
      <c r="L71" s="252"/>
      <c r="M71" s="252"/>
      <c r="N71" s="252"/>
      <c r="O71" s="252"/>
      <c r="P71" s="252"/>
      <c r="Q71" s="252"/>
    </row>
    <row r="72" spans="1:17" ht="15.75" x14ac:dyDescent="0.25">
      <c r="A72" s="366"/>
      <c r="B72" s="252"/>
      <c r="C72" s="252"/>
      <c r="D72" s="252"/>
      <c r="E72" s="252"/>
      <c r="F72" s="252"/>
      <c r="G72" s="252"/>
      <c r="H72" s="253"/>
      <c r="I72" s="252"/>
      <c r="J72" s="252"/>
      <c r="K72" s="252"/>
      <c r="L72" s="252"/>
      <c r="M72" s="252"/>
      <c r="N72" s="252"/>
      <c r="O72" s="252"/>
      <c r="P72" s="252"/>
      <c r="Q72" s="252"/>
    </row>
    <row r="73" spans="1:17" ht="15.75" x14ac:dyDescent="0.25">
      <c r="A73" s="366"/>
      <c r="B73" s="252"/>
      <c r="C73" s="252"/>
      <c r="D73" s="252"/>
      <c r="E73" s="252"/>
      <c r="F73" s="252"/>
      <c r="G73" s="252"/>
      <c r="H73" s="253"/>
      <c r="I73" s="252"/>
      <c r="J73" s="252"/>
      <c r="K73" s="252"/>
      <c r="L73" s="252"/>
      <c r="M73" s="252"/>
      <c r="N73" s="252"/>
      <c r="O73" s="252"/>
      <c r="P73" s="252"/>
      <c r="Q73" s="252"/>
    </row>
    <row r="74" spans="1:17" ht="15.75" x14ac:dyDescent="0.25">
      <c r="A74" s="366"/>
      <c r="B74" s="252"/>
      <c r="C74" s="252"/>
      <c r="D74" s="252"/>
      <c r="E74" s="252"/>
      <c r="F74" s="252"/>
      <c r="G74" s="252"/>
      <c r="H74" s="253"/>
      <c r="I74" s="252"/>
      <c r="J74" s="252"/>
      <c r="K74" s="252"/>
      <c r="L74" s="252"/>
      <c r="M74" s="252"/>
      <c r="N74" s="252"/>
      <c r="O74" s="252"/>
      <c r="P74" s="252"/>
      <c r="Q74" s="252"/>
    </row>
    <row r="75" spans="1:17" ht="15.75" x14ac:dyDescent="0.25">
      <c r="A75" s="366"/>
      <c r="B75" s="252"/>
      <c r="C75" s="252"/>
      <c r="D75" s="252"/>
      <c r="E75" s="252"/>
      <c r="F75" s="252"/>
      <c r="G75" s="252"/>
      <c r="H75" s="253"/>
      <c r="I75" s="252"/>
      <c r="J75" s="252"/>
      <c r="K75" s="252"/>
      <c r="L75" s="252"/>
      <c r="M75" s="252"/>
      <c r="N75" s="252"/>
      <c r="O75" s="252"/>
      <c r="P75" s="252"/>
      <c r="Q75" s="252"/>
    </row>
    <row r="76" spans="1:17" ht="15.75" x14ac:dyDescent="0.25">
      <c r="A76" s="366"/>
      <c r="B76" s="252"/>
      <c r="C76" s="252"/>
      <c r="D76" s="252"/>
      <c r="E76" s="252"/>
      <c r="F76" s="252"/>
      <c r="G76" s="252"/>
      <c r="H76" s="253"/>
      <c r="I76" s="252"/>
      <c r="J76" s="252"/>
      <c r="K76" s="252"/>
      <c r="L76" s="252"/>
      <c r="M76" s="252"/>
      <c r="N76" s="252"/>
      <c r="O76" s="252"/>
      <c r="P76" s="252"/>
      <c r="Q76" s="252"/>
    </row>
    <row r="77" spans="1:17" ht="15.75" x14ac:dyDescent="0.25">
      <c r="A77" s="366"/>
      <c r="B77" s="252"/>
      <c r="C77" s="252"/>
      <c r="D77" s="252"/>
      <c r="E77" s="252"/>
      <c r="F77" s="252"/>
      <c r="G77" s="252"/>
      <c r="H77" s="253"/>
      <c r="I77" s="252"/>
      <c r="J77" s="252"/>
      <c r="K77" s="252"/>
      <c r="L77" s="252"/>
      <c r="M77" s="252"/>
      <c r="N77" s="252"/>
      <c r="O77" s="252"/>
      <c r="P77" s="252"/>
      <c r="Q77" s="252"/>
    </row>
    <row r="78" spans="1:17" ht="15.75" x14ac:dyDescent="0.25">
      <c r="A78" s="366"/>
      <c r="B78" s="252"/>
      <c r="C78" s="252"/>
      <c r="D78" s="252"/>
      <c r="E78" s="252"/>
      <c r="F78" s="252"/>
      <c r="G78" s="252"/>
      <c r="H78" s="253"/>
      <c r="I78" s="252"/>
      <c r="J78" s="252"/>
      <c r="K78" s="252"/>
      <c r="L78" s="252"/>
      <c r="M78" s="252"/>
      <c r="N78" s="252"/>
      <c r="O78" s="252"/>
      <c r="P78" s="252"/>
      <c r="Q78" s="252"/>
    </row>
    <row r="79" spans="1:17" ht="15.75" x14ac:dyDescent="0.25">
      <c r="A79" s="366"/>
      <c r="B79" s="252"/>
      <c r="C79" s="252"/>
      <c r="D79" s="252"/>
      <c r="E79" s="252"/>
      <c r="F79" s="252"/>
      <c r="G79" s="252"/>
      <c r="H79" s="253"/>
      <c r="I79" s="252"/>
      <c r="J79" s="252"/>
      <c r="K79" s="252"/>
      <c r="L79" s="252"/>
      <c r="M79" s="252"/>
      <c r="N79" s="252"/>
      <c r="O79" s="252"/>
      <c r="P79" s="252"/>
      <c r="Q79" s="252"/>
    </row>
    <row r="80" spans="1:17" ht="15.75" x14ac:dyDescent="0.25">
      <c r="A80" s="366"/>
      <c r="B80" s="252"/>
      <c r="C80" s="252"/>
      <c r="D80" s="252"/>
      <c r="E80" s="252"/>
      <c r="F80" s="252"/>
      <c r="G80" s="252"/>
      <c r="H80" s="253"/>
      <c r="I80" s="252"/>
      <c r="J80" s="252"/>
      <c r="K80" s="252"/>
      <c r="L80" s="252"/>
      <c r="M80" s="252"/>
      <c r="N80" s="252"/>
      <c r="O80" s="252"/>
      <c r="P80" s="252"/>
      <c r="Q80" s="252"/>
    </row>
    <row r="81" spans="1:17" ht="15.75" x14ac:dyDescent="0.25">
      <c r="A81" s="366"/>
      <c r="B81" s="252"/>
      <c r="C81" s="252"/>
      <c r="D81" s="252"/>
      <c r="E81" s="252"/>
      <c r="F81" s="252"/>
      <c r="G81" s="252"/>
      <c r="H81" s="253"/>
      <c r="I81" s="252"/>
      <c r="J81" s="252"/>
      <c r="K81" s="252"/>
      <c r="L81" s="252"/>
      <c r="M81" s="252"/>
      <c r="N81" s="252"/>
      <c r="O81" s="252"/>
      <c r="P81" s="252"/>
      <c r="Q81" s="252"/>
    </row>
    <row r="82" spans="1:17" ht="15.75" x14ac:dyDescent="0.25">
      <c r="A82" s="366"/>
      <c r="B82" s="252"/>
      <c r="C82" s="252"/>
      <c r="D82" s="252"/>
      <c r="E82" s="252"/>
      <c r="F82" s="252"/>
      <c r="G82" s="252"/>
      <c r="H82" s="253"/>
      <c r="I82" s="252"/>
      <c r="J82" s="252"/>
      <c r="K82" s="252"/>
      <c r="L82" s="252"/>
      <c r="M82" s="252"/>
      <c r="N82" s="252"/>
      <c r="O82" s="252"/>
      <c r="P82" s="252"/>
      <c r="Q82" s="252"/>
    </row>
    <row r="83" spans="1:17" ht="15.75" x14ac:dyDescent="0.25">
      <c r="A83" s="366"/>
      <c r="B83" s="252"/>
      <c r="C83" s="252"/>
      <c r="D83" s="252"/>
      <c r="E83" s="252"/>
      <c r="F83" s="252"/>
      <c r="G83" s="252"/>
      <c r="H83" s="253"/>
      <c r="I83" s="252"/>
      <c r="J83" s="252"/>
      <c r="K83" s="252"/>
      <c r="L83" s="252"/>
      <c r="M83" s="252"/>
      <c r="N83" s="252"/>
      <c r="O83" s="252"/>
      <c r="P83" s="252"/>
      <c r="Q83" s="252"/>
    </row>
    <row r="84" spans="1:17" ht="15.75" x14ac:dyDescent="0.25">
      <c r="A84" s="366"/>
      <c r="B84" s="252"/>
      <c r="C84" s="252"/>
      <c r="D84" s="252"/>
      <c r="E84" s="252"/>
      <c r="F84" s="252"/>
      <c r="G84" s="252"/>
      <c r="H84" s="253"/>
      <c r="I84" s="252"/>
      <c r="J84" s="252"/>
      <c r="K84" s="252"/>
      <c r="L84" s="252"/>
      <c r="M84" s="252"/>
      <c r="N84" s="252"/>
      <c r="O84" s="252"/>
      <c r="P84" s="252"/>
      <c r="Q84" s="252"/>
    </row>
    <row r="85" spans="1:17" ht="15.75" x14ac:dyDescent="0.25">
      <c r="A85" s="366"/>
      <c r="B85" s="252"/>
      <c r="C85" s="252"/>
      <c r="D85" s="252"/>
      <c r="E85" s="252"/>
      <c r="F85" s="252"/>
      <c r="G85" s="252"/>
      <c r="H85" s="253"/>
      <c r="I85" s="252"/>
      <c r="J85" s="252"/>
      <c r="K85" s="252"/>
      <c r="L85" s="252"/>
      <c r="M85" s="252"/>
      <c r="N85" s="252"/>
      <c r="O85" s="252"/>
      <c r="P85" s="252"/>
      <c r="Q85" s="252"/>
    </row>
    <row r="86" spans="1:17" ht="15.75" x14ac:dyDescent="0.25">
      <c r="A86" s="366"/>
      <c r="B86" s="252"/>
      <c r="C86" s="252"/>
      <c r="D86" s="252"/>
      <c r="E86" s="252"/>
      <c r="F86" s="252"/>
      <c r="G86" s="252"/>
      <c r="H86" s="253"/>
      <c r="I86" s="252"/>
      <c r="J86" s="252"/>
      <c r="K86" s="252"/>
      <c r="L86" s="252"/>
      <c r="M86" s="252"/>
      <c r="N86" s="252"/>
      <c r="O86" s="252"/>
      <c r="P86" s="252"/>
      <c r="Q86" s="252"/>
    </row>
    <row r="87" spans="1:17" ht="15.75" x14ac:dyDescent="0.25">
      <c r="A87" s="366"/>
      <c r="B87" s="252"/>
      <c r="C87" s="252"/>
      <c r="D87" s="252"/>
      <c r="E87" s="252"/>
      <c r="F87" s="252"/>
      <c r="G87" s="252"/>
      <c r="H87" s="253"/>
      <c r="I87" s="252"/>
      <c r="J87" s="252"/>
      <c r="K87" s="252"/>
      <c r="L87" s="252"/>
      <c r="M87" s="252"/>
      <c r="N87" s="252"/>
      <c r="O87" s="252"/>
      <c r="P87" s="252"/>
      <c r="Q87" s="252"/>
    </row>
    <row r="88" spans="1:17" ht="15.75" x14ac:dyDescent="0.25">
      <c r="A88" s="366"/>
      <c r="B88" s="252"/>
      <c r="C88" s="252"/>
      <c r="D88" s="252"/>
      <c r="E88" s="252"/>
      <c r="F88" s="252"/>
      <c r="G88" s="252"/>
      <c r="H88" s="253"/>
      <c r="I88" s="252"/>
      <c r="J88" s="252"/>
      <c r="K88" s="252"/>
      <c r="L88" s="252"/>
      <c r="M88" s="252"/>
      <c r="N88" s="252"/>
      <c r="O88" s="252"/>
      <c r="P88" s="252"/>
      <c r="Q88" s="252"/>
    </row>
    <row r="89" spans="1:17" ht="15.75" x14ac:dyDescent="0.25">
      <c r="A89" s="366"/>
      <c r="B89" s="252"/>
      <c r="C89" s="252"/>
      <c r="D89" s="252"/>
      <c r="E89" s="252"/>
      <c r="F89" s="252"/>
      <c r="G89" s="252"/>
      <c r="H89" s="253"/>
      <c r="I89" s="252"/>
      <c r="J89" s="252"/>
      <c r="K89" s="252"/>
      <c r="L89" s="252"/>
      <c r="M89" s="252"/>
      <c r="N89" s="252"/>
      <c r="O89" s="252"/>
      <c r="P89" s="252"/>
      <c r="Q89" s="252"/>
    </row>
    <row r="90" spans="1:17" ht="15.75" x14ac:dyDescent="0.25">
      <c r="A90" s="366"/>
      <c r="B90" s="252"/>
      <c r="C90" s="252"/>
      <c r="D90" s="252"/>
      <c r="E90" s="252"/>
      <c r="F90" s="252"/>
      <c r="G90" s="252"/>
      <c r="H90" s="253"/>
      <c r="I90" s="252"/>
      <c r="J90" s="252"/>
      <c r="K90" s="252"/>
      <c r="L90" s="252"/>
      <c r="M90" s="252"/>
      <c r="N90" s="252"/>
      <c r="O90" s="252"/>
      <c r="P90" s="252"/>
      <c r="Q90" s="252"/>
    </row>
    <row r="91" spans="1:17" ht="15.75" x14ac:dyDescent="0.25">
      <c r="A91" s="366"/>
      <c r="B91" s="252"/>
      <c r="C91" s="252"/>
      <c r="D91" s="252"/>
      <c r="E91" s="252"/>
      <c r="F91" s="252"/>
      <c r="G91" s="252"/>
      <c r="H91" s="253"/>
      <c r="I91" s="252"/>
      <c r="J91" s="252"/>
      <c r="K91" s="252"/>
      <c r="L91" s="252"/>
      <c r="M91" s="252"/>
      <c r="N91" s="252"/>
      <c r="O91" s="252"/>
      <c r="P91" s="252"/>
      <c r="Q91" s="252"/>
    </row>
    <row r="92" spans="1:17" ht="15.75" x14ac:dyDescent="0.25">
      <c r="A92" s="366"/>
      <c r="B92" s="252"/>
      <c r="C92" s="252"/>
      <c r="D92" s="252"/>
      <c r="E92" s="252"/>
      <c r="F92" s="252"/>
      <c r="G92" s="252"/>
      <c r="H92" s="253"/>
      <c r="I92" s="252"/>
      <c r="J92" s="252"/>
      <c r="K92" s="252"/>
      <c r="L92" s="252"/>
      <c r="M92" s="252"/>
      <c r="N92" s="252"/>
      <c r="O92" s="252"/>
      <c r="P92" s="252"/>
      <c r="Q92" s="252"/>
    </row>
    <row r="93" spans="1:17" ht="15.75" x14ac:dyDescent="0.25">
      <c r="A93" s="366"/>
      <c r="B93" s="252"/>
      <c r="C93" s="252"/>
      <c r="D93" s="252"/>
      <c r="E93" s="252"/>
      <c r="F93" s="252"/>
      <c r="G93" s="252"/>
      <c r="H93" s="253"/>
      <c r="I93" s="252"/>
      <c r="J93" s="252"/>
      <c r="K93" s="252"/>
      <c r="L93" s="252"/>
      <c r="M93" s="252"/>
      <c r="N93" s="252"/>
      <c r="O93" s="252"/>
      <c r="P93" s="252"/>
      <c r="Q93" s="252"/>
    </row>
    <row r="94" spans="1:17" ht="15.75" x14ac:dyDescent="0.25">
      <c r="A94" s="366"/>
      <c r="B94" s="252"/>
      <c r="C94" s="252"/>
      <c r="D94" s="252"/>
      <c r="E94" s="252"/>
      <c r="F94" s="252"/>
      <c r="G94" s="252"/>
      <c r="H94" s="253"/>
      <c r="I94" s="252"/>
      <c r="J94" s="252"/>
      <c r="K94" s="252"/>
      <c r="L94" s="252"/>
      <c r="M94" s="252"/>
      <c r="N94" s="252"/>
      <c r="O94" s="252"/>
      <c r="P94" s="252"/>
      <c r="Q94" s="252"/>
    </row>
    <row r="95" spans="1:17" ht="15.75" x14ac:dyDescent="0.25">
      <c r="A95" s="366"/>
      <c r="B95" s="252"/>
      <c r="C95" s="252"/>
      <c r="D95" s="252"/>
      <c r="E95" s="252"/>
      <c r="F95" s="252"/>
      <c r="G95" s="252"/>
      <c r="H95" s="253"/>
      <c r="I95" s="252"/>
      <c r="J95" s="252"/>
      <c r="K95" s="252"/>
      <c r="L95" s="252"/>
      <c r="M95" s="252"/>
      <c r="N95" s="252"/>
      <c r="O95" s="252"/>
      <c r="P95" s="252"/>
      <c r="Q95" s="252"/>
    </row>
    <row r="96" spans="1:17" ht="15.75" x14ac:dyDescent="0.25">
      <c r="A96" s="366"/>
      <c r="B96" s="252"/>
      <c r="C96" s="252"/>
      <c r="D96" s="252"/>
      <c r="E96" s="252"/>
      <c r="F96" s="252"/>
      <c r="G96" s="252"/>
      <c r="H96" s="253"/>
      <c r="I96" s="252"/>
      <c r="J96" s="252"/>
      <c r="K96" s="252"/>
      <c r="L96" s="252"/>
      <c r="M96" s="252"/>
      <c r="N96" s="252"/>
      <c r="O96" s="252"/>
      <c r="P96" s="252"/>
      <c r="Q96" s="252"/>
    </row>
    <row r="97" spans="1:17" ht="15.75" x14ac:dyDescent="0.25">
      <c r="A97" s="366"/>
      <c r="B97" s="252"/>
      <c r="C97" s="252"/>
      <c r="D97" s="252"/>
      <c r="E97" s="252"/>
      <c r="F97" s="252"/>
      <c r="G97" s="252"/>
      <c r="H97" s="253"/>
      <c r="I97" s="252"/>
      <c r="J97" s="252"/>
      <c r="K97" s="252"/>
      <c r="L97" s="252"/>
      <c r="M97" s="252"/>
      <c r="N97" s="252"/>
      <c r="O97" s="252"/>
      <c r="P97" s="252"/>
      <c r="Q97" s="252"/>
    </row>
    <row r="98" spans="1:17" ht="15.75" x14ac:dyDescent="0.25">
      <c r="A98" s="366"/>
      <c r="B98" s="252"/>
      <c r="C98" s="252"/>
      <c r="D98" s="252"/>
      <c r="E98" s="252"/>
      <c r="F98" s="252"/>
      <c r="G98" s="252"/>
      <c r="H98" s="253"/>
      <c r="I98" s="252"/>
      <c r="J98" s="252"/>
      <c r="K98" s="252"/>
      <c r="L98" s="252"/>
      <c r="M98" s="252"/>
      <c r="N98" s="252"/>
      <c r="O98" s="252"/>
      <c r="P98" s="252"/>
      <c r="Q98" s="252"/>
    </row>
    <row r="99" spans="1:17" ht="15.75" x14ac:dyDescent="0.25">
      <c r="A99" s="366"/>
      <c r="B99" s="252"/>
      <c r="C99" s="252"/>
      <c r="D99" s="252"/>
      <c r="E99" s="252"/>
      <c r="F99" s="252"/>
      <c r="G99" s="252"/>
      <c r="H99" s="253"/>
      <c r="I99" s="252"/>
      <c r="J99" s="252"/>
      <c r="K99" s="252"/>
      <c r="L99" s="252"/>
      <c r="M99" s="252"/>
      <c r="N99" s="252"/>
      <c r="O99" s="252"/>
      <c r="P99" s="252"/>
      <c r="Q99" s="252"/>
    </row>
    <row r="100" spans="1:17" ht="15.75" x14ac:dyDescent="0.25">
      <c r="A100" s="366"/>
      <c r="B100" s="252"/>
      <c r="C100" s="252"/>
      <c r="D100" s="252"/>
      <c r="E100" s="252"/>
      <c r="F100" s="252"/>
      <c r="G100" s="252"/>
      <c r="H100" s="253"/>
      <c r="I100" s="252"/>
      <c r="J100" s="252"/>
      <c r="K100" s="252"/>
      <c r="L100" s="252"/>
      <c r="M100" s="252"/>
      <c r="N100" s="252"/>
      <c r="O100" s="252"/>
      <c r="P100" s="252"/>
      <c r="Q100" s="252"/>
    </row>
    <row r="101" spans="1:17" ht="15.75" x14ac:dyDescent="0.25">
      <c r="A101" s="366"/>
      <c r="B101" s="252"/>
      <c r="C101" s="252"/>
      <c r="D101" s="252"/>
      <c r="E101" s="252"/>
      <c r="F101" s="252"/>
      <c r="G101" s="252"/>
      <c r="H101" s="253"/>
      <c r="I101" s="252"/>
      <c r="J101" s="252"/>
      <c r="K101" s="252"/>
      <c r="L101" s="252"/>
      <c r="M101" s="252"/>
      <c r="N101" s="252"/>
      <c r="O101" s="252"/>
      <c r="P101" s="252"/>
      <c r="Q101" s="252"/>
    </row>
    <row r="102" spans="1:17" ht="15.75" x14ac:dyDescent="0.25">
      <c r="A102" s="366"/>
      <c r="B102" s="252"/>
      <c r="C102" s="252"/>
      <c r="D102" s="252"/>
      <c r="E102" s="252"/>
      <c r="F102" s="252"/>
      <c r="G102" s="252"/>
      <c r="H102" s="253"/>
      <c r="I102" s="252"/>
      <c r="J102" s="252"/>
      <c r="K102" s="252"/>
      <c r="L102" s="252"/>
      <c r="M102" s="252"/>
      <c r="N102" s="252"/>
      <c r="O102" s="252"/>
      <c r="P102" s="252"/>
      <c r="Q102" s="252"/>
    </row>
    <row r="103" spans="1:17" ht="15.75" x14ac:dyDescent="0.25">
      <c r="A103" s="366"/>
      <c r="B103" s="252"/>
      <c r="C103" s="252"/>
      <c r="D103" s="252"/>
      <c r="E103" s="252"/>
      <c r="F103" s="252"/>
      <c r="G103" s="252"/>
      <c r="H103" s="253"/>
      <c r="I103" s="252"/>
      <c r="J103" s="252"/>
      <c r="K103" s="252"/>
      <c r="L103" s="252"/>
      <c r="M103" s="252"/>
      <c r="N103" s="252"/>
      <c r="O103" s="252"/>
      <c r="P103" s="252"/>
      <c r="Q103" s="252"/>
    </row>
    <row r="104" spans="1:17" ht="15.75" x14ac:dyDescent="0.25">
      <c r="A104" s="366"/>
      <c r="B104" s="252"/>
      <c r="C104" s="252"/>
      <c r="D104" s="252"/>
      <c r="E104" s="252"/>
      <c r="F104" s="252"/>
      <c r="G104" s="252"/>
      <c r="H104" s="253"/>
      <c r="I104" s="252"/>
      <c r="J104" s="252"/>
      <c r="K104" s="252"/>
      <c r="L104" s="252"/>
      <c r="M104" s="252"/>
      <c r="N104" s="252"/>
      <c r="O104" s="252"/>
      <c r="P104" s="252"/>
      <c r="Q104" s="252"/>
    </row>
    <row r="105" spans="1:17" ht="15.75" x14ac:dyDescent="0.25">
      <c r="A105" s="366"/>
      <c r="B105" s="252"/>
      <c r="C105" s="252"/>
      <c r="D105" s="252"/>
      <c r="E105" s="252"/>
      <c r="F105" s="252"/>
      <c r="G105" s="252"/>
      <c r="H105" s="253"/>
      <c r="I105" s="252"/>
      <c r="J105" s="252"/>
      <c r="K105" s="252"/>
      <c r="L105" s="252"/>
      <c r="M105" s="252"/>
      <c r="N105" s="252"/>
      <c r="O105" s="252"/>
      <c r="P105" s="252"/>
      <c r="Q105" s="252"/>
    </row>
    <row r="106" spans="1:17" ht="15.75" x14ac:dyDescent="0.25">
      <c r="A106" s="366"/>
      <c r="B106" s="252"/>
      <c r="C106" s="252"/>
      <c r="D106" s="252"/>
      <c r="E106" s="252"/>
      <c r="F106" s="252"/>
      <c r="G106" s="252"/>
      <c r="H106" s="253"/>
      <c r="I106" s="252"/>
      <c r="J106" s="252"/>
      <c r="K106" s="252"/>
      <c r="L106" s="252"/>
      <c r="M106" s="252"/>
      <c r="N106" s="252"/>
      <c r="O106" s="252"/>
      <c r="P106" s="252"/>
      <c r="Q106" s="252"/>
    </row>
    <row r="107" spans="1:17" ht="15.75" x14ac:dyDescent="0.25">
      <c r="A107" s="366"/>
      <c r="B107" s="252"/>
      <c r="C107" s="252"/>
      <c r="D107" s="252"/>
      <c r="E107" s="252"/>
      <c r="F107" s="252"/>
      <c r="G107" s="252"/>
      <c r="H107" s="253"/>
      <c r="I107" s="252"/>
      <c r="J107" s="252"/>
      <c r="K107" s="252"/>
      <c r="L107" s="252"/>
      <c r="M107" s="252"/>
      <c r="N107" s="252"/>
      <c r="O107" s="252"/>
      <c r="P107" s="252"/>
      <c r="Q107" s="252"/>
    </row>
    <row r="108" spans="1:17" ht="15.75" x14ac:dyDescent="0.25">
      <c r="A108" s="366"/>
      <c r="B108" s="252"/>
      <c r="C108" s="252"/>
      <c r="D108" s="252"/>
      <c r="E108" s="252"/>
      <c r="F108" s="252"/>
      <c r="G108" s="252"/>
      <c r="H108" s="253"/>
      <c r="I108" s="252"/>
      <c r="J108" s="252"/>
      <c r="K108" s="252"/>
      <c r="L108" s="252"/>
      <c r="M108" s="252"/>
      <c r="N108" s="252"/>
      <c r="O108" s="252"/>
      <c r="P108" s="252"/>
      <c r="Q108" s="252"/>
    </row>
    <row r="109" spans="1:17" ht="15.75" x14ac:dyDescent="0.25">
      <c r="A109" s="366"/>
      <c r="B109" s="252"/>
      <c r="C109" s="252"/>
      <c r="D109" s="252"/>
      <c r="E109" s="252"/>
      <c r="F109" s="252"/>
      <c r="G109" s="252"/>
      <c r="H109" s="253"/>
      <c r="I109" s="252"/>
      <c r="J109" s="252"/>
      <c r="K109" s="252"/>
      <c r="L109" s="252"/>
      <c r="M109" s="252"/>
      <c r="N109" s="252"/>
      <c r="O109" s="252"/>
      <c r="P109" s="252"/>
      <c r="Q109" s="252"/>
    </row>
    <row r="110" spans="1:17" ht="15.75" x14ac:dyDescent="0.25">
      <c r="A110" s="366"/>
      <c r="B110" s="252"/>
      <c r="C110" s="252"/>
      <c r="D110" s="252"/>
      <c r="E110" s="252"/>
      <c r="F110" s="252"/>
      <c r="G110" s="252"/>
      <c r="H110" s="253"/>
      <c r="I110" s="252"/>
      <c r="J110" s="252"/>
      <c r="K110" s="252"/>
      <c r="L110" s="252"/>
      <c r="M110" s="252"/>
      <c r="N110" s="252"/>
      <c r="O110" s="252"/>
      <c r="P110" s="252"/>
      <c r="Q110" s="252"/>
    </row>
    <row r="111" spans="1:17" ht="15.75" x14ac:dyDescent="0.25">
      <c r="A111" s="366"/>
      <c r="B111" s="252"/>
      <c r="C111" s="252"/>
      <c r="D111" s="252"/>
      <c r="E111" s="252"/>
      <c r="F111" s="252"/>
      <c r="G111" s="252"/>
      <c r="H111" s="253"/>
      <c r="I111" s="252"/>
      <c r="J111" s="252"/>
      <c r="K111" s="252"/>
      <c r="L111" s="252"/>
      <c r="M111" s="252"/>
      <c r="N111" s="252"/>
      <c r="O111" s="252"/>
      <c r="P111" s="252"/>
      <c r="Q111" s="252"/>
    </row>
    <row r="112" spans="1:17" ht="15.75" x14ac:dyDescent="0.25">
      <c r="A112" s="366"/>
      <c r="B112" s="252"/>
      <c r="C112" s="252"/>
      <c r="D112" s="252"/>
      <c r="E112" s="252"/>
      <c r="F112" s="252"/>
      <c r="G112" s="252"/>
      <c r="H112" s="253"/>
      <c r="I112" s="252"/>
      <c r="J112" s="252"/>
      <c r="K112" s="252"/>
      <c r="L112" s="252"/>
      <c r="M112" s="252"/>
      <c r="N112" s="252"/>
      <c r="O112" s="252"/>
      <c r="P112" s="252"/>
      <c r="Q112" s="252"/>
    </row>
    <row r="113" spans="1:17" ht="15.75" x14ac:dyDescent="0.25">
      <c r="A113" s="366"/>
      <c r="B113" s="252"/>
      <c r="C113" s="252"/>
      <c r="D113" s="252"/>
      <c r="E113" s="252"/>
      <c r="F113" s="252"/>
      <c r="G113" s="252"/>
      <c r="H113" s="253"/>
      <c r="I113" s="252"/>
      <c r="J113" s="252"/>
      <c r="K113" s="252"/>
      <c r="L113" s="252"/>
      <c r="M113" s="252"/>
      <c r="N113" s="252"/>
      <c r="O113" s="252"/>
      <c r="P113" s="252"/>
      <c r="Q113" s="252"/>
    </row>
    <row r="114" spans="1:17" ht="15.75" x14ac:dyDescent="0.25">
      <c r="A114" s="366"/>
      <c r="B114" s="252"/>
      <c r="C114" s="252"/>
      <c r="D114" s="252"/>
      <c r="E114" s="252"/>
      <c r="F114" s="252"/>
      <c r="G114" s="252"/>
      <c r="H114" s="253"/>
      <c r="I114" s="252"/>
      <c r="J114" s="252"/>
      <c r="K114" s="252"/>
      <c r="L114" s="252"/>
      <c r="M114" s="252"/>
      <c r="N114" s="252"/>
      <c r="O114" s="252"/>
      <c r="P114" s="252"/>
      <c r="Q114" s="252"/>
    </row>
    <row r="115" spans="1:17" ht="15.75" x14ac:dyDescent="0.25">
      <c r="A115" s="366"/>
      <c r="B115" s="252"/>
      <c r="C115" s="252"/>
      <c r="D115" s="252"/>
      <c r="E115" s="252"/>
      <c r="F115" s="252"/>
      <c r="G115" s="252"/>
      <c r="H115" s="253"/>
      <c r="I115" s="252"/>
      <c r="J115" s="252"/>
      <c r="K115" s="252"/>
      <c r="L115" s="252"/>
      <c r="M115" s="252"/>
      <c r="N115" s="252"/>
      <c r="O115" s="252"/>
      <c r="P115" s="252"/>
      <c r="Q115" s="252"/>
    </row>
    <row r="116" spans="1:17" ht="15.75" x14ac:dyDescent="0.25">
      <c r="A116" s="366"/>
      <c r="B116" s="252"/>
      <c r="C116" s="252"/>
      <c r="D116" s="252"/>
      <c r="E116" s="252"/>
      <c r="F116" s="252"/>
      <c r="G116" s="252"/>
      <c r="H116" s="253"/>
      <c r="I116" s="252"/>
      <c r="J116" s="252"/>
      <c r="K116" s="252"/>
      <c r="L116" s="252"/>
      <c r="M116" s="252"/>
      <c r="N116" s="252"/>
      <c r="O116" s="252"/>
      <c r="P116" s="252"/>
      <c r="Q116" s="252"/>
    </row>
    <row r="117" spans="1:17" ht="15.75" x14ac:dyDescent="0.25">
      <c r="A117" s="366"/>
      <c r="B117" s="252"/>
      <c r="C117" s="252"/>
      <c r="D117" s="252"/>
      <c r="E117" s="252"/>
      <c r="F117" s="252"/>
      <c r="G117" s="252"/>
      <c r="H117" s="253"/>
      <c r="I117" s="252"/>
      <c r="J117" s="252"/>
      <c r="K117" s="252"/>
      <c r="L117" s="252"/>
      <c r="M117" s="252"/>
      <c r="N117" s="252"/>
      <c r="O117" s="252"/>
      <c r="P117" s="252"/>
      <c r="Q117" s="252"/>
    </row>
    <row r="118" spans="1:17" ht="15.75" x14ac:dyDescent="0.25">
      <c r="A118" s="366"/>
      <c r="B118" s="252"/>
      <c r="C118" s="252"/>
      <c r="D118" s="252"/>
      <c r="E118" s="252"/>
      <c r="F118" s="252"/>
      <c r="G118" s="252"/>
      <c r="H118" s="253"/>
      <c r="I118" s="252"/>
      <c r="J118" s="252"/>
      <c r="K118" s="252"/>
      <c r="L118" s="252"/>
      <c r="M118" s="252"/>
      <c r="N118" s="252"/>
      <c r="O118" s="252"/>
      <c r="P118" s="252"/>
      <c r="Q118" s="252"/>
    </row>
    <row r="119" spans="1:17" ht="15.75" x14ac:dyDescent="0.25">
      <c r="A119" s="366"/>
      <c r="B119" s="252"/>
      <c r="C119" s="252"/>
      <c r="D119" s="252"/>
      <c r="E119" s="252"/>
      <c r="F119" s="252"/>
      <c r="G119" s="252"/>
      <c r="H119" s="253"/>
      <c r="I119" s="252"/>
      <c r="J119" s="252"/>
      <c r="K119" s="252"/>
      <c r="L119" s="252"/>
      <c r="M119" s="252"/>
      <c r="N119" s="252"/>
      <c r="O119" s="252"/>
      <c r="P119" s="252"/>
      <c r="Q119" s="252"/>
    </row>
    <row r="120" spans="1:17" ht="15.75" x14ac:dyDescent="0.25">
      <c r="A120" s="366"/>
      <c r="B120" s="252"/>
      <c r="C120" s="252"/>
      <c r="D120" s="252"/>
      <c r="E120" s="252"/>
      <c r="F120" s="252"/>
      <c r="G120" s="252"/>
      <c r="H120" s="253"/>
      <c r="I120" s="252"/>
      <c r="J120" s="252"/>
      <c r="K120" s="252"/>
      <c r="L120" s="252"/>
      <c r="M120" s="252"/>
      <c r="N120" s="252"/>
      <c r="O120" s="252"/>
      <c r="P120" s="252"/>
      <c r="Q120" s="252"/>
    </row>
    <row r="121" spans="1:17" ht="15.75" x14ac:dyDescent="0.25">
      <c r="A121" s="366"/>
      <c r="B121" s="252"/>
      <c r="C121" s="252"/>
      <c r="D121" s="252"/>
      <c r="E121" s="252"/>
      <c r="F121" s="252"/>
      <c r="G121" s="252"/>
      <c r="H121" s="253"/>
      <c r="I121" s="252"/>
      <c r="J121" s="252"/>
      <c r="K121" s="252"/>
      <c r="L121" s="252"/>
      <c r="M121" s="252"/>
      <c r="N121" s="252"/>
      <c r="O121" s="252"/>
      <c r="P121" s="252"/>
      <c r="Q121" s="252"/>
    </row>
    <row r="122" spans="1:17" ht="15.75" x14ac:dyDescent="0.25">
      <c r="A122" s="366"/>
      <c r="B122" s="252"/>
      <c r="C122" s="252"/>
      <c r="D122" s="252"/>
      <c r="E122" s="252"/>
      <c r="F122" s="252"/>
      <c r="G122" s="252"/>
      <c r="H122" s="253"/>
      <c r="I122" s="252"/>
      <c r="J122" s="252"/>
      <c r="K122" s="252"/>
      <c r="L122" s="252"/>
      <c r="M122" s="252"/>
      <c r="N122" s="252"/>
      <c r="O122" s="252"/>
      <c r="P122" s="252"/>
      <c r="Q122" s="252"/>
    </row>
    <row r="123" spans="1:17" ht="15.75" x14ac:dyDescent="0.25">
      <c r="A123" s="366"/>
      <c r="B123" s="252"/>
      <c r="C123" s="252"/>
      <c r="D123" s="252"/>
      <c r="E123" s="252"/>
      <c r="F123" s="252"/>
      <c r="G123" s="252"/>
      <c r="H123" s="253"/>
      <c r="I123" s="252"/>
      <c r="J123" s="252"/>
      <c r="K123" s="252"/>
      <c r="L123" s="252"/>
      <c r="M123" s="252"/>
      <c r="N123" s="252"/>
      <c r="O123" s="252"/>
      <c r="P123" s="252"/>
      <c r="Q123" s="252"/>
    </row>
    <row r="124" spans="1:17" ht="15.75" x14ac:dyDescent="0.25">
      <c r="A124" s="366"/>
      <c r="B124" s="252"/>
      <c r="C124" s="252"/>
      <c r="D124" s="252"/>
      <c r="E124" s="252"/>
      <c r="F124" s="252"/>
      <c r="G124" s="252"/>
      <c r="H124" s="253"/>
      <c r="I124" s="252"/>
      <c r="J124" s="252"/>
      <c r="K124" s="252"/>
      <c r="L124" s="252"/>
      <c r="M124" s="252"/>
      <c r="N124" s="252"/>
      <c r="O124" s="252"/>
      <c r="P124" s="252"/>
      <c r="Q124" s="252"/>
    </row>
    <row r="125" spans="1:17" ht="15.75" x14ac:dyDescent="0.25">
      <c r="A125" s="366"/>
      <c r="B125" s="252"/>
      <c r="C125" s="252"/>
      <c r="D125" s="252"/>
      <c r="E125" s="252"/>
      <c r="F125" s="252"/>
      <c r="G125" s="252"/>
      <c r="H125" s="253"/>
      <c r="I125" s="252"/>
      <c r="J125" s="252"/>
      <c r="K125" s="252"/>
      <c r="L125" s="252"/>
      <c r="M125" s="252"/>
      <c r="N125" s="252"/>
      <c r="O125" s="252"/>
      <c r="P125" s="252"/>
      <c r="Q125" s="252"/>
    </row>
    <row r="126" spans="1:17" ht="15.75" x14ac:dyDescent="0.25">
      <c r="A126" s="366"/>
      <c r="B126" s="252"/>
      <c r="C126" s="252"/>
      <c r="D126" s="252"/>
      <c r="E126" s="252"/>
      <c r="F126" s="252"/>
      <c r="G126" s="252"/>
      <c r="H126" s="253"/>
      <c r="I126" s="252"/>
      <c r="J126" s="252"/>
      <c r="K126" s="252"/>
      <c r="L126" s="252"/>
      <c r="M126" s="252"/>
      <c r="N126" s="252"/>
      <c r="O126" s="252"/>
      <c r="P126" s="252"/>
      <c r="Q126" s="252"/>
    </row>
    <row r="127" spans="1:17" ht="15.75" x14ac:dyDescent="0.25">
      <c r="A127" s="366"/>
      <c r="B127" s="252"/>
      <c r="C127" s="252"/>
      <c r="D127" s="252"/>
      <c r="E127" s="252"/>
      <c r="F127" s="252"/>
      <c r="G127" s="252"/>
      <c r="H127" s="253"/>
      <c r="I127" s="252"/>
      <c r="J127" s="252"/>
      <c r="K127" s="252"/>
      <c r="L127" s="252"/>
      <c r="M127" s="252"/>
      <c r="N127" s="252"/>
      <c r="O127" s="252"/>
      <c r="P127" s="252"/>
      <c r="Q127" s="252"/>
    </row>
    <row r="128" spans="1:17" ht="15.75" x14ac:dyDescent="0.25">
      <c r="A128" s="366"/>
      <c r="B128" s="252"/>
      <c r="C128" s="252"/>
      <c r="D128" s="252"/>
      <c r="E128" s="252"/>
      <c r="F128" s="252"/>
      <c r="G128" s="252"/>
      <c r="H128" s="253"/>
      <c r="I128" s="252"/>
      <c r="J128" s="252"/>
      <c r="K128" s="252"/>
      <c r="L128" s="252"/>
      <c r="M128" s="252"/>
      <c r="N128" s="252"/>
      <c r="O128" s="252"/>
      <c r="P128" s="252"/>
      <c r="Q128" s="252"/>
    </row>
    <row r="129" spans="1:17" ht="15.75" x14ac:dyDescent="0.25">
      <c r="A129" s="366"/>
      <c r="B129" s="252"/>
      <c r="C129" s="252"/>
      <c r="D129" s="252"/>
      <c r="E129" s="252"/>
      <c r="F129" s="252"/>
      <c r="G129" s="252"/>
      <c r="H129" s="253"/>
      <c r="I129" s="252"/>
      <c r="J129" s="252"/>
      <c r="K129" s="252"/>
      <c r="L129" s="252"/>
      <c r="M129" s="252"/>
      <c r="N129" s="252"/>
      <c r="O129" s="252"/>
      <c r="P129" s="252"/>
      <c r="Q129" s="252"/>
    </row>
    <row r="130" spans="1:17" ht="15.75" x14ac:dyDescent="0.25">
      <c r="A130" s="366"/>
      <c r="B130" s="252"/>
      <c r="C130" s="252"/>
      <c r="D130" s="252"/>
      <c r="E130" s="252"/>
      <c r="F130" s="252"/>
      <c r="G130" s="252"/>
      <c r="H130" s="253"/>
      <c r="I130" s="252"/>
      <c r="J130" s="252"/>
      <c r="K130" s="252"/>
      <c r="L130" s="252"/>
      <c r="M130" s="252"/>
      <c r="N130" s="252"/>
      <c r="O130" s="252"/>
      <c r="P130" s="252"/>
      <c r="Q130" s="252"/>
    </row>
    <row r="131" spans="1:17" ht="15.75" x14ac:dyDescent="0.25">
      <c r="A131" s="366"/>
      <c r="B131" s="252"/>
      <c r="C131" s="252"/>
      <c r="D131" s="252"/>
      <c r="E131" s="252"/>
      <c r="F131" s="252"/>
      <c r="G131" s="252"/>
      <c r="H131" s="253"/>
      <c r="I131" s="252"/>
      <c r="J131" s="252"/>
      <c r="K131" s="252"/>
      <c r="L131" s="252"/>
      <c r="M131" s="252"/>
      <c r="N131" s="252"/>
      <c r="O131" s="252"/>
      <c r="P131" s="252"/>
      <c r="Q131" s="252"/>
    </row>
    <row r="132" spans="1:17" ht="15.75" x14ac:dyDescent="0.25">
      <c r="A132" s="366"/>
      <c r="B132" s="252"/>
      <c r="C132" s="252"/>
      <c r="D132" s="252"/>
      <c r="E132" s="252"/>
      <c r="F132" s="252"/>
      <c r="G132" s="252"/>
      <c r="H132" s="253"/>
      <c r="I132" s="252"/>
      <c r="J132" s="252"/>
      <c r="K132" s="252"/>
      <c r="L132" s="252"/>
      <c r="M132" s="252"/>
      <c r="N132" s="252"/>
      <c r="O132" s="252"/>
      <c r="P132" s="252"/>
      <c r="Q132" s="252"/>
    </row>
    <row r="133" spans="1:17" ht="15.75" x14ac:dyDescent="0.25">
      <c r="A133" s="366"/>
      <c r="B133" s="252"/>
      <c r="C133" s="252"/>
      <c r="D133" s="252"/>
      <c r="E133" s="252"/>
      <c r="F133" s="252"/>
      <c r="G133" s="252"/>
      <c r="H133" s="253"/>
      <c r="I133" s="252"/>
      <c r="J133" s="252"/>
      <c r="K133" s="252"/>
      <c r="L133" s="252"/>
      <c r="M133" s="252"/>
      <c r="N133" s="252"/>
      <c r="O133" s="252"/>
      <c r="P133" s="252"/>
      <c r="Q133" s="252"/>
    </row>
    <row r="134" spans="1:17" ht="15.75" x14ac:dyDescent="0.25">
      <c r="A134" s="366"/>
      <c r="B134" s="252"/>
      <c r="C134" s="252"/>
      <c r="D134" s="252"/>
      <c r="E134" s="252"/>
      <c r="F134" s="252"/>
      <c r="G134" s="252"/>
      <c r="H134" s="253"/>
      <c r="I134" s="252"/>
      <c r="J134" s="252"/>
      <c r="K134" s="252"/>
      <c r="L134" s="252"/>
      <c r="M134" s="252"/>
      <c r="N134" s="252"/>
      <c r="O134" s="252"/>
      <c r="P134" s="252"/>
      <c r="Q134" s="252"/>
    </row>
    <row r="135" spans="1:17" ht="15.75" x14ac:dyDescent="0.25">
      <c r="A135" s="366"/>
      <c r="B135" s="252"/>
      <c r="C135" s="252"/>
      <c r="D135" s="252"/>
      <c r="E135" s="252"/>
      <c r="F135" s="252"/>
      <c r="G135" s="252"/>
      <c r="H135" s="253"/>
      <c r="I135" s="252"/>
      <c r="J135" s="252"/>
      <c r="K135" s="252"/>
      <c r="L135" s="252"/>
      <c r="M135" s="252"/>
      <c r="N135" s="252"/>
      <c r="O135" s="252"/>
      <c r="P135" s="252"/>
      <c r="Q135" s="252"/>
    </row>
    <row r="136" spans="1:17" ht="15.75" x14ac:dyDescent="0.25">
      <c r="A136" s="366"/>
      <c r="B136" s="252"/>
      <c r="C136" s="252"/>
      <c r="D136" s="252"/>
      <c r="E136" s="252"/>
      <c r="F136" s="252"/>
      <c r="G136" s="252"/>
      <c r="H136" s="253"/>
      <c r="I136" s="252"/>
      <c r="J136" s="252"/>
      <c r="K136" s="252"/>
      <c r="L136" s="252"/>
      <c r="M136" s="252"/>
      <c r="N136" s="252"/>
      <c r="O136" s="252"/>
      <c r="P136" s="252"/>
      <c r="Q136" s="252"/>
    </row>
    <row r="137" spans="1:17" ht="15.75" x14ac:dyDescent="0.25">
      <c r="A137" s="366"/>
      <c r="B137" s="252"/>
      <c r="C137" s="252"/>
      <c r="D137" s="252"/>
      <c r="E137" s="252"/>
      <c r="F137" s="252"/>
      <c r="G137" s="252"/>
      <c r="H137" s="253"/>
      <c r="I137" s="252"/>
      <c r="J137" s="252"/>
      <c r="K137" s="252"/>
      <c r="L137" s="252"/>
      <c r="M137" s="252"/>
      <c r="N137" s="252"/>
      <c r="O137" s="252"/>
      <c r="P137" s="252"/>
      <c r="Q137" s="252"/>
    </row>
    <row r="138" spans="1:17" ht="15.75" x14ac:dyDescent="0.25">
      <c r="A138" s="366"/>
      <c r="B138" s="252"/>
      <c r="C138" s="252"/>
      <c r="D138" s="252"/>
      <c r="E138" s="252"/>
      <c r="F138" s="252"/>
      <c r="G138" s="252"/>
      <c r="H138" s="253"/>
      <c r="I138" s="252"/>
      <c r="J138" s="252"/>
      <c r="K138" s="252"/>
      <c r="L138" s="252"/>
      <c r="M138" s="252"/>
      <c r="N138" s="252"/>
      <c r="O138" s="252"/>
      <c r="P138" s="252"/>
      <c r="Q138" s="252"/>
    </row>
    <row r="139" spans="1:17" ht="15.75" x14ac:dyDescent="0.25">
      <c r="A139" s="366"/>
      <c r="B139" s="252"/>
      <c r="C139" s="252"/>
      <c r="D139" s="252"/>
      <c r="E139" s="252"/>
      <c r="F139" s="252"/>
      <c r="G139" s="252"/>
      <c r="H139" s="253"/>
      <c r="I139" s="252"/>
      <c r="J139" s="252"/>
      <c r="K139" s="252"/>
      <c r="L139" s="252"/>
      <c r="M139" s="252"/>
      <c r="N139" s="252"/>
      <c r="O139" s="252"/>
      <c r="P139" s="252"/>
      <c r="Q139" s="252"/>
    </row>
    <row r="140" spans="1:17" ht="15.75" x14ac:dyDescent="0.25">
      <c r="A140" s="366"/>
      <c r="B140" s="252"/>
      <c r="C140" s="252"/>
      <c r="D140" s="252"/>
      <c r="E140" s="252"/>
      <c r="F140" s="252"/>
      <c r="G140" s="252"/>
      <c r="H140" s="253"/>
      <c r="I140" s="252"/>
      <c r="J140" s="252"/>
      <c r="K140" s="252"/>
      <c r="L140" s="252"/>
      <c r="M140" s="252"/>
      <c r="N140" s="252"/>
      <c r="O140" s="252"/>
      <c r="P140" s="252"/>
      <c r="Q140" s="252"/>
    </row>
    <row r="141" spans="1:17" ht="15.75" x14ac:dyDescent="0.25">
      <c r="A141" s="366"/>
      <c r="B141" s="252"/>
      <c r="C141" s="252"/>
      <c r="D141" s="252"/>
      <c r="E141" s="252"/>
      <c r="F141" s="252"/>
      <c r="G141" s="252"/>
      <c r="H141" s="253"/>
      <c r="I141" s="252"/>
      <c r="J141" s="252"/>
      <c r="K141" s="252"/>
      <c r="L141" s="252"/>
      <c r="M141" s="252"/>
      <c r="N141" s="252"/>
      <c r="O141" s="252"/>
      <c r="P141" s="252"/>
      <c r="Q141" s="252"/>
    </row>
    <row r="142" spans="1:17" ht="15.75" x14ac:dyDescent="0.25">
      <c r="A142" s="366"/>
      <c r="B142" s="252"/>
      <c r="C142" s="252"/>
      <c r="D142" s="252"/>
      <c r="E142" s="252"/>
      <c r="F142" s="252"/>
      <c r="G142" s="252"/>
      <c r="H142" s="253"/>
      <c r="I142" s="252"/>
      <c r="J142" s="252"/>
      <c r="K142" s="252"/>
      <c r="L142" s="252"/>
      <c r="M142" s="252"/>
      <c r="N142" s="252"/>
      <c r="O142" s="252"/>
      <c r="P142" s="252"/>
      <c r="Q142" s="252"/>
    </row>
    <row r="143" spans="1:17" ht="15.75" x14ac:dyDescent="0.25">
      <c r="A143" s="366"/>
      <c r="B143" s="252"/>
      <c r="C143" s="252"/>
      <c r="D143" s="252"/>
      <c r="E143" s="252"/>
      <c r="F143" s="252"/>
      <c r="G143" s="252"/>
      <c r="H143" s="253"/>
      <c r="I143" s="252"/>
      <c r="J143" s="252"/>
      <c r="K143" s="252"/>
      <c r="L143" s="252"/>
      <c r="M143" s="252"/>
      <c r="N143" s="252"/>
      <c r="O143" s="252"/>
      <c r="P143" s="252"/>
      <c r="Q143" s="252"/>
    </row>
    <row r="144" spans="1:17" ht="15.75" x14ac:dyDescent="0.25">
      <c r="A144" s="366"/>
      <c r="B144" s="252"/>
      <c r="C144" s="252"/>
      <c r="D144" s="252"/>
      <c r="E144" s="252"/>
      <c r="F144" s="252"/>
      <c r="G144" s="252"/>
      <c r="H144" s="253"/>
      <c r="I144" s="252"/>
      <c r="J144" s="252"/>
      <c r="K144" s="252"/>
      <c r="L144" s="252"/>
      <c r="M144" s="252"/>
      <c r="N144" s="252"/>
      <c r="O144" s="252"/>
      <c r="P144" s="252"/>
      <c r="Q144" s="252"/>
    </row>
    <row r="145" spans="1:17" ht="15.75" x14ac:dyDescent="0.25">
      <c r="A145" s="366"/>
      <c r="B145" s="252"/>
      <c r="C145" s="252"/>
      <c r="D145" s="252"/>
      <c r="E145" s="252"/>
      <c r="F145" s="252"/>
      <c r="G145" s="252"/>
      <c r="H145" s="253"/>
      <c r="I145" s="252"/>
      <c r="J145" s="252"/>
      <c r="K145" s="252"/>
      <c r="L145" s="252"/>
      <c r="M145" s="252"/>
      <c r="N145" s="252"/>
      <c r="O145" s="252"/>
      <c r="P145" s="252"/>
      <c r="Q145" s="252"/>
    </row>
    <row r="146" spans="1:17" ht="15.75" x14ac:dyDescent="0.25">
      <c r="A146" s="366"/>
      <c r="B146" s="252"/>
      <c r="C146" s="252"/>
      <c r="D146" s="252"/>
      <c r="E146" s="252"/>
      <c r="F146" s="252"/>
      <c r="G146" s="252"/>
      <c r="H146" s="253"/>
      <c r="I146" s="252"/>
      <c r="J146" s="252"/>
      <c r="K146" s="252"/>
      <c r="L146" s="252"/>
      <c r="M146" s="252"/>
      <c r="N146" s="252"/>
      <c r="O146" s="252"/>
      <c r="P146" s="252"/>
      <c r="Q146" s="252"/>
    </row>
    <row r="147" spans="1:17" ht="15.75" x14ac:dyDescent="0.25">
      <c r="A147" s="366"/>
      <c r="B147" s="252"/>
      <c r="C147" s="252"/>
      <c r="D147" s="252"/>
      <c r="E147" s="252"/>
      <c r="F147" s="252"/>
      <c r="G147" s="252"/>
      <c r="H147" s="253"/>
      <c r="I147" s="252"/>
      <c r="J147" s="252"/>
      <c r="K147" s="252"/>
      <c r="L147" s="252"/>
      <c r="M147" s="252"/>
      <c r="N147" s="252"/>
      <c r="O147" s="252"/>
      <c r="P147" s="252"/>
      <c r="Q147" s="252"/>
    </row>
    <row r="148" spans="1:17" ht="15.75" x14ac:dyDescent="0.25">
      <c r="A148" s="366"/>
      <c r="B148" s="252"/>
      <c r="C148" s="252"/>
      <c r="D148" s="252"/>
      <c r="E148" s="252"/>
      <c r="F148" s="252"/>
      <c r="G148" s="252"/>
      <c r="H148" s="253"/>
      <c r="I148" s="252"/>
      <c r="J148" s="252"/>
      <c r="K148" s="252"/>
      <c r="L148" s="252"/>
      <c r="M148" s="252"/>
      <c r="N148" s="252"/>
      <c r="O148" s="252"/>
      <c r="P148" s="252"/>
      <c r="Q148" s="252"/>
    </row>
    <row r="149" spans="1:17" ht="15.75" x14ac:dyDescent="0.25">
      <c r="A149" s="366"/>
      <c r="B149" s="252"/>
      <c r="C149" s="252"/>
      <c r="D149" s="252"/>
      <c r="E149" s="252"/>
      <c r="F149" s="252"/>
      <c r="G149" s="252"/>
      <c r="H149" s="253"/>
      <c r="I149" s="252"/>
      <c r="J149" s="252"/>
      <c r="K149" s="252"/>
      <c r="L149" s="252"/>
      <c r="M149" s="252"/>
      <c r="N149" s="252"/>
      <c r="O149" s="252"/>
      <c r="P149" s="252"/>
      <c r="Q149" s="252"/>
    </row>
    <row r="150" spans="1:17" ht="15.75" x14ac:dyDescent="0.25">
      <c r="A150" s="366"/>
      <c r="B150" s="252"/>
      <c r="C150" s="252"/>
      <c r="D150" s="252"/>
      <c r="E150" s="252"/>
      <c r="F150" s="252"/>
      <c r="G150" s="252"/>
      <c r="H150" s="253"/>
      <c r="I150" s="252"/>
      <c r="J150" s="252"/>
      <c r="K150" s="252"/>
      <c r="L150" s="252"/>
      <c r="M150" s="252"/>
      <c r="N150" s="252"/>
      <c r="O150" s="252"/>
      <c r="P150" s="252"/>
      <c r="Q150" s="252"/>
    </row>
    <row r="151" spans="1:17" ht="15.75" x14ac:dyDescent="0.25">
      <c r="A151" s="366"/>
      <c r="B151" s="252"/>
      <c r="C151" s="252"/>
      <c r="D151" s="252"/>
      <c r="E151" s="252"/>
      <c r="F151" s="252"/>
      <c r="G151" s="252"/>
      <c r="H151" s="253"/>
      <c r="I151" s="252"/>
      <c r="J151" s="252"/>
      <c r="K151" s="252"/>
      <c r="L151" s="252"/>
      <c r="M151" s="252"/>
      <c r="N151" s="252"/>
      <c r="O151" s="252"/>
      <c r="P151" s="252"/>
      <c r="Q151" s="252"/>
    </row>
    <row r="152" spans="1:17" ht="15.75" x14ac:dyDescent="0.25">
      <c r="A152" s="366"/>
      <c r="B152" s="252"/>
      <c r="C152" s="252"/>
      <c r="D152" s="252"/>
      <c r="E152" s="252"/>
      <c r="F152" s="252"/>
      <c r="G152" s="252"/>
      <c r="H152" s="253"/>
      <c r="I152" s="252"/>
      <c r="J152" s="252"/>
      <c r="K152" s="252"/>
      <c r="L152" s="252"/>
      <c r="M152" s="252"/>
      <c r="N152" s="252"/>
      <c r="O152" s="252"/>
      <c r="P152" s="252"/>
      <c r="Q152" s="252"/>
    </row>
    <row r="153" spans="1:17" ht="15.75" x14ac:dyDescent="0.25">
      <c r="A153" s="366"/>
      <c r="B153" s="252"/>
      <c r="C153" s="252"/>
      <c r="D153" s="252"/>
      <c r="E153" s="252"/>
      <c r="F153" s="252"/>
      <c r="G153" s="252"/>
      <c r="H153" s="253"/>
      <c r="I153" s="252"/>
      <c r="J153" s="252"/>
      <c r="K153" s="252"/>
      <c r="L153" s="252"/>
      <c r="M153" s="252"/>
      <c r="N153" s="252"/>
      <c r="O153" s="252"/>
      <c r="P153" s="252"/>
      <c r="Q153" s="252"/>
    </row>
    <row r="154" spans="1:17" ht="15.75" x14ac:dyDescent="0.25">
      <c r="A154" s="366"/>
      <c r="B154" s="252"/>
      <c r="C154" s="252"/>
      <c r="D154" s="252"/>
      <c r="E154" s="252"/>
      <c r="F154" s="252"/>
      <c r="G154" s="252"/>
      <c r="H154" s="253"/>
      <c r="I154" s="252"/>
      <c r="J154" s="252"/>
      <c r="K154" s="252"/>
      <c r="L154" s="252"/>
      <c r="M154" s="252"/>
      <c r="N154" s="252"/>
      <c r="O154" s="252"/>
      <c r="P154" s="252"/>
      <c r="Q154" s="252"/>
    </row>
    <row r="155" spans="1:17" ht="15.75" x14ac:dyDescent="0.25">
      <c r="A155" s="366"/>
      <c r="B155" s="252"/>
      <c r="C155" s="252"/>
      <c r="D155" s="252"/>
      <c r="E155" s="252"/>
      <c r="F155" s="252"/>
      <c r="G155" s="252"/>
      <c r="H155" s="253"/>
      <c r="I155" s="252"/>
      <c r="J155" s="252"/>
      <c r="K155" s="252"/>
      <c r="L155" s="252"/>
      <c r="M155" s="252"/>
      <c r="N155" s="252"/>
      <c r="O155" s="252"/>
      <c r="P155" s="252"/>
      <c r="Q155" s="252"/>
    </row>
    <row r="156" spans="1:17" ht="15.75" x14ac:dyDescent="0.25">
      <c r="A156" s="366"/>
      <c r="B156" s="252"/>
      <c r="C156" s="252"/>
      <c r="D156" s="252"/>
      <c r="E156" s="252"/>
      <c r="F156" s="252"/>
      <c r="G156" s="252"/>
      <c r="H156" s="253"/>
      <c r="I156" s="252"/>
      <c r="J156" s="252"/>
      <c r="K156" s="252"/>
      <c r="L156" s="252"/>
      <c r="M156" s="252"/>
      <c r="N156" s="252"/>
      <c r="O156" s="252"/>
      <c r="P156" s="252"/>
      <c r="Q156" s="252"/>
    </row>
    <row r="157" spans="1:17" ht="15.75" x14ac:dyDescent="0.25">
      <c r="A157" s="366"/>
      <c r="B157" s="252"/>
      <c r="C157" s="252"/>
      <c r="D157" s="252"/>
      <c r="E157" s="252"/>
      <c r="F157" s="252"/>
      <c r="G157" s="252"/>
      <c r="H157" s="253"/>
      <c r="I157" s="252"/>
      <c r="J157" s="252"/>
      <c r="K157" s="252"/>
      <c r="L157" s="252"/>
      <c r="M157" s="252"/>
      <c r="N157" s="252"/>
      <c r="O157" s="252"/>
      <c r="P157" s="252"/>
      <c r="Q157" s="252"/>
    </row>
    <row r="158" spans="1:17" ht="15.75" x14ac:dyDescent="0.25">
      <c r="A158" s="366"/>
      <c r="B158" s="252"/>
      <c r="C158" s="252"/>
      <c r="D158" s="252"/>
      <c r="E158" s="252"/>
      <c r="F158" s="252"/>
      <c r="G158" s="252"/>
      <c r="H158" s="253"/>
      <c r="I158" s="252"/>
      <c r="J158" s="252"/>
      <c r="K158" s="252"/>
      <c r="L158" s="252"/>
      <c r="M158" s="252"/>
      <c r="N158" s="252"/>
      <c r="O158" s="252"/>
      <c r="P158" s="252"/>
      <c r="Q158" s="252"/>
    </row>
    <row r="159" spans="1:17" ht="15.75" x14ac:dyDescent="0.25">
      <c r="A159" s="366"/>
      <c r="B159" s="252"/>
      <c r="C159" s="252"/>
      <c r="D159" s="252"/>
      <c r="E159" s="252"/>
      <c r="F159" s="252"/>
      <c r="G159" s="252"/>
      <c r="H159" s="253"/>
      <c r="I159" s="252"/>
      <c r="J159" s="252"/>
      <c r="K159" s="252"/>
      <c r="L159" s="252"/>
      <c r="M159" s="252"/>
      <c r="N159" s="252"/>
      <c r="O159" s="252"/>
      <c r="P159" s="252"/>
      <c r="Q159" s="252"/>
    </row>
    <row r="160" spans="1:17" ht="15.75" x14ac:dyDescent="0.25">
      <c r="A160" s="366"/>
      <c r="B160" s="252"/>
      <c r="C160" s="252"/>
      <c r="D160" s="252"/>
      <c r="E160" s="252"/>
      <c r="F160" s="252"/>
      <c r="G160" s="252"/>
      <c r="H160" s="253"/>
      <c r="I160" s="252"/>
      <c r="J160" s="252"/>
      <c r="K160" s="252"/>
      <c r="L160" s="252"/>
      <c r="M160" s="252"/>
      <c r="N160" s="252"/>
      <c r="O160" s="252"/>
      <c r="P160" s="252"/>
      <c r="Q160" s="252"/>
    </row>
    <row r="161" spans="1:17" ht="15.75" x14ac:dyDescent="0.25">
      <c r="A161" s="366"/>
      <c r="B161" s="252"/>
      <c r="C161" s="252"/>
      <c r="D161" s="252"/>
      <c r="E161" s="252"/>
      <c r="F161" s="252"/>
      <c r="G161" s="252"/>
      <c r="H161" s="253"/>
      <c r="I161" s="252"/>
      <c r="J161" s="252"/>
      <c r="K161" s="252"/>
      <c r="L161" s="252"/>
      <c r="M161" s="252"/>
      <c r="N161" s="252"/>
      <c r="O161" s="252"/>
      <c r="P161" s="252"/>
      <c r="Q161" s="252"/>
    </row>
    <row r="162" spans="1:17" ht="15.75" x14ac:dyDescent="0.25">
      <c r="A162" s="366"/>
      <c r="B162" s="252"/>
      <c r="C162" s="252"/>
      <c r="D162" s="252"/>
      <c r="E162" s="252"/>
      <c r="F162" s="252"/>
      <c r="G162" s="252"/>
      <c r="H162" s="253"/>
      <c r="I162" s="252"/>
      <c r="J162" s="252"/>
      <c r="K162" s="252"/>
      <c r="L162" s="252"/>
      <c r="M162" s="252"/>
      <c r="N162" s="252"/>
      <c r="O162" s="252"/>
      <c r="P162" s="252"/>
      <c r="Q162" s="252"/>
    </row>
    <row r="163" spans="1:17" ht="15.75" x14ac:dyDescent="0.25">
      <c r="A163" s="366"/>
      <c r="B163" s="252"/>
      <c r="C163" s="252"/>
      <c r="D163" s="252"/>
      <c r="E163" s="252"/>
      <c r="F163" s="252"/>
      <c r="G163" s="252"/>
      <c r="H163" s="253"/>
      <c r="I163" s="252"/>
      <c r="J163" s="252"/>
      <c r="K163" s="252"/>
      <c r="L163" s="252"/>
      <c r="M163" s="252"/>
      <c r="N163" s="252"/>
      <c r="O163" s="252"/>
      <c r="P163" s="252"/>
      <c r="Q163" s="252"/>
    </row>
    <row r="164" spans="1:17" ht="15.75" x14ac:dyDescent="0.25">
      <c r="A164" s="366"/>
      <c r="B164" s="252"/>
      <c r="C164" s="252"/>
      <c r="D164" s="252"/>
      <c r="E164" s="252"/>
      <c r="F164" s="252"/>
      <c r="G164" s="252"/>
      <c r="H164" s="253"/>
      <c r="I164" s="252"/>
      <c r="J164" s="252"/>
      <c r="K164" s="252"/>
      <c r="L164" s="252"/>
      <c r="M164" s="252"/>
      <c r="N164" s="252"/>
      <c r="O164" s="252"/>
      <c r="P164" s="252"/>
      <c r="Q164" s="252"/>
    </row>
    <row r="165" spans="1:17" ht="15.75" x14ac:dyDescent="0.25">
      <c r="A165" s="366"/>
      <c r="B165" s="252"/>
      <c r="C165" s="252"/>
      <c r="D165" s="252"/>
      <c r="E165" s="252"/>
      <c r="F165" s="252"/>
      <c r="G165" s="252"/>
      <c r="H165" s="253"/>
      <c r="I165" s="252"/>
      <c r="J165" s="252"/>
      <c r="K165" s="252"/>
      <c r="L165" s="252"/>
      <c r="M165" s="252"/>
      <c r="N165" s="252"/>
      <c r="O165" s="252"/>
      <c r="P165" s="252"/>
      <c r="Q165" s="252"/>
    </row>
    <row r="166" spans="1:17" ht="15.75" x14ac:dyDescent="0.25">
      <c r="A166" s="366"/>
      <c r="B166" s="252"/>
      <c r="C166" s="252"/>
      <c r="D166" s="252"/>
      <c r="E166" s="252"/>
      <c r="F166" s="252"/>
      <c r="G166" s="252"/>
      <c r="H166" s="253"/>
      <c r="I166" s="252"/>
      <c r="J166" s="252"/>
      <c r="K166" s="252"/>
      <c r="L166" s="252"/>
      <c r="M166" s="252"/>
      <c r="N166" s="252"/>
      <c r="O166" s="252"/>
      <c r="P166" s="252"/>
      <c r="Q166" s="252"/>
    </row>
    <row r="167" spans="1:17" ht="15.75" x14ac:dyDescent="0.25">
      <c r="A167" s="366"/>
      <c r="B167" s="252"/>
      <c r="C167" s="252"/>
      <c r="D167" s="252"/>
      <c r="E167" s="252"/>
      <c r="F167" s="252"/>
      <c r="G167" s="252"/>
      <c r="H167" s="253"/>
      <c r="I167" s="252"/>
      <c r="J167" s="252"/>
      <c r="K167" s="252"/>
      <c r="L167" s="252"/>
      <c r="M167" s="252"/>
      <c r="N167" s="252"/>
      <c r="O167" s="252"/>
      <c r="P167" s="252"/>
      <c r="Q167" s="252"/>
    </row>
    <row r="168" spans="1:17" ht="15.75" x14ac:dyDescent="0.25">
      <c r="A168" s="366"/>
      <c r="B168" s="252"/>
      <c r="C168" s="252"/>
      <c r="D168" s="252"/>
      <c r="E168" s="252"/>
      <c r="F168" s="252"/>
      <c r="G168" s="252"/>
      <c r="H168" s="253"/>
      <c r="I168" s="252"/>
      <c r="J168" s="252"/>
      <c r="K168" s="252"/>
      <c r="L168" s="252"/>
      <c r="M168" s="252"/>
      <c r="N168" s="252"/>
      <c r="O168" s="252"/>
      <c r="P168" s="252"/>
      <c r="Q168" s="252"/>
    </row>
    <row r="169" spans="1:17" ht="15.75" x14ac:dyDescent="0.25">
      <c r="A169" s="366"/>
      <c r="B169" s="252"/>
      <c r="C169" s="252"/>
      <c r="D169" s="252"/>
      <c r="E169" s="252"/>
      <c r="F169" s="252"/>
      <c r="G169" s="252"/>
      <c r="H169" s="253"/>
      <c r="I169" s="252"/>
      <c r="J169" s="252"/>
      <c r="K169" s="252"/>
      <c r="L169" s="252"/>
      <c r="M169" s="252"/>
      <c r="N169" s="252"/>
      <c r="O169" s="252"/>
      <c r="P169" s="252"/>
      <c r="Q169" s="252"/>
    </row>
    <row r="170" spans="1:17" ht="15.75" x14ac:dyDescent="0.25">
      <c r="A170" s="366"/>
      <c r="B170" s="252"/>
      <c r="C170" s="252"/>
      <c r="D170" s="252"/>
      <c r="E170" s="252"/>
      <c r="F170" s="252"/>
      <c r="G170" s="252"/>
      <c r="H170" s="253"/>
      <c r="I170" s="252"/>
      <c r="J170" s="252"/>
      <c r="K170" s="252"/>
      <c r="L170" s="252"/>
      <c r="M170" s="252"/>
      <c r="N170" s="252"/>
      <c r="O170" s="252"/>
      <c r="P170" s="252"/>
      <c r="Q170" s="252"/>
    </row>
    <row r="171" spans="1:17" ht="15.75" x14ac:dyDescent="0.25">
      <c r="A171" s="366"/>
      <c r="B171" s="252"/>
      <c r="C171" s="252"/>
      <c r="D171" s="252"/>
      <c r="E171" s="252"/>
      <c r="F171" s="252"/>
      <c r="G171" s="252"/>
      <c r="H171" s="253"/>
      <c r="I171" s="252"/>
      <c r="J171" s="252"/>
      <c r="K171" s="252"/>
      <c r="L171" s="252"/>
      <c r="M171" s="252"/>
      <c r="N171" s="252"/>
      <c r="O171" s="252"/>
      <c r="P171" s="252"/>
      <c r="Q171" s="252"/>
    </row>
    <row r="172" spans="1:17" ht="15.75" x14ac:dyDescent="0.25">
      <c r="A172" s="366"/>
      <c r="B172" s="252"/>
      <c r="C172" s="252"/>
      <c r="D172" s="252"/>
      <c r="E172" s="252"/>
      <c r="F172" s="252"/>
      <c r="G172" s="252"/>
      <c r="H172" s="253"/>
      <c r="I172" s="252"/>
      <c r="J172" s="252"/>
      <c r="K172" s="252"/>
      <c r="L172" s="252"/>
      <c r="M172" s="252"/>
      <c r="N172" s="252"/>
      <c r="O172" s="252"/>
      <c r="P172" s="252"/>
      <c r="Q172" s="252"/>
    </row>
    <row r="173" spans="1:17" ht="15.75" x14ac:dyDescent="0.25">
      <c r="A173" s="366"/>
      <c r="B173" s="252"/>
      <c r="C173" s="252"/>
      <c r="D173" s="252"/>
      <c r="E173" s="252"/>
      <c r="F173" s="252"/>
      <c r="G173" s="252"/>
      <c r="H173" s="253"/>
      <c r="I173" s="252"/>
      <c r="J173" s="252"/>
      <c r="K173" s="252"/>
      <c r="L173" s="252"/>
      <c r="M173" s="252"/>
      <c r="N173" s="252"/>
      <c r="O173" s="252"/>
      <c r="P173" s="252"/>
      <c r="Q173" s="252"/>
    </row>
    <row r="174" spans="1:17" ht="15.75" x14ac:dyDescent="0.25">
      <c r="A174" s="366"/>
      <c r="B174" s="252"/>
      <c r="C174" s="252"/>
      <c r="D174" s="252"/>
      <c r="E174" s="252"/>
      <c r="F174" s="252"/>
      <c r="G174" s="252"/>
      <c r="H174" s="253"/>
      <c r="I174" s="252"/>
      <c r="J174" s="252"/>
      <c r="K174" s="252"/>
      <c r="L174" s="252"/>
      <c r="M174" s="252"/>
      <c r="N174" s="252"/>
      <c r="O174" s="252"/>
      <c r="P174" s="252"/>
      <c r="Q174" s="252"/>
    </row>
    <row r="175" spans="1:17" ht="15.75" x14ac:dyDescent="0.25">
      <c r="A175" s="366"/>
      <c r="B175" s="252"/>
      <c r="C175" s="252"/>
      <c r="D175" s="252"/>
      <c r="E175" s="252"/>
      <c r="F175" s="252"/>
      <c r="G175" s="252"/>
      <c r="H175" s="253"/>
      <c r="I175" s="252"/>
      <c r="J175" s="252"/>
      <c r="K175" s="252"/>
      <c r="L175" s="252"/>
      <c r="M175" s="252"/>
      <c r="N175" s="252"/>
      <c r="O175" s="252"/>
      <c r="P175" s="252"/>
      <c r="Q175" s="252"/>
    </row>
    <row r="176" spans="1:17" ht="15.75" x14ac:dyDescent="0.25">
      <c r="A176" s="366"/>
      <c r="B176" s="252"/>
      <c r="C176" s="252"/>
      <c r="D176" s="252"/>
      <c r="E176" s="252"/>
      <c r="F176" s="252"/>
      <c r="G176" s="252"/>
      <c r="H176" s="253"/>
      <c r="I176" s="252"/>
      <c r="J176" s="252"/>
      <c r="K176" s="252"/>
      <c r="L176" s="252"/>
      <c r="M176" s="252"/>
      <c r="N176" s="252"/>
      <c r="O176" s="252"/>
      <c r="P176" s="252"/>
      <c r="Q176" s="252"/>
    </row>
    <row r="177" spans="1:17" ht="15.75" x14ac:dyDescent="0.25">
      <c r="A177" s="366"/>
      <c r="B177" s="252"/>
      <c r="C177" s="252"/>
      <c r="D177" s="252"/>
      <c r="E177" s="252"/>
      <c r="F177" s="252"/>
      <c r="G177" s="252"/>
      <c r="H177" s="253"/>
      <c r="I177" s="252"/>
      <c r="J177" s="252"/>
      <c r="K177" s="252"/>
      <c r="L177" s="252"/>
      <c r="M177" s="252"/>
      <c r="N177" s="252"/>
      <c r="O177" s="252"/>
      <c r="P177" s="252"/>
      <c r="Q177" s="252"/>
    </row>
    <row r="178" spans="1:17" ht="15.75" x14ac:dyDescent="0.25">
      <c r="A178" s="366"/>
      <c r="B178" s="252"/>
      <c r="C178" s="252"/>
      <c r="D178" s="252"/>
      <c r="E178" s="252"/>
      <c r="F178" s="252"/>
      <c r="G178" s="252"/>
      <c r="H178" s="253"/>
      <c r="I178" s="252"/>
      <c r="J178" s="252"/>
      <c r="K178" s="252"/>
      <c r="L178" s="252"/>
      <c r="M178" s="252"/>
      <c r="N178" s="252"/>
      <c r="O178" s="252"/>
      <c r="P178" s="252"/>
      <c r="Q178" s="252"/>
    </row>
    <row r="179" spans="1:17" ht="15.75" x14ac:dyDescent="0.25">
      <c r="A179" s="366"/>
      <c r="B179" s="252"/>
      <c r="C179" s="252"/>
      <c r="D179" s="252"/>
      <c r="E179" s="252"/>
      <c r="F179" s="252"/>
      <c r="G179" s="252"/>
      <c r="H179" s="253"/>
      <c r="I179" s="252"/>
      <c r="J179" s="252"/>
      <c r="K179" s="252"/>
      <c r="L179" s="252"/>
      <c r="M179" s="252"/>
      <c r="N179" s="252"/>
      <c r="O179" s="252"/>
      <c r="P179" s="252"/>
      <c r="Q179" s="252"/>
    </row>
    <row r="180" spans="1:17" ht="15.75" x14ac:dyDescent="0.25">
      <c r="A180" s="366"/>
      <c r="B180" s="252"/>
      <c r="C180" s="252"/>
      <c r="D180" s="252"/>
      <c r="E180" s="252"/>
      <c r="F180" s="252"/>
      <c r="G180" s="252"/>
      <c r="H180" s="253"/>
      <c r="I180" s="252"/>
      <c r="J180" s="252"/>
      <c r="K180" s="252"/>
      <c r="L180" s="252"/>
      <c r="M180" s="252"/>
      <c r="N180" s="252"/>
      <c r="O180" s="252"/>
      <c r="P180" s="252"/>
      <c r="Q180" s="252"/>
    </row>
    <row r="181" spans="1:17" ht="15.75" x14ac:dyDescent="0.25">
      <c r="A181" s="366"/>
      <c r="B181" s="252"/>
      <c r="C181" s="252"/>
      <c r="D181" s="252"/>
      <c r="E181" s="252"/>
      <c r="F181" s="252"/>
      <c r="G181" s="252"/>
      <c r="H181" s="253"/>
      <c r="I181" s="252"/>
      <c r="J181" s="252"/>
      <c r="K181" s="252"/>
      <c r="L181" s="252"/>
      <c r="M181" s="252"/>
      <c r="N181" s="252"/>
      <c r="O181" s="252"/>
      <c r="P181" s="252"/>
      <c r="Q181" s="252"/>
    </row>
    <row r="182" spans="1:17" ht="15.75" x14ac:dyDescent="0.25">
      <c r="A182" s="366"/>
      <c r="B182" s="252"/>
      <c r="C182" s="252"/>
      <c r="D182" s="252"/>
      <c r="E182" s="252"/>
      <c r="F182" s="252"/>
      <c r="G182" s="252"/>
      <c r="H182" s="253"/>
      <c r="I182" s="252"/>
      <c r="J182" s="252"/>
      <c r="K182" s="252"/>
      <c r="L182" s="252"/>
      <c r="M182" s="252"/>
      <c r="N182" s="252"/>
      <c r="O182" s="252"/>
      <c r="P182" s="252"/>
      <c r="Q182" s="252"/>
    </row>
    <row r="183" spans="1:17" ht="15.75" x14ac:dyDescent="0.25">
      <c r="A183" s="366"/>
      <c r="B183" s="252"/>
      <c r="C183" s="252"/>
      <c r="D183" s="252"/>
      <c r="E183" s="252"/>
      <c r="F183" s="252"/>
      <c r="G183" s="252"/>
      <c r="H183" s="253"/>
      <c r="I183" s="252"/>
      <c r="J183" s="252"/>
      <c r="K183" s="252"/>
      <c r="L183" s="252"/>
      <c r="M183" s="252"/>
      <c r="N183" s="252"/>
      <c r="O183" s="252"/>
      <c r="P183" s="252"/>
      <c r="Q183" s="252"/>
    </row>
    <row r="184" spans="1:17" ht="15.75" x14ac:dyDescent="0.25">
      <c r="A184" s="366"/>
      <c r="B184" s="252"/>
      <c r="C184" s="252"/>
      <c r="D184" s="252"/>
      <c r="E184" s="252"/>
      <c r="F184" s="252"/>
      <c r="G184" s="252"/>
      <c r="H184" s="253"/>
      <c r="I184" s="252"/>
      <c r="J184" s="252"/>
      <c r="K184" s="252"/>
      <c r="L184" s="252"/>
      <c r="M184" s="252"/>
      <c r="N184" s="252"/>
      <c r="O184" s="252"/>
      <c r="P184" s="252"/>
      <c r="Q184" s="252"/>
    </row>
    <row r="185" spans="1:17" ht="15.75" x14ac:dyDescent="0.25">
      <c r="A185" s="366"/>
      <c r="B185" s="252"/>
      <c r="C185" s="252"/>
      <c r="D185" s="252"/>
      <c r="E185" s="252"/>
      <c r="F185" s="252"/>
      <c r="G185" s="252"/>
      <c r="H185" s="253"/>
      <c r="I185" s="252"/>
      <c r="J185" s="252"/>
      <c r="K185" s="252"/>
      <c r="L185" s="252"/>
      <c r="M185" s="252"/>
      <c r="N185" s="252"/>
      <c r="O185" s="252"/>
      <c r="P185" s="252"/>
      <c r="Q185" s="252"/>
    </row>
    <row r="186" spans="1:17" ht="15.75" x14ac:dyDescent="0.25">
      <c r="A186" s="366"/>
      <c r="B186" s="252"/>
      <c r="C186" s="252"/>
      <c r="D186" s="252"/>
      <c r="E186" s="252"/>
      <c r="F186" s="252"/>
      <c r="G186" s="252"/>
      <c r="H186" s="253"/>
      <c r="I186" s="252"/>
      <c r="J186" s="252"/>
      <c r="K186" s="252"/>
      <c r="L186" s="252"/>
      <c r="M186" s="252"/>
      <c r="N186" s="252"/>
      <c r="O186" s="252"/>
      <c r="P186" s="252"/>
      <c r="Q186" s="252"/>
    </row>
    <row r="187" spans="1:17" ht="15.75" x14ac:dyDescent="0.25">
      <c r="A187" s="366"/>
      <c r="B187" s="252"/>
      <c r="C187" s="252"/>
      <c r="D187" s="252"/>
      <c r="E187" s="252"/>
      <c r="F187" s="252"/>
      <c r="G187" s="252"/>
      <c r="H187" s="253"/>
      <c r="I187" s="252"/>
      <c r="J187" s="252"/>
      <c r="K187" s="252"/>
      <c r="L187" s="252"/>
      <c r="M187" s="252"/>
      <c r="N187" s="252"/>
      <c r="O187" s="252"/>
      <c r="P187" s="252"/>
      <c r="Q187" s="252"/>
    </row>
    <row r="188" spans="1:17" ht="15.75" x14ac:dyDescent="0.25">
      <c r="A188" s="366"/>
      <c r="B188" s="252"/>
      <c r="C188" s="252"/>
      <c r="D188" s="252"/>
      <c r="E188" s="252"/>
      <c r="F188" s="252"/>
      <c r="G188" s="252"/>
      <c r="H188" s="253"/>
      <c r="I188" s="252"/>
      <c r="J188" s="252"/>
      <c r="K188" s="252"/>
      <c r="L188" s="252"/>
      <c r="M188" s="252"/>
      <c r="N188" s="252"/>
      <c r="O188" s="252"/>
      <c r="P188" s="252"/>
      <c r="Q188" s="252"/>
    </row>
    <row r="189" spans="1:17" ht="15.75" x14ac:dyDescent="0.25">
      <c r="A189" s="366"/>
      <c r="B189" s="252"/>
      <c r="C189" s="252"/>
      <c r="D189" s="252"/>
      <c r="E189" s="252"/>
      <c r="F189" s="252"/>
      <c r="G189" s="252"/>
      <c r="H189" s="253"/>
      <c r="I189" s="252"/>
      <c r="J189" s="252"/>
      <c r="K189" s="252"/>
      <c r="L189" s="252"/>
      <c r="M189" s="252"/>
      <c r="N189" s="252"/>
      <c r="O189" s="252"/>
      <c r="P189" s="252"/>
      <c r="Q189" s="252"/>
    </row>
    <row r="190" spans="1:17" ht="15.75" x14ac:dyDescent="0.25">
      <c r="A190" s="366"/>
      <c r="B190" s="252"/>
      <c r="C190" s="252"/>
      <c r="D190" s="252"/>
      <c r="E190" s="252"/>
      <c r="F190" s="252"/>
      <c r="G190" s="252"/>
      <c r="H190" s="253"/>
      <c r="I190" s="252"/>
      <c r="J190" s="252"/>
      <c r="K190" s="252"/>
      <c r="L190" s="252"/>
      <c r="M190" s="252"/>
      <c r="N190" s="252"/>
      <c r="O190" s="252"/>
      <c r="P190" s="252"/>
      <c r="Q190" s="252"/>
    </row>
    <row r="191" spans="1:17" ht="15.75" x14ac:dyDescent="0.25">
      <c r="A191" s="366"/>
      <c r="B191" s="252"/>
      <c r="C191" s="252"/>
      <c r="D191" s="252"/>
      <c r="E191" s="252"/>
      <c r="F191" s="252"/>
      <c r="G191" s="252"/>
      <c r="H191" s="253"/>
      <c r="I191" s="252"/>
      <c r="J191" s="252"/>
      <c r="K191" s="252"/>
      <c r="L191" s="252"/>
      <c r="M191" s="252"/>
      <c r="N191" s="252"/>
      <c r="O191" s="252"/>
      <c r="P191" s="252"/>
      <c r="Q191" s="252"/>
    </row>
    <row r="192" spans="1:17" ht="15.75" x14ac:dyDescent="0.25">
      <c r="A192" s="366"/>
      <c r="B192" s="252"/>
      <c r="C192" s="252"/>
      <c r="D192" s="252"/>
      <c r="E192" s="252"/>
      <c r="F192" s="252"/>
      <c r="G192" s="252"/>
      <c r="H192" s="253"/>
      <c r="I192" s="252"/>
      <c r="J192" s="252"/>
      <c r="K192" s="252"/>
      <c r="L192" s="252"/>
      <c r="M192" s="252"/>
      <c r="N192" s="252"/>
      <c r="O192" s="252"/>
      <c r="P192" s="252"/>
      <c r="Q192" s="252"/>
    </row>
    <row r="193" spans="1:17" ht="15.75" x14ac:dyDescent="0.25">
      <c r="A193" s="366"/>
      <c r="B193" s="252"/>
      <c r="C193" s="252"/>
      <c r="D193" s="252"/>
      <c r="E193" s="252"/>
      <c r="F193" s="252"/>
      <c r="G193" s="252"/>
      <c r="H193" s="253"/>
      <c r="I193" s="252"/>
      <c r="J193" s="252"/>
      <c r="K193" s="252"/>
      <c r="L193" s="252"/>
      <c r="M193" s="252"/>
      <c r="N193" s="252"/>
      <c r="O193" s="252"/>
      <c r="P193" s="252"/>
      <c r="Q193" s="252"/>
    </row>
    <row r="194" spans="1:17" ht="15.75" x14ac:dyDescent="0.25">
      <c r="A194" s="366"/>
      <c r="B194" s="252"/>
      <c r="C194" s="252"/>
      <c r="D194" s="252"/>
      <c r="E194" s="252"/>
      <c r="F194" s="252"/>
      <c r="G194" s="252"/>
      <c r="H194" s="253"/>
      <c r="I194" s="252"/>
      <c r="J194" s="252"/>
      <c r="K194" s="252"/>
      <c r="L194" s="252"/>
      <c r="M194" s="252"/>
      <c r="N194" s="252"/>
      <c r="O194" s="252"/>
      <c r="P194" s="252"/>
      <c r="Q194" s="252"/>
    </row>
    <row r="195" spans="1:17" ht="15.75" x14ac:dyDescent="0.25">
      <c r="A195" s="366"/>
      <c r="B195" s="252"/>
      <c r="C195" s="252"/>
      <c r="D195" s="252"/>
      <c r="E195" s="252"/>
      <c r="F195" s="252"/>
      <c r="G195" s="252"/>
      <c r="H195" s="253"/>
      <c r="I195" s="252"/>
      <c r="J195" s="252"/>
      <c r="K195" s="252"/>
      <c r="L195" s="252"/>
      <c r="M195" s="252"/>
      <c r="N195" s="252"/>
      <c r="O195" s="252"/>
      <c r="P195" s="252"/>
      <c r="Q195" s="252"/>
    </row>
    <row r="196" spans="1:17" ht="15.75" x14ac:dyDescent="0.25">
      <c r="A196" s="366"/>
      <c r="B196" s="252"/>
      <c r="C196" s="252"/>
      <c r="D196" s="252"/>
      <c r="E196" s="252"/>
      <c r="F196" s="252"/>
      <c r="G196" s="252"/>
      <c r="H196" s="253"/>
      <c r="I196" s="252"/>
      <c r="J196" s="252"/>
      <c r="K196" s="252"/>
      <c r="L196" s="252"/>
      <c r="M196" s="252"/>
      <c r="N196" s="252"/>
      <c r="O196" s="252"/>
      <c r="P196" s="252"/>
      <c r="Q196" s="252"/>
    </row>
    <row r="197" spans="1:17" ht="15.75" x14ac:dyDescent="0.25">
      <c r="A197" s="366"/>
      <c r="B197" s="252"/>
      <c r="C197" s="252"/>
      <c r="D197" s="252"/>
      <c r="E197" s="252"/>
      <c r="F197" s="252"/>
      <c r="G197" s="252"/>
      <c r="H197" s="253"/>
      <c r="I197" s="252"/>
      <c r="J197" s="252"/>
      <c r="K197" s="252"/>
      <c r="L197" s="252"/>
      <c r="M197" s="252"/>
      <c r="N197" s="252"/>
      <c r="O197" s="252"/>
      <c r="P197" s="252"/>
      <c r="Q197" s="252"/>
    </row>
    <row r="198" spans="1:17" ht="15.75" x14ac:dyDescent="0.25">
      <c r="A198" s="366"/>
      <c r="B198" s="252"/>
      <c r="C198" s="252"/>
      <c r="D198" s="252"/>
      <c r="E198" s="252"/>
      <c r="F198" s="252"/>
      <c r="G198" s="252"/>
      <c r="H198" s="253"/>
      <c r="I198" s="252"/>
      <c r="J198" s="252"/>
      <c r="K198" s="252"/>
      <c r="L198" s="252"/>
      <c r="M198" s="252"/>
      <c r="N198" s="252"/>
      <c r="O198" s="252"/>
      <c r="P198" s="252"/>
      <c r="Q198" s="252"/>
    </row>
    <row r="199" spans="1:17" ht="15.75" x14ac:dyDescent="0.25">
      <c r="A199" s="366"/>
      <c r="B199" s="252"/>
      <c r="C199" s="252"/>
      <c r="D199" s="252"/>
      <c r="E199" s="252"/>
      <c r="F199" s="252"/>
      <c r="G199" s="252"/>
      <c r="H199" s="253"/>
      <c r="I199" s="252"/>
      <c r="J199" s="252"/>
      <c r="K199" s="252"/>
      <c r="L199" s="252"/>
      <c r="M199" s="252"/>
      <c r="N199" s="252"/>
      <c r="O199" s="252"/>
      <c r="P199" s="252"/>
      <c r="Q199" s="252"/>
    </row>
    <row r="200" spans="1:17" ht="15.75" x14ac:dyDescent="0.25">
      <c r="A200" s="366"/>
      <c r="B200" s="252"/>
      <c r="C200" s="252"/>
      <c r="D200" s="252"/>
      <c r="E200" s="252"/>
      <c r="F200" s="252"/>
      <c r="G200" s="252"/>
      <c r="H200" s="253"/>
      <c r="I200" s="252"/>
      <c r="J200" s="252"/>
      <c r="K200" s="252"/>
      <c r="L200" s="252"/>
      <c r="M200" s="252"/>
      <c r="N200" s="252"/>
      <c r="O200" s="252"/>
      <c r="P200" s="252"/>
      <c r="Q200" s="252"/>
    </row>
    <row r="201" spans="1:17" ht="15.75" x14ac:dyDescent="0.25">
      <c r="A201" s="366"/>
      <c r="B201" s="252"/>
      <c r="C201" s="252"/>
      <c r="D201" s="252"/>
      <c r="E201" s="252"/>
      <c r="F201" s="252"/>
      <c r="G201" s="252"/>
      <c r="H201" s="253"/>
      <c r="I201" s="252"/>
      <c r="J201" s="252"/>
      <c r="K201" s="252"/>
      <c r="L201" s="252"/>
      <c r="M201" s="252"/>
      <c r="N201" s="252"/>
      <c r="O201" s="252"/>
      <c r="P201" s="252"/>
      <c r="Q201" s="252"/>
    </row>
    <row r="202" spans="1:17" ht="15.75" x14ac:dyDescent="0.25">
      <c r="A202" s="366"/>
      <c r="B202" s="252"/>
      <c r="C202" s="252"/>
      <c r="D202" s="252"/>
      <c r="E202" s="252"/>
      <c r="F202" s="252"/>
      <c r="G202" s="252"/>
      <c r="H202" s="253"/>
      <c r="I202" s="252"/>
      <c r="J202" s="252"/>
      <c r="K202" s="252"/>
      <c r="L202" s="252"/>
      <c r="M202" s="252"/>
      <c r="N202" s="252"/>
      <c r="O202" s="252"/>
      <c r="P202" s="252"/>
      <c r="Q202" s="252"/>
    </row>
    <row r="203" spans="1:17" ht="15.75" x14ac:dyDescent="0.25">
      <c r="A203" s="366"/>
      <c r="B203" s="252"/>
      <c r="C203" s="252"/>
      <c r="D203" s="252"/>
      <c r="E203" s="252"/>
      <c r="F203" s="252"/>
      <c r="G203" s="252"/>
      <c r="H203" s="253"/>
      <c r="I203" s="252"/>
      <c r="J203" s="252"/>
      <c r="K203" s="252"/>
      <c r="L203" s="252"/>
      <c r="M203" s="252"/>
      <c r="N203" s="252"/>
      <c r="O203" s="252"/>
      <c r="P203" s="252"/>
      <c r="Q203" s="252"/>
    </row>
    <row r="204" spans="1:17" ht="15.75" x14ac:dyDescent="0.25">
      <c r="A204" s="366"/>
      <c r="B204" s="252"/>
      <c r="C204" s="252"/>
      <c r="D204" s="252"/>
      <c r="E204" s="252"/>
      <c r="F204" s="252"/>
      <c r="G204" s="252"/>
      <c r="H204" s="253"/>
      <c r="I204" s="252"/>
      <c r="J204" s="252"/>
      <c r="K204" s="252"/>
      <c r="L204" s="252"/>
      <c r="M204" s="252"/>
      <c r="N204" s="252"/>
      <c r="O204" s="252"/>
      <c r="P204" s="252"/>
      <c r="Q204" s="252"/>
    </row>
    <row r="205" spans="1:17" ht="15.75" x14ac:dyDescent="0.25">
      <c r="A205" s="366"/>
      <c r="B205" s="252"/>
      <c r="C205" s="252"/>
      <c r="D205" s="252"/>
      <c r="E205" s="252"/>
      <c r="F205" s="252"/>
      <c r="G205" s="252"/>
      <c r="H205" s="253"/>
      <c r="I205" s="252"/>
      <c r="J205" s="252"/>
      <c r="K205" s="252"/>
      <c r="L205" s="252"/>
      <c r="M205" s="252"/>
      <c r="N205" s="252"/>
      <c r="O205" s="252"/>
      <c r="P205" s="252"/>
      <c r="Q205" s="252"/>
    </row>
    <row r="206" spans="1:17" ht="15.75" x14ac:dyDescent="0.25">
      <c r="A206" s="366"/>
      <c r="B206" s="252"/>
      <c r="C206" s="252"/>
      <c r="D206" s="252"/>
      <c r="E206" s="252"/>
      <c r="F206" s="252"/>
      <c r="G206" s="252"/>
      <c r="H206" s="253"/>
      <c r="I206" s="252"/>
      <c r="J206" s="252"/>
      <c r="K206" s="252"/>
      <c r="L206" s="252"/>
      <c r="M206" s="252"/>
      <c r="N206" s="252"/>
      <c r="O206" s="252"/>
      <c r="P206" s="252"/>
      <c r="Q206" s="252"/>
    </row>
    <row r="207" spans="1:17" ht="15.75" x14ac:dyDescent="0.25">
      <c r="A207" s="366"/>
      <c r="B207" s="252"/>
      <c r="C207" s="252"/>
      <c r="D207" s="252"/>
      <c r="E207" s="252"/>
      <c r="F207" s="252"/>
      <c r="G207" s="252"/>
      <c r="H207" s="253"/>
      <c r="I207" s="252"/>
      <c r="J207" s="252"/>
      <c r="K207" s="252"/>
      <c r="L207" s="252"/>
      <c r="M207" s="252"/>
      <c r="N207" s="252"/>
      <c r="O207" s="252"/>
      <c r="P207" s="252"/>
      <c r="Q207" s="252"/>
    </row>
    <row r="208" spans="1:17" ht="15.75" x14ac:dyDescent="0.25">
      <c r="A208" s="366"/>
      <c r="B208" s="252"/>
      <c r="C208" s="252"/>
      <c r="D208" s="252"/>
      <c r="E208" s="252"/>
      <c r="F208" s="252"/>
      <c r="G208" s="252"/>
      <c r="H208" s="253"/>
      <c r="I208" s="252"/>
      <c r="J208" s="252"/>
      <c r="K208" s="252"/>
      <c r="L208" s="252"/>
      <c r="M208" s="252"/>
      <c r="N208" s="252"/>
      <c r="O208" s="252"/>
      <c r="P208" s="252"/>
      <c r="Q208" s="252"/>
    </row>
    <row r="209" spans="1:17" ht="15.75" x14ac:dyDescent="0.25">
      <c r="A209" s="366"/>
      <c r="B209" s="252"/>
      <c r="C209" s="252"/>
      <c r="D209" s="252"/>
      <c r="E209" s="252"/>
      <c r="F209" s="252"/>
      <c r="G209" s="252"/>
      <c r="H209" s="253"/>
      <c r="I209" s="252"/>
      <c r="J209" s="252"/>
      <c r="K209" s="252"/>
      <c r="L209" s="252"/>
      <c r="M209" s="252"/>
      <c r="N209" s="252"/>
      <c r="O209" s="252"/>
      <c r="P209" s="252"/>
      <c r="Q209" s="252"/>
    </row>
    <row r="210" spans="1:17" ht="15.75" x14ac:dyDescent="0.25">
      <c r="A210" s="366"/>
      <c r="B210" s="252"/>
      <c r="C210" s="252"/>
      <c r="D210" s="252"/>
      <c r="E210" s="252"/>
      <c r="F210" s="252"/>
      <c r="G210" s="252"/>
      <c r="H210" s="253"/>
      <c r="I210" s="252"/>
      <c r="J210" s="252"/>
      <c r="K210" s="252"/>
      <c r="L210" s="252"/>
      <c r="M210" s="252"/>
      <c r="N210" s="252"/>
      <c r="O210" s="252"/>
      <c r="P210" s="252"/>
      <c r="Q210" s="252"/>
    </row>
    <row r="211" spans="1:17" ht="15.75" x14ac:dyDescent="0.25">
      <c r="A211" s="366"/>
      <c r="B211" s="252"/>
      <c r="C211" s="252"/>
      <c r="D211" s="252"/>
      <c r="E211" s="252"/>
      <c r="F211" s="252"/>
      <c r="G211" s="252"/>
      <c r="H211" s="253"/>
      <c r="I211" s="252"/>
      <c r="J211" s="252"/>
      <c r="K211" s="252"/>
      <c r="L211" s="252"/>
      <c r="M211" s="252"/>
      <c r="N211" s="252"/>
      <c r="O211" s="252"/>
      <c r="P211" s="252"/>
      <c r="Q211" s="252"/>
    </row>
    <row r="212" spans="1:17" ht="15.75" x14ac:dyDescent="0.25">
      <c r="A212" s="366"/>
      <c r="B212" s="252"/>
      <c r="C212" s="252"/>
      <c r="D212" s="252"/>
      <c r="E212" s="252"/>
      <c r="F212" s="252"/>
      <c r="G212" s="252"/>
      <c r="H212" s="253"/>
      <c r="I212" s="252"/>
      <c r="J212" s="252"/>
      <c r="K212" s="252"/>
      <c r="L212" s="252"/>
      <c r="M212" s="252"/>
      <c r="N212" s="252"/>
      <c r="O212" s="252"/>
      <c r="P212" s="252"/>
      <c r="Q212" s="252"/>
    </row>
    <row r="213" spans="1:17" ht="15.75" x14ac:dyDescent="0.25">
      <c r="A213" s="366"/>
      <c r="B213" s="252"/>
      <c r="C213" s="252"/>
      <c r="D213" s="252"/>
      <c r="E213" s="252"/>
      <c r="F213" s="252"/>
      <c r="G213" s="252"/>
      <c r="H213" s="253"/>
      <c r="I213" s="252"/>
      <c r="J213" s="252"/>
      <c r="K213" s="252"/>
      <c r="L213" s="252"/>
      <c r="M213" s="252"/>
      <c r="N213" s="252"/>
      <c r="O213" s="252"/>
      <c r="P213" s="252"/>
      <c r="Q213" s="252"/>
    </row>
    <row r="214" spans="1:17" ht="15.75" x14ac:dyDescent="0.25">
      <c r="A214" s="366"/>
      <c r="B214" s="252"/>
      <c r="C214" s="252"/>
      <c r="D214" s="252"/>
      <c r="E214" s="252"/>
      <c r="F214" s="252"/>
      <c r="G214" s="252"/>
      <c r="H214" s="253"/>
      <c r="I214" s="252"/>
      <c r="J214" s="252"/>
      <c r="K214" s="252"/>
      <c r="L214" s="252"/>
      <c r="M214" s="252"/>
      <c r="N214" s="252"/>
      <c r="O214" s="252"/>
      <c r="P214" s="252"/>
      <c r="Q214" s="252"/>
    </row>
    <row r="215" spans="1:17" ht="15.75" x14ac:dyDescent="0.25">
      <c r="A215" s="366"/>
      <c r="B215" s="252"/>
      <c r="C215" s="252"/>
      <c r="D215" s="252"/>
      <c r="E215" s="252"/>
      <c r="F215" s="252"/>
      <c r="G215" s="252"/>
      <c r="H215" s="253"/>
      <c r="I215" s="252"/>
      <c r="J215" s="252"/>
      <c r="K215" s="252"/>
      <c r="L215" s="252"/>
      <c r="M215" s="252"/>
      <c r="N215" s="252"/>
      <c r="O215" s="252"/>
      <c r="P215" s="252"/>
      <c r="Q215" s="252"/>
    </row>
    <row r="216" spans="1:17" ht="15.75" x14ac:dyDescent="0.25">
      <c r="A216" s="366"/>
      <c r="B216" s="252"/>
      <c r="C216" s="252"/>
      <c r="D216" s="252"/>
      <c r="E216" s="252"/>
      <c r="F216" s="252"/>
      <c r="G216" s="252"/>
      <c r="H216" s="253"/>
      <c r="I216" s="252"/>
      <c r="J216" s="252"/>
      <c r="K216" s="252"/>
      <c r="L216" s="252"/>
      <c r="M216" s="252"/>
      <c r="N216" s="252"/>
      <c r="O216" s="252"/>
      <c r="P216" s="252"/>
      <c r="Q216" s="252"/>
    </row>
    <row r="217" spans="1:17" ht="15.75" x14ac:dyDescent="0.25">
      <c r="A217" s="366"/>
      <c r="B217" s="252"/>
      <c r="C217" s="252"/>
      <c r="D217" s="252"/>
      <c r="E217" s="252"/>
      <c r="F217" s="252"/>
      <c r="G217" s="252"/>
      <c r="H217" s="253"/>
      <c r="I217" s="252"/>
      <c r="J217" s="252"/>
      <c r="K217" s="252"/>
      <c r="L217" s="252"/>
      <c r="M217" s="252"/>
      <c r="N217" s="252"/>
      <c r="O217" s="252"/>
      <c r="P217" s="252"/>
      <c r="Q217" s="252"/>
    </row>
    <row r="218" spans="1:17" ht="15.75" x14ac:dyDescent="0.25">
      <c r="A218" s="366"/>
      <c r="B218" s="252"/>
      <c r="C218" s="252"/>
      <c r="D218" s="252"/>
      <c r="E218" s="252"/>
      <c r="F218" s="252"/>
      <c r="G218" s="252"/>
      <c r="H218" s="253"/>
      <c r="I218" s="252"/>
      <c r="J218" s="252"/>
      <c r="K218" s="252"/>
      <c r="L218" s="252"/>
      <c r="M218" s="252"/>
      <c r="N218" s="252"/>
      <c r="O218" s="252"/>
      <c r="P218" s="252"/>
      <c r="Q218" s="252"/>
    </row>
    <row r="219" spans="1:17" ht="15.75" x14ac:dyDescent="0.25">
      <c r="A219" s="366"/>
      <c r="B219" s="252"/>
      <c r="C219" s="252"/>
      <c r="D219" s="252"/>
      <c r="E219" s="252"/>
      <c r="F219" s="252"/>
      <c r="G219" s="252"/>
      <c r="H219" s="253"/>
      <c r="I219" s="252"/>
      <c r="J219" s="252"/>
      <c r="K219" s="252"/>
      <c r="L219" s="252"/>
      <c r="M219" s="252"/>
      <c r="N219" s="252"/>
      <c r="O219" s="252"/>
      <c r="P219" s="252"/>
      <c r="Q219" s="252"/>
    </row>
    <row r="220" spans="1:17" ht="15.75" x14ac:dyDescent="0.25">
      <c r="A220" s="366"/>
      <c r="B220" s="252"/>
      <c r="C220" s="252"/>
      <c r="D220" s="252"/>
      <c r="E220" s="252"/>
      <c r="F220" s="252"/>
      <c r="G220" s="252"/>
      <c r="H220" s="253"/>
      <c r="I220" s="252"/>
      <c r="J220" s="252"/>
      <c r="K220" s="252"/>
      <c r="L220" s="252"/>
      <c r="M220" s="252"/>
      <c r="N220" s="252"/>
      <c r="O220" s="252"/>
      <c r="P220" s="252"/>
      <c r="Q220" s="252"/>
    </row>
    <row r="221" spans="1:17" ht="15.75" x14ac:dyDescent="0.25">
      <c r="A221" s="366"/>
      <c r="B221" s="252"/>
      <c r="C221" s="252"/>
      <c r="D221" s="252"/>
      <c r="E221" s="252"/>
      <c r="F221" s="252"/>
      <c r="G221" s="252"/>
      <c r="H221" s="253"/>
      <c r="I221" s="252"/>
      <c r="J221" s="252"/>
      <c r="K221" s="252"/>
      <c r="L221" s="252"/>
      <c r="M221" s="252"/>
      <c r="N221" s="252"/>
      <c r="O221" s="252"/>
      <c r="P221" s="252"/>
      <c r="Q221" s="252"/>
    </row>
    <row r="222" spans="1:17" ht="15.75" x14ac:dyDescent="0.25">
      <c r="A222" s="366"/>
      <c r="B222" s="252"/>
      <c r="C222" s="252"/>
      <c r="D222" s="252"/>
      <c r="E222" s="252"/>
      <c r="F222" s="252"/>
      <c r="G222" s="252"/>
      <c r="H222" s="253"/>
      <c r="I222" s="252"/>
      <c r="J222" s="252"/>
      <c r="K222" s="252"/>
      <c r="L222" s="252"/>
      <c r="M222" s="252"/>
      <c r="N222" s="252"/>
      <c r="O222" s="252"/>
      <c r="P222" s="252"/>
      <c r="Q222" s="252"/>
    </row>
    <row r="223" spans="1:17" ht="15.75" x14ac:dyDescent="0.25">
      <c r="A223" s="366"/>
      <c r="B223" s="252"/>
      <c r="C223" s="252"/>
      <c r="D223" s="252"/>
      <c r="E223" s="252"/>
      <c r="F223" s="252"/>
      <c r="G223" s="252"/>
      <c r="H223" s="253"/>
      <c r="I223" s="252"/>
      <c r="J223" s="252"/>
      <c r="K223" s="252"/>
      <c r="L223" s="252"/>
      <c r="M223" s="252"/>
      <c r="N223" s="252"/>
      <c r="O223" s="252"/>
      <c r="P223" s="252"/>
      <c r="Q223" s="252"/>
    </row>
    <row r="224" spans="1:17" ht="15.75" x14ac:dyDescent="0.25">
      <c r="A224" s="366"/>
      <c r="B224" s="252"/>
      <c r="C224" s="252"/>
      <c r="D224" s="252"/>
      <c r="E224" s="252"/>
      <c r="F224" s="252"/>
      <c r="G224" s="252"/>
      <c r="H224" s="253"/>
      <c r="I224" s="252"/>
      <c r="J224" s="252"/>
      <c r="K224" s="252"/>
      <c r="L224" s="252"/>
      <c r="M224" s="252"/>
      <c r="N224" s="252"/>
      <c r="O224" s="252"/>
      <c r="P224" s="252"/>
      <c r="Q224" s="252"/>
    </row>
    <row r="225" spans="1:17" ht="15.75" x14ac:dyDescent="0.25">
      <c r="A225" s="366"/>
      <c r="B225" s="252"/>
      <c r="C225" s="252"/>
      <c r="D225" s="252"/>
      <c r="E225" s="252"/>
      <c r="F225" s="252"/>
      <c r="G225" s="252"/>
      <c r="H225" s="253"/>
      <c r="I225" s="252"/>
      <c r="J225" s="252"/>
      <c r="K225" s="252"/>
      <c r="L225" s="252"/>
      <c r="M225" s="252"/>
      <c r="N225" s="252"/>
      <c r="O225" s="252"/>
      <c r="P225" s="252"/>
      <c r="Q225" s="252"/>
    </row>
    <row r="226" spans="1:17" ht="15.75" x14ac:dyDescent="0.25">
      <c r="A226" s="366"/>
      <c r="B226" s="252"/>
      <c r="C226" s="252"/>
      <c r="D226" s="252"/>
      <c r="E226" s="252"/>
      <c r="F226" s="252"/>
      <c r="G226" s="252"/>
      <c r="H226" s="253"/>
      <c r="I226" s="252"/>
      <c r="J226" s="252"/>
      <c r="K226" s="252"/>
      <c r="L226" s="252"/>
      <c r="M226" s="252"/>
      <c r="N226" s="252"/>
      <c r="O226" s="252"/>
      <c r="P226" s="252"/>
      <c r="Q226" s="252"/>
    </row>
    <row r="227" spans="1:17" ht="15.75" x14ac:dyDescent="0.25">
      <c r="A227" s="366"/>
      <c r="B227" s="252"/>
      <c r="C227" s="252"/>
      <c r="D227" s="252"/>
      <c r="E227" s="252"/>
      <c r="F227" s="252"/>
      <c r="G227" s="252"/>
      <c r="H227" s="253"/>
      <c r="I227" s="252"/>
      <c r="J227" s="252"/>
      <c r="K227" s="252"/>
      <c r="L227" s="252"/>
      <c r="M227" s="252"/>
      <c r="N227" s="252"/>
      <c r="O227" s="252"/>
      <c r="P227" s="252"/>
      <c r="Q227" s="252"/>
    </row>
    <row r="228" spans="1:17" ht="15.75" x14ac:dyDescent="0.25">
      <c r="A228" s="366"/>
      <c r="B228" s="252"/>
      <c r="C228" s="252"/>
      <c r="D228" s="252"/>
      <c r="E228" s="252"/>
      <c r="F228" s="252"/>
      <c r="G228" s="252"/>
      <c r="H228" s="253"/>
      <c r="I228" s="252"/>
      <c r="J228" s="252"/>
      <c r="K228" s="252"/>
      <c r="L228" s="252"/>
      <c r="M228" s="252"/>
      <c r="N228" s="252"/>
      <c r="O228" s="252"/>
      <c r="P228" s="252"/>
      <c r="Q228" s="252"/>
    </row>
    <row r="229" spans="1:17" ht="15.75" x14ac:dyDescent="0.25">
      <c r="A229" s="366"/>
      <c r="B229" s="252"/>
      <c r="C229" s="252"/>
      <c r="D229" s="252"/>
      <c r="E229" s="252"/>
      <c r="F229" s="252"/>
      <c r="G229" s="252"/>
      <c r="H229" s="253"/>
      <c r="I229" s="252"/>
      <c r="J229" s="252"/>
      <c r="K229" s="252"/>
      <c r="L229" s="252"/>
      <c r="M229" s="252"/>
      <c r="N229" s="252"/>
      <c r="O229" s="252"/>
      <c r="P229" s="252"/>
      <c r="Q229" s="252"/>
    </row>
    <row r="230" spans="1:17" ht="15.75" x14ac:dyDescent="0.25">
      <c r="A230" s="366"/>
      <c r="B230" s="252"/>
      <c r="C230" s="252"/>
      <c r="D230" s="252"/>
      <c r="E230" s="252"/>
      <c r="F230" s="252"/>
      <c r="G230" s="252"/>
      <c r="H230" s="253"/>
      <c r="I230" s="252"/>
      <c r="J230" s="252"/>
      <c r="K230" s="252"/>
      <c r="L230" s="252"/>
      <c r="M230" s="252"/>
      <c r="N230" s="252"/>
      <c r="O230" s="252"/>
      <c r="P230" s="252"/>
      <c r="Q230" s="252"/>
    </row>
    <row r="231" spans="1:17" ht="15.75" x14ac:dyDescent="0.25">
      <c r="A231" s="366"/>
      <c r="B231" s="252"/>
      <c r="C231" s="252"/>
      <c r="D231" s="252"/>
      <c r="E231" s="252"/>
      <c r="F231" s="252"/>
      <c r="G231" s="252"/>
      <c r="H231" s="253"/>
      <c r="I231" s="252"/>
      <c r="J231" s="252"/>
      <c r="K231" s="252"/>
      <c r="L231" s="252"/>
      <c r="M231" s="252"/>
      <c r="N231" s="252"/>
      <c r="O231" s="252"/>
      <c r="P231" s="252"/>
      <c r="Q231" s="252"/>
    </row>
    <row r="232" spans="1:17" ht="15.75" x14ac:dyDescent="0.25">
      <c r="A232" s="366"/>
      <c r="B232" s="252"/>
      <c r="C232" s="252"/>
      <c r="D232" s="252"/>
      <c r="E232" s="252"/>
      <c r="F232" s="252"/>
      <c r="G232" s="252"/>
      <c r="H232" s="253"/>
      <c r="I232" s="252"/>
      <c r="J232" s="252"/>
      <c r="K232" s="252"/>
      <c r="L232" s="252"/>
      <c r="M232" s="252"/>
      <c r="N232" s="252"/>
      <c r="O232" s="252"/>
      <c r="P232" s="252"/>
      <c r="Q232" s="252"/>
    </row>
    <row r="233" spans="1:17" ht="15.75" x14ac:dyDescent="0.25">
      <c r="A233" s="366"/>
      <c r="B233" s="252"/>
      <c r="C233" s="252"/>
      <c r="D233" s="252"/>
      <c r="E233" s="252"/>
      <c r="F233" s="252"/>
      <c r="G233" s="252"/>
      <c r="H233" s="253"/>
      <c r="I233" s="252"/>
      <c r="J233" s="252"/>
      <c r="K233" s="252"/>
      <c r="L233" s="252"/>
      <c r="M233" s="252"/>
      <c r="N233" s="252"/>
      <c r="O233" s="252"/>
      <c r="P233" s="252"/>
      <c r="Q233" s="252"/>
    </row>
    <row r="234" spans="1:17" ht="15.75" x14ac:dyDescent="0.25">
      <c r="A234" s="366"/>
      <c r="B234" s="252"/>
      <c r="C234" s="252"/>
      <c r="D234" s="252"/>
      <c r="E234" s="252"/>
      <c r="F234" s="252"/>
      <c r="G234" s="252"/>
      <c r="H234" s="253"/>
      <c r="I234" s="252"/>
      <c r="J234" s="252"/>
      <c r="K234" s="252"/>
      <c r="L234" s="252"/>
      <c r="M234" s="252"/>
      <c r="N234" s="252"/>
      <c r="O234" s="252"/>
      <c r="P234" s="252"/>
      <c r="Q234" s="252"/>
    </row>
    <row r="235" spans="1:17" ht="15.75" x14ac:dyDescent="0.25">
      <c r="A235" s="366"/>
      <c r="B235" s="252"/>
      <c r="C235" s="252"/>
      <c r="D235" s="252"/>
      <c r="E235" s="252"/>
      <c r="F235" s="252"/>
      <c r="G235" s="252"/>
      <c r="H235" s="253"/>
      <c r="I235" s="252"/>
      <c r="J235" s="252"/>
      <c r="K235" s="252"/>
      <c r="L235" s="252"/>
      <c r="M235" s="252"/>
      <c r="N235" s="252"/>
      <c r="O235" s="252"/>
      <c r="P235" s="252"/>
      <c r="Q235" s="252"/>
    </row>
    <row r="236" spans="1:17" ht="15.75" x14ac:dyDescent="0.25">
      <c r="A236" s="366"/>
      <c r="B236" s="252"/>
      <c r="C236" s="252"/>
      <c r="D236" s="252"/>
      <c r="E236" s="252"/>
      <c r="F236" s="252"/>
      <c r="G236" s="252"/>
      <c r="H236" s="253"/>
      <c r="I236" s="252"/>
      <c r="J236" s="252"/>
      <c r="K236" s="252"/>
      <c r="L236" s="252"/>
      <c r="M236" s="252"/>
      <c r="N236" s="252"/>
      <c r="O236" s="252"/>
      <c r="P236" s="252"/>
      <c r="Q236" s="252"/>
    </row>
    <row r="237" spans="1:17" ht="15.75" x14ac:dyDescent="0.25">
      <c r="A237" s="366"/>
      <c r="B237" s="252"/>
      <c r="C237" s="252"/>
      <c r="D237" s="252"/>
      <c r="E237" s="252"/>
      <c r="F237" s="252"/>
      <c r="G237" s="252"/>
      <c r="H237" s="253"/>
      <c r="I237" s="252"/>
      <c r="J237" s="252"/>
      <c r="K237" s="252"/>
      <c r="L237" s="252"/>
      <c r="M237" s="252"/>
      <c r="N237" s="252"/>
      <c r="O237" s="252"/>
      <c r="P237" s="252"/>
      <c r="Q237" s="252"/>
    </row>
    <row r="238" spans="1:17" ht="15.75" x14ac:dyDescent="0.25">
      <c r="A238" s="366"/>
      <c r="B238" s="252"/>
      <c r="C238" s="252"/>
      <c r="D238" s="252"/>
      <c r="E238" s="252"/>
      <c r="F238" s="252"/>
      <c r="G238" s="252"/>
      <c r="H238" s="253"/>
      <c r="I238" s="252"/>
      <c r="J238" s="252"/>
      <c r="K238" s="252"/>
      <c r="L238" s="252"/>
      <c r="M238" s="252"/>
      <c r="N238" s="252"/>
      <c r="O238" s="252"/>
      <c r="P238" s="252"/>
      <c r="Q238" s="252"/>
    </row>
    <row r="239" spans="1:17" ht="15.75" x14ac:dyDescent="0.25">
      <c r="A239" s="366"/>
      <c r="B239" s="252"/>
      <c r="C239" s="252"/>
      <c r="D239" s="252"/>
      <c r="E239" s="252"/>
      <c r="F239" s="252"/>
      <c r="G239" s="252"/>
      <c r="H239" s="253"/>
      <c r="I239" s="252"/>
      <c r="J239" s="252"/>
      <c r="K239" s="252"/>
      <c r="L239" s="252"/>
      <c r="M239" s="252"/>
      <c r="N239" s="252"/>
      <c r="O239" s="252"/>
      <c r="P239" s="252"/>
      <c r="Q239" s="252"/>
    </row>
    <row r="240" spans="1:17" ht="15.75" x14ac:dyDescent="0.25">
      <c r="A240" s="366"/>
      <c r="B240" s="252"/>
      <c r="C240" s="252"/>
      <c r="D240" s="252"/>
      <c r="E240" s="252"/>
      <c r="F240" s="252"/>
      <c r="G240" s="252"/>
      <c r="H240" s="253"/>
      <c r="I240" s="252"/>
      <c r="J240" s="252"/>
      <c r="K240" s="252"/>
      <c r="L240" s="252"/>
      <c r="M240" s="252"/>
      <c r="N240" s="252"/>
      <c r="O240" s="252"/>
      <c r="P240" s="252"/>
      <c r="Q240" s="252"/>
    </row>
    <row r="241" spans="1:17" ht="15.75" x14ac:dyDescent="0.25">
      <c r="A241" s="366"/>
      <c r="B241" s="252"/>
      <c r="C241" s="252"/>
      <c r="D241" s="252"/>
      <c r="E241" s="252"/>
      <c r="F241" s="252"/>
      <c r="G241" s="252"/>
      <c r="H241" s="253"/>
      <c r="I241" s="252"/>
      <c r="J241" s="252"/>
      <c r="K241" s="252"/>
      <c r="L241" s="252"/>
      <c r="M241" s="252"/>
      <c r="N241" s="252"/>
      <c r="O241" s="252"/>
      <c r="P241" s="252"/>
      <c r="Q241" s="252"/>
    </row>
    <row r="242" spans="1:17" ht="15.75" x14ac:dyDescent="0.25">
      <c r="A242" s="366"/>
      <c r="B242" s="252"/>
      <c r="C242" s="252"/>
      <c r="D242" s="252"/>
      <c r="E242" s="252"/>
      <c r="F242" s="252"/>
      <c r="G242" s="252"/>
      <c r="H242" s="253"/>
      <c r="I242" s="252"/>
      <c r="J242" s="252"/>
      <c r="K242" s="252"/>
      <c r="L242" s="252"/>
      <c r="M242" s="252"/>
      <c r="N242" s="252"/>
      <c r="O242" s="252"/>
      <c r="P242" s="252"/>
      <c r="Q242" s="252"/>
    </row>
    <row r="243" spans="1:17" ht="15.75" x14ac:dyDescent="0.25">
      <c r="A243" s="366"/>
      <c r="B243" s="252"/>
      <c r="C243" s="252"/>
      <c r="D243" s="252"/>
      <c r="E243" s="252"/>
      <c r="F243" s="252"/>
      <c r="G243" s="252"/>
      <c r="H243" s="253"/>
      <c r="I243" s="252"/>
      <c r="J243" s="252"/>
      <c r="K243" s="252"/>
      <c r="L243" s="252"/>
      <c r="M243" s="252"/>
      <c r="N243" s="252"/>
      <c r="O243" s="252"/>
      <c r="P243" s="252"/>
      <c r="Q243" s="252"/>
    </row>
    <row r="244" spans="1:17" ht="15.75" x14ac:dyDescent="0.25">
      <c r="A244" s="366"/>
      <c r="B244" s="252"/>
      <c r="C244" s="252"/>
      <c r="D244" s="252"/>
      <c r="E244" s="252"/>
      <c r="F244" s="252"/>
      <c r="G244" s="252"/>
      <c r="H244" s="253"/>
      <c r="I244" s="252"/>
      <c r="J244" s="252"/>
      <c r="K244" s="252"/>
      <c r="L244" s="252"/>
      <c r="M244" s="252"/>
      <c r="N244" s="252"/>
      <c r="O244" s="252"/>
      <c r="P244" s="252"/>
      <c r="Q244" s="252"/>
    </row>
    <row r="245" spans="1:17" ht="15.75" x14ac:dyDescent="0.25">
      <c r="A245" s="366"/>
      <c r="B245" s="252"/>
      <c r="C245" s="252"/>
      <c r="D245" s="252"/>
      <c r="E245" s="252"/>
      <c r="F245" s="252"/>
      <c r="G245" s="252"/>
      <c r="H245" s="253"/>
      <c r="I245" s="252"/>
      <c r="J245" s="252"/>
      <c r="K245" s="252"/>
      <c r="L245" s="252"/>
      <c r="M245" s="252"/>
      <c r="N245" s="252"/>
      <c r="O245" s="252"/>
      <c r="P245" s="252"/>
      <c r="Q245" s="252"/>
    </row>
    <row r="246" spans="1:17" ht="15.75" x14ac:dyDescent="0.25">
      <c r="A246" s="366"/>
      <c r="B246" s="252"/>
      <c r="C246" s="252"/>
      <c r="D246" s="252"/>
      <c r="E246" s="252"/>
      <c r="F246" s="252"/>
      <c r="G246" s="252"/>
      <c r="H246" s="253"/>
      <c r="I246" s="252"/>
      <c r="J246" s="252"/>
      <c r="K246" s="252"/>
      <c r="L246" s="252"/>
      <c r="M246" s="252"/>
      <c r="N246" s="252"/>
      <c r="O246" s="252"/>
      <c r="P246" s="252"/>
      <c r="Q246" s="252"/>
    </row>
    <row r="247" spans="1:17" ht="15.75" x14ac:dyDescent="0.25">
      <c r="A247" s="366"/>
      <c r="B247" s="252"/>
      <c r="C247" s="252"/>
      <c r="D247" s="252"/>
      <c r="E247" s="252"/>
      <c r="F247" s="252"/>
      <c r="G247" s="252"/>
      <c r="H247" s="253"/>
      <c r="I247" s="252"/>
      <c r="J247" s="252"/>
      <c r="K247" s="252"/>
      <c r="L247" s="252"/>
      <c r="M247" s="252"/>
      <c r="N247" s="252"/>
      <c r="O247" s="252"/>
      <c r="P247" s="252"/>
      <c r="Q247" s="252"/>
    </row>
    <row r="248" spans="1:17" ht="15.75" x14ac:dyDescent="0.25">
      <c r="A248" s="366"/>
      <c r="B248" s="252"/>
      <c r="C248" s="252"/>
      <c r="D248" s="252"/>
      <c r="E248" s="252"/>
      <c r="F248" s="252"/>
      <c r="G248" s="252"/>
      <c r="H248" s="253"/>
      <c r="I248" s="252"/>
      <c r="J248" s="252"/>
      <c r="K248" s="252"/>
      <c r="L248" s="252"/>
      <c r="M248" s="252"/>
      <c r="N248" s="252"/>
      <c r="O248" s="252"/>
      <c r="P248" s="252"/>
      <c r="Q248" s="252"/>
    </row>
    <row r="249" spans="1:17" ht="15.75" x14ac:dyDescent="0.25">
      <c r="A249" s="366"/>
      <c r="B249" s="252"/>
      <c r="C249" s="252"/>
      <c r="D249" s="252"/>
      <c r="E249" s="252"/>
      <c r="F249" s="252"/>
      <c r="G249" s="252"/>
      <c r="H249" s="253"/>
      <c r="I249" s="252"/>
      <c r="J249" s="252"/>
      <c r="K249" s="252"/>
      <c r="L249" s="252"/>
      <c r="M249" s="252"/>
      <c r="N249" s="252"/>
      <c r="O249" s="252"/>
      <c r="P249" s="252"/>
      <c r="Q249" s="252"/>
    </row>
    <row r="250" spans="1:17" ht="15.75" x14ac:dyDescent="0.25">
      <c r="A250" s="366"/>
      <c r="B250" s="252"/>
      <c r="C250" s="252"/>
      <c r="D250" s="252"/>
      <c r="E250" s="252"/>
      <c r="F250" s="252"/>
      <c r="G250" s="252"/>
      <c r="H250" s="253"/>
      <c r="I250" s="252"/>
      <c r="J250" s="252"/>
      <c r="K250" s="252"/>
      <c r="L250" s="252"/>
      <c r="M250" s="252"/>
      <c r="N250" s="252"/>
      <c r="O250" s="252"/>
      <c r="P250" s="252"/>
      <c r="Q250" s="252"/>
    </row>
    <row r="251" spans="1:17" ht="15.75" x14ac:dyDescent="0.25">
      <c r="A251" s="366"/>
      <c r="B251" s="252"/>
      <c r="C251" s="252"/>
      <c r="D251" s="252"/>
      <c r="E251" s="252"/>
      <c r="F251" s="252"/>
      <c r="G251" s="252"/>
      <c r="H251" s="253"/>
      <c r="I251" s="252"/>
      <c r="J251" s="252"/>
      <c r="K251" s="252"/>
      <c r="L251" s="252"/>
      <c r="M251" s="252"/>
      <c r="N251" s="252"/>
      <c r="O251" s="252"/>
      <c r="P251" s="252"/>
      <c r="Q251" s="252"/>
    </row>
    <row r="252" spans="1:17" ht="15.75" x14ac:dyDescent="0.25">
      <c r="A252" s="366"/>
      <c r="B252" s="252"/>
      <c r="C252" s="252"/>
      <c r="D252" s="252"/>
      <c r="E252" s="252"/>
      <c r="F252" s="252"/>
      <c r="G252" s="252"/>
      <c r="H252" s="253"/>
      <c r="I252" s="252"/>
      <c r="J252" s="252"/>
      <c r="K252" s="252"/>
      <c r="L252" s="252"/>
      <c r="M252" s="252"/>
      <c r="N252" s="252"/>
      <c r="O252" s="252"/>
      <c r="P252" s="252"/>
      <c r="Q252" s="252"/>
    </row>
    <row r="253" spans="1:17" ht="15.75" x14ac:dyDescent="0.25">
      <c r="A253" s="366"/>
      <c r="B253" s="252"/>
      <c r="C253" s="252"/>
      <c r="D253" s="252"/>
      <c r="E253" s="252"/>
      <c r="F253" s="252"/>
      <c r="G253" s="252"/>
      <c r="H253" s="253"/>
      <c r="I253" s="252"/>
      <c r="J253" s="252"/>
      <c r="K253" s="252"/>
      <c r="L253" s="252"/>
      <c r="M253" s="252"/>
      <c r="N253" s="252"/>
      <c r="O253" s="252"/>
      <c r="P253" s="252"/>
      <c r="Q253" s="252"/>
    </row>
    <row r="254" spans="1:17" ht="15.75" x14ac:dyDescent="0.25">
      <c r="A254" s="366"/>
      <c r="B254" s="252"/>
      <c r="C254" s="252"/>
      <c r="D254" s="252"/>
      <c r="E254" s="252"/>
      <c r="F254" s="252"/>
      <c r="G254" s="252"/>
      <c r="H254" s="253"/>
      <c r="I254" s="252"/>
      <c r="J254" s="252"/>
      <c r="K254" s="252"/>
      <c r="L254" s="252"/>
      <c r="M254" s="252"/>
      <c r="N254" s="252"/>
      <c r="O254" s="252"/>
      <c r="P254" s="252"/>
      <c r="Q254" s="252"/>
    </row>
    <row r="255" spans="1:17" ht="15.75" x14ac:dyDescent="0.25">
      <c r="A255" s="366"/>
      <c r="B255" s="252"/>
      <c r="C255" s="252"/>
      <c r="D255" s="252"/>
      <c r="E255" s="252"/>
      <c r="F255" s="252"/>
      <c r="G255" s="252"/>
      <c r="H255" s="253"/>
      <c r="I255" s="252"/>
      <c r="J255" s="252"/>
      <c r="K255" s="252"/>
      <c r="L255" s="252"/>
      <c r="M255" s="252"/>
      <c r="N255" s="252"/>
      <c r="O255" s="252"/>
      <c r="P255" s="252"/>
      <c r="Q255" s="252"/>
    </row>
    <row r="256" spans="1:17" ht="15.75" x14ac:dyDescent="0.25">
      <c r="A256" s="366"/>
      <c r="B256" s="252"/>
      <c r="C256" s="252"/>
      <c r="D256" s="252"/>
      <c r="E256" s="252"/>
      <c r="F256" s="252"/>
      <c r="G256" s="252"/>
      <c r="H256" s="253"/>
      <c r="I256" s="252"/>
      <c r="J256" s="252"/>
      <c r="K256" s="252"/>
      <c r="L256" s="252"/>
      <c r="M256" s="252"/>
      <c r="N256" s="252"/>
      <c r="O256" s="252"/>
      <c r="P256" s="252"/>
      <c r="Q256" s="252"/>
    </row>
    <row r="257" spans="1:17" ht="15.75" x14ac:dyDescent="0.25">
      <c r="A257" s="366"/>
      <c r="B257" s="252"/>
      <c r="C257" s="252"/>
      <c r="D257" s="252"/>
      <c r="E257" s="252"/>
      <c r="F257" s="252"/>
      <c r="G257" s="252"/>
      <c r="H257" s="253"/>
      <c r="I257" s="252"/>
      <c r="J257" s="252"/>
      <c r="K257" s="252"/>
      <c r="L257" s="252"/>
      <c r="M257" s="252"/>
      <c r="N257" s="252"/>
      <c r="O257" s="252"/>
      <c r="P257" s="252"/>
      <c r="Q257" s="252"/>
    </row>
    <row r="258" spans="1:17" ht="15.75" x14ac:dyDescent="0.25">
      <c r="A258" s="366"/>
      <c r="B258" s="252"/>
      <c r="C258" s="252"/>
      <c r="D258" s="252"/>
      <c r="E258" s="252"/>
      <c r="F258" s="252"/>
      <c r="G258" s="252"/>
      <c r="H258" s="253"/>
      <c r="I258" s="252"/>
      <c r="J258" s="252"/>
      <c r="K258" s="252"/>
      <c r="L258" s="252"/>
      <c r="M258" s="252"/>
      <c r="N258" s="252"/>
      <c r="O258" s="252"/>
      <c r="P258" s="252"/>
      <c r="Q258" s="252"/>
    </row>
    <row r="259" spans="1:17" ht="15.75" x14ac:dyDescent="0.25">
      <c r="A259" s="366"/>
      <c r="B259" s="252"/>
      <c r="C259" s="252"/>
      <c r="D259" s="252"/>
      <c r="E259" s="252"/>
      <c r="F259" s="252"/>
      <c r="G259" s="252"/>
      <c r="H259" s="253"/>
      <c r="I259" s="252"/>
      <c r="J259" s="252"/>
      <c r="K259" s="252"/>
      <c r="L259" s="252"/>
      <c r="M259" s="252"/>
      <c r="N259" s="252"/>
      <c r="O259" s="252"/>
      <c r="P259" s="252"/>
      <c r="Q259" s="252"/>
    </row>
    <row r="260" spans="1:17" ht="15.75" x14ac:dyDescent="0.25">
      <c r="A260" s="366"/>
      <c r="B260" s="252"/>
      <c r="C260" s="252"/>
      <c r="D260" s="252"/>
      <c r="E260" s="252"/>
      <c r="F260" s="252"/>
      <c r="G260" s="252"/>
      <c r="H260" s="253"/>
      <c r="I260" s="252"/>
      <c r="J260" s="252"/>
      <c r="K260" s="252"/>
      <c r="L260" s="252"/>
      <c r="M260" s="252"/>
      <c r="N260" s="252"/>
      <c r="O260" s="252"/>
      <c r="P260" s="252"/>
      <c r="Q260" s="252"/>
    </row>
    <row r="261" spans="1:17" ht="15.75" x14ac:dyDescent="0.25">
      <c r="A261" s="366"/>
      <c r="B261" s="252"/>
      <c r="C261" s="252"/>
      <c r="D261" s="252"/>
      <c r="E261" s="252"/>
      <c r="F261" s="252"/>
      <c r="G261" s="252"/>
      <c r="H261" s="253"/>
      <c r="I261" s="252"/>
      <c r="J261" s="252"/>
      <c r="K261" s="252"/>
      <c r="L261" s="252"/>
      <c r="M261" s="252"/>
      <c r="N261" s="252"/>
      <c r="O261" s="252"/>
      <c r="P261" s="252"/>
      <c r="Q261" s="252"/>
    </row>
    <row r="262" spans="1:17" ht="15.75" x14ac:dyDescent="0.25">
      <c r="A262" s="366"/>
      <c r="B262" s="252"/>
      <c r="C262" s="252"/>
      <c r="D262" s="252"/>
      <c r="E262" s="252"/>
      <c r="F262" s="252"/>
      <c r="G262" s="252"/>
      <c r="H262" s="253"/>
      <c r="I262" s="252"/>
      <c r="J262" s="252"/>
      <c r="K262" s="252"/>
      <c r="L262" s="252"/>
      <c r="M262" s="252"/>
      <c r="N262" s="252"/>
      <c r="O262" s="252"/>
      <c r="P262" s="252"/>
      <c r="Q262" s="252"/>
    </row>
    <row r="263" spans="1:17" ht="15.75" x14ac:dyDescent="0.25">
      <c r="A263" s="366"/>
      <c r="B263" s="252"/>
      <c r="C263" s="252"/>
      <c r="D263" s="252"/>
      <c r="E263" s="252"/>
      <c r="F263" s="252"/>
      <c r="G263" s="252"/>
      <c r="H263" s="253"/>
      <c r="I263" s="252"/>
      <c r="J263" s="252"/>
      <c r="K263" s="252"/>
      <c r="L263" s="252"/>
      <c r="M263" s="252"/>
      <c r="N263" s="252"/>
      <c r="O263" s="252"/>
      <c r="P263" s="252"/>
      <c r="Q263" s="252"/>
    </row>
    <row r="264" spans="1:17" ht="15.75" x14ac:dyDescent="0.25">
      <c r="A264" s="366"/>
      <c r="B264" s="252"/>
      <c r="C264" s="252"/>
      <c r="D264" s="252"/>
      <c r="E264" s="252"/>
      <c r="F264" s="252"/>
      <c r="G264" s="252"/>
      <c r="H264" s="253"/>
      <c r="I264" s="252"/>
      <c r="J264" s="252"/>
      <c r="K264" s="252"/>
      <c r="L264" s="252"/>
      <c r="M264" s="252"/>
      <c r="N264" s="252"/>
      <c r="O264" s="252"/>
      <c r="P264" s="252"/>
      <c r="Q264" s="252"/>
    </row>
    <row r="265" spans="1:17" ht="15.75" x14ac:dyDescent="0.25">
      <c r="A265" s="366"/>
      <c r="B265" s="252"/>
      <c r="C265" s="252"/>
      <c r="D265" s="252"/>
      <c r="E265" s="252"/>
      <c r="F265" s="252"/>
      <c r="G265" s="252"/>
      <c r="H265" s="253"/>
      <c r="I265" s="252"/>
      <c r="J265" s="252"/>
      <c r="K265" s="252"/>
      <c r="L265" s="252"/>
      <c r="M265" s="252"/>
      <c r="N265" s="252"/>
      <c r="O265" s="252"/>
      <c r="P265" s="252"/>
      <c r="Q265" s="252"/>
    </row>
    <row r="266" spans="1:17" ht="15.75" x14ac:dyDescent="0.25">
      <c r="A266" s="366"/>
      <c r="B266" s="252"/>
      <c r="C266" s="252"/>
      <c r="D266" s="252"/>
      <c r="E266" s="252"/>
      <c r="F266" s="252"/>
      <c r="G266" s="252"/>
      <c r="H266" s="253"/>
      <c r="I266" s="252"/>
      <c r="J266" s="252"/>
      <c r="K266" s="252"/>
      <c r="L266" s="252"/>
      <c r="M266" s="252"/>
      <c r="N266" s="252"/>
      <c r="O266" s="252"/>
      <c r="P266" s="252"/>
      <c r="Q266" s="252"/>
    </row>
    <row r="267" spans="1:17" ht="15.75" x14ac:dyDescent="0.25">
      <c r="A267" s="366"/>
      <c r="B267" s="252"/>
      <c r="C267" s="252"/>
      <c r="D267" s="252"/>
      <c r="E267" s="252"/>
      <c r="F267" s="252"/>
      <c r="G267" s="252"/>
      <c r="H267" s="253"/>
      <c r="I267" s="252"/>
      <c r="J267" s="252"/>
      <c r="K267" s="252"/>
      <c r="L267" s="252"/>
      <c r="M267" s="252"/>
      <c r="N267" s="252"/>
      <c r="O267" s="252"/>
      <c r="P267" s="252"/>
      <c r="Q267" s="252"/>
    </row>
    <row r="268" spans="1:17" ht="15.75" x14ac:dyDescent="0.25">
      <c r="A268" s="366"/>
      <c r="B268" s="252"/>
      <c r="C268" s="252"/>
      <c r="D268" s="252"/>
      <c r="E268" s="252"/>
      <c r="F268" s="252"/>
      <c r="G268" s="252"/>
      <c r="H268" s="253"/>
      <c r="I268" s="252"/>
      <c r="J268" s="252"/>
      <c r="K268" s="252"/>
      <c r="L268" s="252"/>
      <c r="M268" s="252"/>
      <c r="N268" s="252"/>
      <c r="O268" s="252"/>
      <c r="P268" s="252"/>
      <c r="Q268" s="252"/>
    </row>
    <row r="269" spans="1:17" ht="15.75" x14ac:dyDescent="0.25">
      <c r="A269" s="366"/>
      <c r="B269" s="252"/>
      <c r="C269" s="252"/>
      <c r="D269" s="252"/>
      <c r="E269" s="252"/>
      <c r="F269" s="252"/>
      <c r="G269" s="252"/>
      <c r="H269" s="253"/>
      <c r="I269" s="252"/>
      <c r="J269" s="252"/>
      <c r="K269" s="252"/>
      <c r="L269" s="252"/>
      <c r="M269" s="252"/>
      <c r="N269" s="252"/>
      <c r="O269" s="252"/>
      <c r="P269" s="252"/>
      <c r="Q269" s="252"/>
    </row>
    <row r="270" spans="1:17" ht="15.75" x14ac:dyDescent="0.25">
      <c r="A270" s="366"/>
      <c r="B270" s="252"/>
      <c r="C270" s="252"/>
      <c r="D270" s="252"/>
      <c r="E270" s="252"/>
      <c r="F270" s="252"/>
      <c r="G270" s="252"/>
      <c r="H270" s="253"/>
      <c r="I270" s="252"/>
      <c r="J270" s="252"/>
      <c r="K270" s="252"/>
      <c r="L270" s="252"/>
      <c r="M270" s="252"/>
      <c r="N270" s="252"/>
      <c r="O270" s="252"/>
      <c r="P270" s="252"/>
      <c r="Q270" s="252"/>
    </row>
    <row r="271" spans="1:17" ht="15.75" x14ac:dyDescent="0.25">
      <c r="A271" s="366"/>
      <c r="B271" s="252"/>
      <c r="C271" s="252"/>
      <c r="D271" s="252"/>
      <c r="E271" s="252"/>
      <c r="F271" s="252"/>
      <c r="G271" s="252"/>
      <c r="H271" s="253"/>
      <c r="I271" s="252"/>
      <c r="J271" s="252"/>
      <c r="K271" s="252"/>
      <c r="L271" s="252"/>
      <c r="M271" s="252"/>
      <c r="N271" s="252"/>
      <c r="O271" s="252"/>
      <c r="P271" s="252"/>
      <c r="Q271" s="252"/>
    </row>
    <row r="272" spans="1:17" ht="15.75" x14ac:dyDescent="0.25">
      <c r="A272" s="366"/>
      <c r="B272" s="252"/>
      <c r="C272" s="252"/>
      <c r="D272" s="252"/>
      <c r="E272" s="252"/>
      <c r="F272" s="252"/>
      <c r="G272" s="252"/>
      <c r="H272" s="253"/>
      <c r="I272" s="252"/>
      <c r="J272" s="252"/>
      <c r="K272" s="252"/>
      <c r="L272" s="252"/>
      <c r="M272" s="252"/>
      <c r="N272" s="252"/>
      <c r="O272" s="252"/>
      <c r="P272" s="252"/>
      <c r="Q272" s="252"/>
    </row>
    <row r="273" spans="1:17" ht="15.75" x14ac:dyDescent="0.25">
      <c r="A273" s="366"/>
      <c r="B273" s="252"/>
      <c r="C273" s="252"/>
      <c r="D273" s="252"/>
      <c r="E273" s="252"/>
      <c r="F273" s="252"/>
      <c r="G273" s="252"/>
      <c r="H273" s="253"/>
      <c r="I273" s="252"/>
      <c r="J273" s="252"/>
      <c r="K273" s="252"/>
      <c r="L273" s="252"/>
      <c r="M273" s="252"/>
      <c r="N273" s="252"/>
      <c r="O273" s="252"/>
      <c r="P273" s="252"/>
      <c r="Q273" s="252"/>
    </row>
    <row r="274" spans="1:17" ht="15.75" x14ac:dyDescent="0.25">
      <c r="A274" s="366"/>
      <c r="B274" s="252"/>
      <c r="C274" s="252"/>
      <c r="D274" s="252"/>
      <c r="E274" s="252"/>
      <c r="F274" s="252"/>
      <c r="G274" s="252"/>
      <c r="H274" s="253"/>
      <c r="I274" s="252"/>
      <c r="J274" s="252"/>
      <c r="K274" s="252"/>
      <c r="L274" s="252"/>
      <c r="M274" s="252"/>
      <c r="N274" s="252"/>
      <c r="O274" s="252"/>
      <c r="P274" s="252"/>
      <c r="Q274" s="252"/>
    </row>
    <row r="275" spans="1:17" ht="15.75" x14ac:dyDescent="0.25">
      <c r="A275" s="366"/>
      <c r="B275" s="252"/>
      <c r="C275" s="252"/>
      <c r="D275" s="252"/>
      <c r="E275" s="252"/>
      <c r="F275" s="252"/>
      <c r="G275" s="252"/>
      <c r="H275" s="253"/>
      <c r="I275" s="252"/>
      <c r="J275" s="252"/>
      <c r="K275" s="252"/>
      <c r="L275" s="252"/>
      <c r="M275" s="252"/>
      <c r="N275" s="252"/>
      <c r="O275" s="252"/>
      <c r="P275" s="252"/>
      <c r="Q275" s="252"/>
    </row>
    <row r="276" spans="1:17" ht="15.75" x14ac:dyDescent="0.25">
      <c r="A276" s="366"/>
      <c r="B276" s="252"/>
      <c r="C276" s="252"/>
      <c r="D276" s="252"/>
      <c r="E276" s="252"/>
      <c r="F276" s="252"/>
      <c r="G276" s="252"/>
      <c r="H276" s="253"/>
      <c r="I276" s="252"/>
      <c r="J276" s="252"/>
      <c r="K276" s="252"/>
      <c r="L276" s="252"/>
      <c r="M276" s="252"/>
      <c r="N276" s="252"/>
      <c r="O276" s="252"/>
      <c r="P276" s="252"/>
      <c r="Q276" s="252"/>
    </row>
    <row r="277" spans="1:17" ht="15.75" x14ac:dyDescent="0.25">
      <c r="A277" s="366"/>
      <c r="B277" s="252"/>
      <c r="C277" s="252"/>
      <c r="D277" s="252"/>
      <c r="E277" s="252"/>
      <c r="F277" s="252"/>
      <c r="G277" s="252"/>
      <c r="H277" s="253"/>
      <c r="I277" s="252"/>
      <c r="J277" s="252"/>
      <c r="K277" s="252"/>
      <c r="L277" s="252"/>
      <c r="M277" s="252"/>
      <c r="N277" s="252"/>
      <c r="O277" s="252"/>
      <c r="P277" s="252"/>
      <c r="Q277" s="252"/>
    </row>
    <row r="278" spans="1:17" ht="15.75" x14ac:dyDescent="0.25">
      <c r="A278" s="366"/>
      <c r="B278" s="252"/>
      <c r="C278" s="252"/>
      <c r="D278" s="252"/>
      <c r="E278" s="252"/>
      <c r="F278" s="252"/>
      <c r="G278" s="252"/>
      <c r="H278" s="253"/>
      <c r="I278" s="252"/>
      <c r="J278" s="252"/>
      <c r="K278" s="252"/>
      <c r="L278" s="252"/>
      <c r="M278" s="252"/>
      <c r="N278" s="252"/>
      <c r="O278" s="252"/>
      <c r="P278" s="252"/>
      <c r="Q278" s="252"/>
    </row>
    <row r="279" spans="1:17" ht="15.75" x14ac:dyDescent="0.25">
      <c r="A279" s="366"/>
      <c r="B279" s="252"/>
      <c r="C279" s="252"/>
      <c r="D279" s="252"/>
      <c r="E279" s="252"/>
      <c r="F279" s="252"/>
      <c r="G279" s="252"/>
      <c r="H279" s="253"/>
      <c r="I279" s="252"/>
      <c r="J279" s="252"/>
      <c r="K279" s="252"/>
      <c r="L279" s="252"/>
      <c r="M279" s="252"/>
      <c r="N279" s="252"/>
      <c r="O279" s="252"/>
      <c r="P279" s="252"/>
      <c r="Q279" s="252"/>
    </row>
    <row r="280" spans="1:17" ht="15.75" x14ac:dyDescent="0.25">
      <c r="A280" s="366"/>
      <c r="B280" s="252"/>
      <c r="C280" s="252"/>
      <c r="D280" s="252"/>
      <c r="E280" s="252"/>
      <c r="F280" s="252"/>
      <c r="G280" s="252"/>
      <c r="H280" s="253"/>
      <c r="I280" s="252"/>
      <c r="J280" s="252"/>
      <c r="K280" s="252"/>
      <c r="L280" s="252"/>
      <c r="M280" s="252"/>
      <c r="N280" s="252"/>
      <c r="O280" s="252"/>
      <c r="P280" s="252"/>
      <c r="Q280" s="252"/>
    </row>
    <row r="281" spans="1:17" ht="15.75" x14ac:dyDescent="0.25">
      <c r="A281" s="366"/>
      <c r="B281" s="252"/>
      <c r="C281" s="252"/>
      <c r="D281" s="252"/>
      <c r="E281" s="252"/>
      <c r="F281" s="252"/>
      <c r="G281" s="252"/>
      <c r="H281" s="253"/>
      <c r="I281" s="252"/>
      <c r="J281" s="252"/>
      <c r="K281" s="252"/>
      <c r="L281" s="252"/>
      <c r="M281" s="252"/>
      <c r="N281" s="252"/>
      <c r="O281" s="252"/>
      <c r="P281" s="252"/>
      <c r="Q281" s="252"/>
    </row>
    <row r="282" spans="1:17" ht="15.75" x14ac:dyDescent="0.25">
      <c r="A282" s="366"/>
      <c r="B282" s="252"/>
      <c r="C282" s="252"/>
      <c r="D282" s="252"/>
      <c r="E282" s="252"/>
      <c r="F282" s="252"/>
      <c r="G282" s="252"/>
      <c r="H282" s="253"/>
      <c r="I282" s="252"/>
      <c r="J282" s="252"/>
      <c r="K282" s="252"/>
      <c r="L282" s="252"/>
      <c r="M282" s="252"/>
      <c r="N282" s="252"/>
      <c r="O282" s="252"/>
      <c r="P282" s="252"/>
      <c r="Q282" s="252"/>
    </row>
    <row r="283" spans="1:17" ht="15.75" x14ac:dyDescent="0.25">
      <c r="A283" s="366"/>
      <c r="B283" s="252"/>
      <c r="C283" s="252"/>
      <c r="D283" s="252"/>
      <c r="E283" s="252"/>
      <c r="F283" s="252"/>
      <c r="G283" s="252"/>
      <c r="H283" s="253"/>
      <c r="I283" s="252"/>
      <c r="J283" s="252"/>
      <c r="K283" s="252"/>
      <c r="L283" s="252"/>
      <c r="M283" s="252"/>
      <c r="N283" s="252"/>
      <c r="O283" s="252"/>
      <c r="P283" s="252"/>
      <c r="Q283" s="252"/>
    </row>
    <row r="284" spans="1:17" ht="15.75" x14ac:dyDescent="0.25">
      <c r="A284" s="366"/>
      <c r="B284" s="252"/>
      <c r="C284" s="252"/>
      <c r="D284" s="252"/>
      <c r="E284" s="252"/>
      <c r="F284" s="252"/>
      <c r="G284" s="252"/>
      <c r="H284" s="253"/>
      <c r="I284" s="252"/>
      <c r="J284" s="252"/>
      <c r="K284" s="252"/>
      <c r="L284" s="252"/>
      <c r="M284" s="252"/>
      <c r="N284" s="252"/>
      <c r="O284" s="252"/>
      <c r="P284" s="252"/>
      <c r="Q284" s="252"/>
    </row>
    <row r="285" spans="1:17" ht="15.75" x14ac:dyDescent="0.25">
      <c r="A285" s="366"/>
      <c r="B285" s="252"/>
      <c r="C285" s="252"/>
      <c r="D285" s="252"/>
      <c r="E285" s="252"/>
      <c r="F285" s="252"/>
      <c r="G285" s="252"/>
      <c r="H285" s="253"/>
      <c r="I285" s="252"/>
      <c r="J285" s="252"/>
      <c r="K285" s="252"/>
      <c r="L285" s="252"/>
      <c r="M285" s="252"/>
      <c r="N285" s="252"/>
      <c r="O285" s="252"/>
      <c r="P285" s="252"/>
      <c r="Q285" s="252"/>
    </row>
    <row r="286" spans="1:17" ht="15.75" x14ac:dyDescent="0.25">
      <c r="A286" s="366"/>
      <c r="B286" s="252"/>
      <c r="C286" s="252"/>
      <c r="D286" s="252"/>
      <c r="E286" s="252"/>
      <c r="F286" s="252"/>
      <c r="G286" s="252"/>
      <c r="H286" s="253"/>
      <c r="I286" s="252"/>
      <c r="J286" s="252"/>
      <c r="K286" s="252"/>
      <c r="L286" s="252"/>
      <c r="M286" s="252"/>
      <c r="N286" s="252"/>
      <c r="O286" s="252"/>
      <c r="P286" s="252"/>
      <c r="Q286" s="252"/>
    </row>
    <row r="287" spans="1:17" ht="15.75" x14ac:dyDescent="0.25">
      <c r="A287" s="366"/>
      <c r="B287" s="252"/>
      <c r="C287" s="252"/>
      <c r="D287" s="252"/>
      <c r="E287" s="252"/>
      <c r="F287" s="252"/>
      <c r="G287" s="252"/>
      <c r="H287" s="253"/>
      <c r="I287" s="252"/>
      <c r="J287" s="252"/>
      <c r="K287" s="252"/>
      <c r="L287" s="252"/>
      <c r="M287" s="252"/>
      <c r="N287" s="252"/>
      <c r="O287" s="252"/>
      <c r="P287" s="252"/>
      <c r="Q287" s="252"/>
    </row>
    <row r="288" spans="1:17" ht="15.75" x14ac:dyDescent="0.25">
      <c r="A288" s="366"/>
      <c r="B288" s="252"/>
      <c r="C288" s="252"/>
      <c r="D288" s="252"/>
      <c r="E288" s="252"/>
      <c r="F288" s="252"/>
      <c r="G288" s="252"/>
      <c r="H288" s="253"/>
      <c r="I288" s="252"/>
      <c r="J288" s="252"/>
      <c r="K288" s="252"/>
      <c r="L288" s="252"/>
      <c r="M288" s="252"/>
      <c r="N288" s="252"/>
      <c r="O288" s="252"/>
      <c r="P288" s="252"/>
      <c r="Q288" s="252"/>
    </row>
    <row r="289" spans="1:17" ht="15.75" x14ac:dyDescent="0.25">
      <c r="A289" s="366"/>
      <c r="B289" s="252"/>
      <c r="C289" s="252"/>
      <c r="D289" s="252"/>
      <c r="E289" s="252"/>
      <c r="F289" s="252"/>
      <c r="G289" s="252"/>
      <c r="H289" s="253"/>
      <c r="I289" s="252"/>
      <c r="J289" s="252"/>
      <c r="K289" s="252"/>
      <c r="L289" s="252"/>
      <c r="M289" s="252"/>
      <c r="N289" s="252"/>
      <c r="O289" s="252"/>
      <c r="P289" s="252"/>
      <c r="Q289" s="252"/>
    </row>
    <row r="290" spans="1:17" ht="15.75" x14ac:dyDescent="0.25">
      <c r="A290" s="366"/>
      <c r="B290" s="252"/>
      <c r="C290" s="252"/>
      <c r="D290" s="252"/>
      <c r="E290" s="252"/>
      <c r="F290" s="252"/>
      <c r="G290" s="252"/>
      <c r="H290" s="253"/>
      <c r="I290" s="252"/>
      <c r="J290" s="252"/>
      <c r="K290" s="252"/>
      <c r="L290" s="252"/>
      <c r="M290" s="252"/>
      <c r="N290" s="252"/>
      <c r="O290" s="252"/>
      <c r="P290" s="252"/>
      <c r="Q290" s="252"/>
    </row>
    <row r="291" spans="1:17" ht="15.75" x14ac:dyDescent="0.25">
      <c r="A291" s="366"/>
      <c r="B291" s="252"/>
      <c r="C291" s="252"/>
      <c r="D291" s="252"/>
      <c r="E291" s="252"/>
      <c r="F291" s="252"/>
      <c r="G291" s="252"/>
      <c r="H291" s="253"/>
      <c r="I291" s="252"/>
      <c r="J291" s="252"/>
      <c r="K291" s="252"/>
      <c r="L291" s="252"/>
      <c r="M291" s="252"/>
      <c r="N291" s="252"/>
      <c r="O291" s="252"/>
      <c r="P291" s="252"/>
      <c r="Q291" s="252"/>
    </row>
    <row r="292" spans="1:17" ht="15.75" x14ac:dyDescent="0.25">
      <c r="A292" s="366"/>
      <c r="B292" s="252"/>
      <c r="C292" s="252"/>
      <c r="D292" s="252"/>
      <c r="E292" s="252"/>
      <c r="F292" s="252"/>
      <c r="G292" s="252"/>
      <c r="H292" s="253"/>
      <c r="I292" s="252"/>
      <c r="J292" s="252"/>
      <c r="K292" s="252"/>
      <c r="L292" s="252"/>
      <c r="M292" s="252"/>
      <c r="N292" s="252"/>
      <c r="O292" s="252"/>
      <c r="P292" s="252"/>
      <c r="Q292" s="252"/>
    </row>
    <row r="293" spans="1:17" ht="15.75" x14ac:dyDescent="0.25">
      <c r="A293" s="366"/>
      <c r="B293" s="252"/>
      <c r="C293" s="252"/>
      <c r="D293" s="252"/>
      <c r="E293" s="252"/>
      <c r="F293" s="252"/>
      <c r="G293" s="252"/>
      <c r="H293" s="253"/>
      <c r="I293" s="252"/>
      <c r="J293" s="252"/>
      <c r="K293" s="252"/>
      <c r="L293" s="252"/>
      <c r="M293" s="252"/>
      <c r="N293" s="252"/>
      <c r="O293" s="252"/>
      <c r="P293" s="252"/>
      <c r="Q293" s="252"/>
    </row>
    <row r="294" spans="1:17" ht="15.75" x14ac:dyDescent="0.25">
      <c r="A294" s="366"/>
      <c r="B294" s="252"/>
      <c r="C294" s="252"/>
      <c r="D294" s="252"/>
      <c r="E294" s="252"/>
      <c r="F294" s="252"/>
      <c r="G294" s="252"/>
      <c r="H294" s="253"/>
      <c r="I294" s="252"/>
      <c r="J294" s="252"/>
      <c r="K294" s="252"/>
      <c r="L294" s="252"/>
      <c r="M294" s="252"/>
      <c r="N294" s="252"/>
      <c r="O294" s="252"/>
      <c r="P294" s="252"/>
      <c r="Q294" s="252"/>
    </row>
    <row r="295" spans="1:17" ht="15.75" x14ac:dyDescent="0.25">
      <c r="A295" s="366"/>
      <c r="B295" s="252"/>
      <c r="C295" s="252"/>
      <c r="D295" s="252"/>
      <c r="E295" s="252"/>
      <c r="F295" s="252"/>
      <c r="G295" s="252"/>
      <c r="H295" s="253"/>
      <c r="I295" s="252"/>
      <c r="J295" s="252"/>
      <c r="K295" s="252"/>
      <c r="L295" s="252"/>
      <c r="M295" s="252"/>
      <c r="N295" s="252"/>
      <c r="O295" s="252"/>
      <c r="P295" s="252"/>
      <c r="Q295" s="252"/>
    </row>
    <row r="296" spans="1:17" ht="15.75" x14ac:dyDescent="0.25">
      <c r="A296" s="366"/>
      <c r="B296" s="252"/>
      <c r="C296" s="252"/>
      <c r="D296" s="252"/>
      <c r="E296" s="252"/>
      <c r="F296" s="252"/>
      <c r="G296" s="252"/>
      <c r="H296" s="253"/>
      <c r="I296" s="252"/>
      <c r="J296" s="252"/>
      <c r="K296" s="252"/>
      <c r="L296" s="252"/>
      <c r="M296" s="252"/>
      <c r="N296" s="252"/>
      <c r="O296" s="252"/>
      <c r="P296" s="252"/>
      <c r="Q296" s="252"/>
    </row>
    <row r="297" spans="1:17" ht="15.75" x14ac:dyDescent="0.25">
      <c r="A297" s="366"/>
      <c r="B297" s="252"/>
      <c r="C297" s="252"/>
      <c r="D297" s="252"/>
      <c r="E297" s="252"/>
      <c r="F297" s="252"/>
      <c r="G297" s="252"/>
      <c r="H297" s="253"/>
      <c r="I297" s="252"/>
      <c r="J297" s="252"/>
      <c r="K297" s="252"/>
      <c r="L297" s="252"/>
      <c r="M297" s="252"/>
      <c r="N297" s="252"/>
      <c r="O297" s="252"/>
      <c r="P297" s="252"/>
      <c r="Q297" s="252"/>
    </row>
    <row r="298" spans="1:17" ht="15.75" x14ac:dyDescent="0.25">
      <c r="A298" s="366"/>
      <c r="B298" s="252"/>
      <c r="C298" s="252"/>
      <c r="D298" s="252"/>
      <c r="E298" s="252"/>
      <c r="F298" s="252"/>
      <c r="G298" s="252"/>
      <c r="H298" s="253"/>
      <c r="I298" s="252"/>
      <c r="J298" s="252"/>
      <c r="K298" s="252"/>
      <c r="L298" s="252"/>
      <c r="M298" s="252"/>
      <c r="N298" s="252"/>
      <c r="O298" s="252"/>
      <c r="P298" s="252"/>
      <c r="Q298" s="252"/>
    </row>
    <row r="299" spans="1:17" ht="15.75" x14ac:dyDescent="0.25">
      <c r="A299" s="366"/>
      <c r="B299" s="252"/>
      <c r="C299" s="252"/>
      <c r="D299" s="252"/>
      <c r="E299" s="252"/>
      <c r="F299" s="252"/>
      <c r="G299" s="252"/>
      <c r="H299" s="253"/>
      <c r="I299" s="252"/>
      <c r="J299" s="252"/>
      <c r="K299" s="252"/>
      <c r="L299" s="252"/>
      <c r="M299" s="252"/>
      <c r="N299" s="252"/>
      <c r="O299" s="252"/>
      <c r="P299" s="252"/>
      <c r="Q299" s="252"/>
    </row>
    <row r="300" spans="1:17" ht="15.75" x14ac:dyDescent="0.25">
      <c r="A300" s="366"/>
      <c r="B300" s="252"/>
      <c r="C300" s="252"/>
      <c r="D300" s="252"/>
      <c r="E300" s="252"/>
      <c r="F300" s="252"/>
      <c r="G300" s="252"/>
      <c r="H300" s="253"/>
      <c r="I300" s="252"/>
      <c r="J300" s="252"/>
      <c r="K300" s="252"/>
      <c r="L300" s="252"/>
      <c r="M300" s="252"/>
      <c r="N300" s="252"/>
      <c r="O300" s="252"/>
      <c r="P300" s="252"/>
      <c r="Q300" s="252"/>
    </row>
    <row r="301" spans="1:17" ht="15.75" x14ac:dyDescent="0.25">
      <c r="A301" s="366"/>
      <c r="B301" s="252"/>
      <c r="C301" s="252"/>
      <c r="D301" s="252"/>
      <c r="E301" s="252"/>
      <c r="F301" s="252"/>
      <c r="G301" s="252"/>
      <c r="H301" s="253"/>
      <c r="I301" s="252"/>
      <c r="J301" s="252"/>
      <c r="K301" s="252"/>
      <c r="L301" s="252"/>
      <c r="M301" s="252"/>
      <c r="N301" s="252"/>
      <c r="O301" s="252"/>
      <c r="P301" s="252"/>
      <c r="Q301" s="252"/>
    </row>
    <row r="302" spans="1:17" ht="15.75" x14ac:dyDescent="0.25">
      <c r="A302" s="366"/>
      <c r="B302" s="252"/>
      <c r="C302" s="252"/>
      <c r="D302" s="252"/>
      <c r="E302" s="252"/>
      <c r="F302" s="252"/>
      <c r="G302" s="252"/>
      <c r="H302" s="253"/>
      <c r="I302" s="252"/>
      <c r="J302" s="252"/>
      <c r="K302" s="252"/>
      <c r="L302" s="252"/>
      <c r="M302" s="252"/>
      <c r="N302" s="252"/>
      <c r="O302" s="252"/>
      <c r="P302" s="252"/>
      <c r="Q302" s="252"/>
    </row>
    <row r="303" spans="1:17" ht="15.75" x14ac:dyDescent="0.25">
      <c r="A303" s="366"/>
      <c r="B303" s="252"/>
      <c r="C303" s="252"/>
      <c r="D303" s="252"/>
      <c r="E303" s="252"/>
      <c r="F303" s="252"/>
      <c r="G303" s="252"/>
      <c r="H303" s="253"/>
      <c r="I303" s="252"/>
      <c r="J303" s="252"/>
      <c r="K303" s="252"/>
      <c r="L303" s="252"/>
      <c r="M303" s="252"/>
      <c r="N303" s="252"/>
      <c r="O303" s="252"/>
      <c r="P303" s="252"/>
      <c r="Q303" s="252"/>
    </row>
    <row r="304" spans="1:17" ht="15.75" x14ac:dyDescent="0.25">
      <c r="A304" s="366"/>
      <c r="B304" s="252"/>
      <c r="C304" s="252"/>
      <c r="D304" s="252"/>
      <c r="E304" s="252"/>
      <c r="F304" s="252"/>
      <c r="G304" s="252"/>
      <c r="H304" s="253"/>
      <c r="I304" s="252"/>
      <c r="J304" s="252"/>
      <c r="K304" s="252"/>
      <c r="L304" s="252"/>
      <c r="M304" s="252"/>
      <c r="N304" s="252"/>
      <c r="O304" s="252"/>
      <c r="P304" s="252"/>
      <c r="Q304" s="252"/>
    </row>
    <row r="305" spans="1:17" ht="15.75" x14ac:dyDescent="0.25">
      <c r="A305" s="366"/>
      <c r="B305" s="252"/>
      <c r="C305" s="252"/>
      <c r="D305" s="252"/>
      <c r="E305" s="252"/>
      <c r="F305" s="252"/>
      <c r="G305" s="252"/>
      <c r="H305" s="253"/>
      <c r="I305" s="252"/>
      <c r="J305" s="252"/>
      <c r="K305" s="252"/>
      <c r="L305" s="252"/>
      <c r="M305" s="252"/>
      <c r="N305" s="252"/>
      <c r="O305" s="252"/>
      <c r="P305" s="252"/>
      <c r="Q305" s="252"/>
    </row>
    <row r="306" spans="1:17" ht="15.75" x14ac:dyDescent="0.25">
      <c r="A306" s="366"/>
      <c r="B306" s="252"/>
      <c r="C306" s="252"/>
      <c r="D306" s="252"/>
      <c r="E306" s="252"/>
      <c r="F306" s="252"/>
      <c r="G306" s="252"/>
      <c r="H306" s="253"/>
      <c r="I306" s="252"/>
      <c r="J306" s="252"/>
      <c r="K306" s="252"/>
      <c r="L306" s="252"/>
      <c r="M306" s="252"/>
      <c r="N306" s="252"/>
      <c r="O306" s="252"/>
      <c r="P306" s="252"/>
      <c r="Q306" s="252"/>
    </row>
    <row r="307" spans="1:17" ht="15.75" x14ac:dyDescent="0.25">
      <c r="A307" s="366"/>
      <c r="B307" s="252"/>
      <c r="C307" s="252"/>
      <c r="D307" s="252"/>
      <c r="E307" s="252"/>
      <c r="F307" s="252"/>
      <c r="G307" s="252"/>
      <c r="H307" s="253"/>
      <c r="I307" s="252"/>
      <c r="J307" s="252"/>
      <c r="K307" s="252"/>
      <c r="L307" s="252"/>
      <c r="M307" s="252"/>
      <c r="N307" s="252"/>
      <c r="O307" s="252"/>
      <c r="P307" s="252"/>
      <c r="Q307" s="252"/>
    </row>
    <row r="308" spans="1:17" ht="15.75" x14ac:dyDescent="0.25">
      <c r="A308" s="366"/>
      <c r="B308" s="252"/>
      <c r="C308" s="252"/>
      <c r="D308" s="252"/>
      <c r="E308" s="252"/>
      <c r="F308" s="252"/>
      <c r="G308" s="252"/>
      <c r="H308" s="253"/>
      <c r="I308" s="252"/>
      <c r="J308" s="252"/>
      <c r="K308" s="252"/>
      <c r="L308" s="252"/>
      <c r="M308" s="252"/>
      <c r="N308" s="252"/>
      <c r="O308" s="252"/>
      <c r="P308" s="252"/>
      <c r="Q308" s="252"/>
    </row>
    <row r="309" spans="1:17" ht="15.75" x14ac:dyDescent="0.25">
      <c r="A309" s="366"/>
      <c r="B309" s="252"/>
      <c r="C309" s="252"/>
      <c r="D309" s="252"/>
      <c r="E309" s="252"/>
      <c r="F309" s="252"/>
      <c r="G309" s="252"/>
      <c r="H309" s="253"/>
      <c r="I309" s="252"/>
      <c r="J309" s="252"/>
      <c r="K309" s="252"/>
      <c r="L309" s="252"/>
      <c r="M309" s="252"/>
      <c r="N309" s="252"/>
      <c r="O309" s="252"/>
      <c r="P309" s="252"/>
      <c r="Q309" s="252"/>
    </row>
    <row r="310" spans="1:17" ht="15.75" x14ac:dyDescent="0.25">
      <c r="A310" s="366"/>
      <c r="B310" s="252"/>
      <c r="C310" s="252"/>
      <c r="D310" s="252"/>
      <c r="E310" s="252"/>
      <c r="F310" s="252"/>
      <c r="G310" s="252"/>
      <c r="H310" s="253"/>
      <c r="I310" s="252"/>
      <c r="J310" s="252"/>
      <c r="K310" s="252"/>
      <c r="L310" s="252"/>
      <c r="M310" s="252"/>
      <c r="N310" s="252"/>
      <c r="O310" s="252"/>
      <c r="P310" s="252"/>
      <c r="Q310" s="252"/>
    </row>
    <row r="311" spans="1:17" ht="15.75" x14ac:dyDescent="0.25">
      <c r="A311" s="366"/>
      <c r="B311" s="252"/>
      <c r="C311" s="252"/>
      <c r="D311" s="252"/>
      <c r="E311" s="252"/>
      <c r="F311" s="252"/>
      <c r="G311" s="252"/>
      <c r="H311" s="253"/>
      <c r="I311" s="252"/>
      <c r="J311" s="252"/>
      <c r="K311" s="252"/>
      <c r="L311" s="252"/>
      <c r="M311" s="252"/>
      <c r="N311" s="252"/>
      <c r="O311" s="252"/>
      <c r="P311" s="252"/>
      <c r="Q311" s="252"/>
    </row>
    <row r="312" spans="1:17" ht="15.75" x14ac:dyDescent="0.25">
      <c r="A312" s="366"/>
      <c r="B312" s="252"/>
      <c r="C312" s="252"/>
      <c r="D312" s="252"/>
      <c r="E312" s="252"/>
      <c r="F312" s="252"/>
      <c r="G312" s="252"/>
      <c r="H312" s="253"/>
      <c r="I312" s="252"/>
      <c r="J312" s="252"/>
      <c r="K312" s="252"/>
      <c r="L312" s="252"/>
      <c r="M312" s="252"/>
      <c r="N312" s="252"/>
      <c r="O312" s="252"/>
      <c r="P312" s="252"/>
      <c r="Q312" s="252"/>
    </row>
    <row r="313" spans="1:17" ht="15.75" x14ac:dyDescent="0.25">
      <c r="A313" s="366"/>
      <c r="B313" s="252"/>
      <c r="C313" s="252"/>
      <c r="D313" s="252"/>
      <c r="E313" s="252"/>
      <c r="F313" s="252"/>
      <c r="G313" s="252"/>
      <c r="H313" s="253"/>
      <c r="I313" s="252"/>
      <c r="J313" s="252"/>
      <c r="K313" s="252"/>
      <c r="L313" s="252"/>
      <c r="M313" s="252"/>
      <c r="N313" s="252"/>
      <c r="O313" s="252"/>
      <c r="P313" s="252"/>
      <c r="Q313" s="252"/>
    </row>
    <row r="314" spans="1:17" ht="15.75" x14ac:dyDescent="0.25">
      <c r="A314" s="366"/>
      <c r="B314" s="252"/>
      <c r="C314" s="252"/>
      <c r="D314" s="252"/>
      <c r="E314" s="252"/>
      <c r="F314" s="252"/>
      <c r="G314" s="252"/>
      <c r="H314" s="253"/>
      <c r="I314" s="252"/>
      <c r="J314" s="252"/>
      <c r="K314" s="252"/>
      <c r="L314" s="252"/>
      <c r="M314" s="252"/>
      <c r="N314" s="252"/>
      <c r="O314" s="252"/>
      <c r="P314" s="252"/>
      <c r="Q314" s="252"/>
    </row>
    <row r="315" spans="1:17" ht="15.75" x14ac:dyDescent="0.25">
      <c r="A315" s="366"/>
      <c r="B315" s="252"/>
      <c r="C315" s="252"/>
      <c r="D315" s="252"/>
      <c r="E315" s="252"/>
      <c r="F315" s="252"/>
      <c r="G315" s="252"/>
      <c r="H315" s="253"/>
      <c r="I315" s="252"/>
      <c r="J315" s="252"/>
      <c r="K315" s="252"/>
      <c r="L315" s="252"/>
      <c r="M315" s="252"/>
      <c r="N315" s="252"/>
      <c r="O315" s="252"/>
      <c r="P315" s="252"/>
      <c r="Q315" s="252"/>
    </row>
    <row r="316" spans="1:17" ht="15.75" x14ac:dyDescent="0.25">
      <c r="A316" s="366"/>
      <c r="B316" s="252"/>
      <c r="C316" s="252"/>
      <c r="D316" s="252"/>
      <c r="E316" s="252"/>
      <c r="F316" s="252"/>
      <c r="G316" s="252"/>
      <c r="H316" s="253"/>
      <c r="I316" s="252"/>
      <c r="J316" s="252"/>
      <c r="K316" s="252"/>
      <c r="L316" s="252"/>
      <c r="M316" s="252"/>
      <c r="N316" s="252"/>
      <c r="O316" s="252"/>
      <c r="P316" s="252"/>
      <c r="Q316" s="252"/>
    </row>
    <row r="317" spans="1:17" ht="15.75" x14ac:dyDescent="0.25">
      <c r="A317" s="366"/>
      <c r="B317" s="252"/>
      <c r="C317" s="252"/>
      <c r="D317" s="252"/>
      <c r="E317" s="252"/>
      <c r="F317" s="252"/>
      <c r="G317" s="252"/>
      <c r="H317" s="253"/>
      <c r="I317" s="252"/>
      <c r="J317" s="252"/>
      <c r="K317" s="252"/>
      <c r="L317" s="252"/>
      <c r="M317" s="252"/>
      <c r="N317" s="252"/>
      <c r="O317" s="252"/>
      <c r="P317" s="252"/>
      <c r="Q317" s="252"/>
    </row>
    <row r="318" spans="1:17" ht="15.75" x14ac:dyDescent="0.25">
      <c r="A318" s="366"/>
      <c r="B318" s="252"/>
      <c r="C318" s="252"/>
      <c r="D318" s="252"/>
      <c r="E318" s="252"/>
      <c r="F318" s="252"/>
      <c r="G318" s="252"/>
      <c r="H318" s="253"/>
      <c r="I318" s="252"/>
      <c r="J318" s="252"/>
      <c r="K318" s="252"/>
      <c r="L318" s="252"/>
      <c r="M318" s="252"/>
      <c r="N318" s="252"/>
      <c r="O318" s="252"/>
      <c r="P318" s="252"/>
      <c r="Q318" s="252"/>
    </row>
    <row r="319" spans="1:17" ht="15.75" x14ac:dyDescent="0.25">
      <c r="A319" s="366"/>
      <c r="B319" s="252"/>
      <c r="C319" s="252"/>
      <c r="D319" s="252"/>
      <c r="E319" s="252"/>
      <c r="F319" s="252"/>
      <c r="G319" s="252"/>
      <c r="H319" s="253"/>
      <c r="I319" s="252"/>
      <c r="J319" s="252"/>
      <c r="K319" s="252"/>
      <c r="L319" s="252"/>
      <c r="M319" s="252"/>
      <c r="N319" s="252"/>
      <c r="O319" s="252"/>
      <c r="P319" s="252"/>
      <c r="Q319" s="252"/>
    </row>
    <row r="320" spans="1:17" ht="15.75" x14ac:dyDescent="0.25">
      <c r="A320" s="366"/>
      <c r="B320" s="252"/>
      <c r="C320" s="252"/>
      <c r="D320" s="252"/>
      <c r="E320" s="252"/>
      <c r="F320" s="252"/>
      <c r="G320" s="252"/>
      <c r="H320" s="253"/>
      <c r="I320" s="252"/>
      <c r="J320" s="252"/>
      <c r="K320" s="252"/>
      <c r="L320" s="252"/>
      <c r="M320" s="252"/>
      <c r="N320" s="252"/>
      <c r="O320" s="252"/>
      <c r="P320" s="252"/>
      <c r="Q320" s="252"/>
    </row>
    <row r="321" spans="1:17" ht="15.75" x14ac:dyDescent="0.25">
      <c r="A321" s="366"/>
      <c r="B321" s="252"/>
      <c r="C321" s="252"/>
      <c r="D321" s="252"/>
      <c r="E321" s="252"/>
      <c r="F321" s="252"/>
      <c r="G321" s="252"/>
      <c r="H321" s="253"/>
      <c r="I321" s="252"/>
      <c r="J321" s="252"/>
      <c r="K321" s="252"/>
      <c r="L321" s="252"/>
      <c r="M321" s="252"/>
      <c r="N321" s="252"/>
      <c r="O321" s="252"/>
      <c r="P321" s="252"/>
      <c r="Q321" s="252"/>
    </row>
    <row r="322" spans="1:17" ht="15.75" x14ac:dyDescent="0.25">
      <c r="A322" s="366"/>
      <c r="B322" s="252"/>
      <c r="C322" s="252"/>
      <c r="D322" s="252"/>
      <c r="E322" s="252"/>
      <c r="F322" s="252"/>
      <c r="G322" s="252"/>
      <c r="H322" s="253"/>
      <c r="I322" s="252"/>
      <c r="J322" s="252"/>
      <c r="K322" s="252"/>
      <c r="L322" s="252"/>
      <c r="M322" s="252"/>
      <c r="N322" s="252"/>
      <c r="O322" s="252"/>
      <c r="P322" s="252"/>
      <c r="Q322" s="252"/>
    </row>
    <row r="323" spans="1:17" ht="15.75" x14ac:dyDescent="0.25">
      <c r="A323" s="366"/>
      <c r="B323" s="252"/>
      <c r="C323" s="252"/>
      <c r="D323" s="252"/>
      <c r="E323" s="252"/>
      <c r="F323" s="252"/>
      <c r="G323" s="252"/>
      <c r="H323" s="253"/>
      <c r="I323" s="252"/>
      <c r="J323" s="252"/>
      <c r="K323" s="252"/>
      <c r="L323" s="252"/>
      <c r="M323" s="252"/>
      <c r="N323" s="252"/>
      <c r="O323" s="252"/>
      <c r="P323" s="252"/>
      <c r="Q323" s="252"/>
    </row>
    <row r="324" spans="1:17" ht="15.75" x14ac:dyDescent="0.25">
      <c r="A324" s="366"/>
      <c r="B324" s="252"/>
      <c r="C324" s="252"/>
      <c r="D324" s="252"/>
      <c r="E324" s="252"/>
      <c r="F324" s="252"/>
      <c r="G324" s="252"/>
      <c r="H324" s="253"/>
      <c r="I324" s="252"/>
      <c r="J324" s="252"/>
      <c r="K324" s="252"/>
      <c r="L324" s="252"/>
      <c r="M324" s="252"/>
      <c r="N324" s="252"/>
      <c r="O324" s="252"/>
      <c r="P324" s="252"/>
      <c r="Q324" s="252"/>
    </row>
    <row r="325" spans="1:17" ht="15.75" x14ac:dyDescent="0.25">
      <c r="A325" s="366"/>
      <c r="B325" s="252"/>
      <c r="C325" s="252"/>
      <c r="D325" s="252"/>
      <c r="E325" s="252"/>
      <c r="F325" s="252"/>
      <c r="G325" s="252"/>
      <c r="H325" s="253"/>
      <c r="I325" s="252"/>
      <c r="J325" s="252"/>
      <c r="K325" s="252"/>
      <c r="L325" s="252"/>
      <c r="M325" s="252"/>
      <c r="N325" s="252"/>
      <c r="O325" s="252"/>
      <c r="P325" s="252"/>
      <c r="Q325" s="252"/>
    </row>
    <row r="326" spans="1:17" ht="15.75" x14ac:dyDescent="0.25">
      <c r="A326" s="366"/>
      <c r="B326" s="252"/>
      <c r="C326" s="252"/>
      <c r="D326" s="252"/>
      <c r="E326" s="252"/>
      <c r="F326" s="252"/>
      <c r="G326" s="252"/>
      <c r="H326" s="253"/>
      <c r="I326" s="252"/>
      <c r="J326" s="252"/>
      <c r="K326" s="252"/>
      <c r="L326" s="252"/>
      <c r="M326" s="252"/>
      <c r="N326" s="252"/>
      <c r="O326" s="252"/>
      <c r="P326" s="252"/>
      <c r="Q326" s="252"/>
    </row>
    <row r="327" spans="1:17" ht="15.75" x14ac:dyDescent="0.25">
      <c r="A327" s="366"/>
      <c r="B327" s="252"/>
      <c r="C327" s="252"/>
      <c r="D327" s="252"/>
      <c r="E327" s="252"/>
      <c r="F327" s="252"/>
      <c r="G327" s="252"/>
      <c r="H327" s="253"/>
      <c r="I327" s="252"/>
      <c r="J327" s="252"/>
      <c r="K327" s="252"/>
      <c r="L327" s="252"/>
      <c r="M327" s="252"/>
      <c r="N327" s="252"/>
      <c r="O327" s="252"/>
      <c r="P327" s="252"/>
      <c r="Q327" s="252"/>
    </row>
    <row r="328" spans="1:17" ht="15.75" x14ac:dyDescent="0.25">
      <c r="A328" s="366"/>
      <c r="B328" s="252"/>
      <c r="C328" s="252"/>
      <c r="D328" s="252"/>
      <c r="E328" s="252"/>
      <c r="F328" s="252"/>
      <c r="G328" s="252"/>
      <c r="H328" s="253"/>
      <c r="I328" s="252"/>
      <c r="J328" s="252"/>
      <c r="K328" s="252"/>
      <c r="L328" s="252"/>
      <c r="M328" s="252"/>
      <c r="N328" s="252"/>
      <c r="O328" s="252"/>
      <c r="P328" s="252"/>
      <c r="Q328" s="252"/>
    </row>
    <row r="329" spans="1:17" ht="15.75" x14ac:dyDescent="0.25">
      <c r="A329" s="366"/>
      <c r="B329" s="252"/>
      <c r="C329" s="252"/>
      <c r="D329" s="252"/>
      <c r="E329" s="252"/>
      <c r="F329" s="252"/>
      <c r="G329" s="252"/>
      <c r="H329" s="253"/>
      <c r="I329" s="252"/>
      <c r="J329" s="252"/>
      <c r="K329" s="252"/>
      <c r="L329" s="252"/>
      <c r="M329" s="252"/>
      <c r="N329" s="252"/>
      <c r="O329" s="252"/>
      <c r="P329" s="252"/>
      <c r="Q329" s="252"/>
    </row>
    <row r="330" spans="1:17" ht="15.75" x14ac:dyDescent="0.25">
      <c r="A330" s="366"/>
      <c r="B330" s="252"/>
      <c r="C330" s="252"/>
      <c r="D330" s="252"/>
      <c r="E330" s="252"/>
      <c r="F330" s="252"/>
      <c r="G330" s="252"/>
      <c r="H330" s="253"/>
      <c r="I330" s="252"/>
      <c r="J330" s="252"/>
      <c r="K330" s="252"/>
      <c r="L330" s="252"/>
      <c r="M330" s="252"/>
      <c r="N330" s="252"/>
      <c r="O330" s="252"/>
      <c r="P330" s="252"/>
      <c r="Q330" s="252"/>
    </row>
    <row r="331" spans="1:17" ht="15.75" x14ac:dyDescent="0.25">
      <c r="A331" s="366"/>
      <c r="B331" s="252"/>
      <c r="C331" s="252"/>
      <c r="D331" s="252"/>
      <c r="E331" s="252"/>
      <c r="F331" s="252"/>
      <c r="G331" s="252"/>
      <c r="H331" s="253"/>
      <c r="I331" s="252"/>
      <c r="J331" s="252"/>
      <c r="K331" s="252"/>
      <c r="L331" s="252"/>
      <c r="M331" s="252"/>
      <c r="N331" s="252"/>
      <c r="O331" s="252"/>
      <c r="P331" s="252"/>
      <c r="Q331" s="252"/>
    </row>
    <row r="332" spans="1:17" ht="15.75" x14ac:dyDescent="0.25">
      <c r="A332" s="366"/>
      <c r="B332" s="252"/>
      <c r="C332" s="252"/>
      <c r="D332" s="252"/>
      <c r="E332" s="252"/>
      <c r="F332" s="252"/>
      <c r="G332" s="252"/>
      <c r="H332" s="253"/>
      <c r="I332" s="252"/>
      <c r="J332" s="252"/>
      <c r="K332" s="252"/>
      <c r="L332" s="252"/>
      <c r="M332" s="252"/>
      <c r="N332" s="252"/>
      <c r="O332" s="252"/>
      <c r="P332" s="252"/>
      <c r="Q332" s="252"/>
    </row>
    <row r="333" spans="1:17" ht="15.75" x14ac:dyDescent="0.25">
      <c r="A333" s="366"/>
      <c r="B333" s="252"/>
      <c r="C333" s="252"/>
      <c r="D333" s="252"/>
      <c r="E333" s="252"/>
      <c r="F333" s="252"/>
      <c r="G333" s="252"/>
      <c r="H333" s="253"/>
      <c r="I333" s="252"/>
      <c r="J333" s="252"/>
      <c r="K333" s="252"/>
      <c r="L333" s="252"/>
      <c r="M333" s="252"/>
      <c r="N333" s="252"/>
      <c r="O333" s="252"/>
      <c r="P333" s="252"/>
      <c r="Q333" s="252"/>
    </row>
    <row r="334" spans="1:17" ht="15.75" x14ac:dyDescent="0.25">
      <c r="A334" s="366"/>
      <c r="B334" s="252"/>
      <c r="C334" s="252"/>
      <c r="D334" s="252"/>
      <c r="E334" s="252"/>
      <c r="F334" s="252"/>
      <c r="G334" s="252"/>
      <c r="H334" s="253"/>
      <c r="I334" s="252"/>
      <c r="J334" s="252"/>
      <c r="K334" s="252"/>
      <c r="L334" s="252"/>
      <c r="M334" s="252"/>
      <c r="N334" s="252"/>
      <c r="O334" s="252"/>
      <c r="P334" s="252"/>
      <c r="Q334" s="252"/>
    </row>
    <row r="335" spans="1:17" ht="15.75" x14ac:dyDescent="0.25">
      <c r="A335" s="366"/>
      <c r="B335" s="252"/>
      <c r="C335" s="252"/>
      <c r="D335" s="252"/>
      <c r="E335" s="252"/>
      <c r="F335" s="252"/>
      <c r="G335" s="252"/>
      <c r="H335" s="253"/>
      <c r="I335" s="252"/>
      <c r="J335" s="252"/>
      <c r="K335" s="252"/>
      <c r="L335" s="252"/>
      <c r="M335" s="252"/>
      <c r="N335" s="252"/>
      <c r="O335" s="252"/>
      <c r="P335" s="252"/>
      <c r="Q335" s="252"/>
    </row>
    <row r="336" spans="1:17" ht="15.75" x14ac:dyDescent="0.25">
      <c r="A336" s="366"/>
      <c r="B336" s="252"/>
      <c r="C336" s="252"/>
      <c r="D336" s="252"/>
      <c r="E336" s="252"/>
      <c r="F336" s="252"/>
      <c r="G336" s="252"/>
      <c r="H336" s="253"/>
      <c r="I336" s="252"/>
      <c r="J336" s="252"/>
      <c r="K336" s="252"/>
      <c r="L336" s="252"/>
      <c r="M336" s="252"/>
      <c r="N336" s="252"/>
      <c r="O336" s="252"/>
      <c r="P336" s="252"/>
      <c r="Q336" s="252"/>
    </row>
    <row r="337" spans="1:17" ht="15.75" x14ac:dyDescent="0.25">
      <c r="A337" s="366"/>
      <c r="B337" s="252"/>
      <c r="C337" s="252"/>
      <c r="D337" s="252"/>
      <c r="E337" s="252"/>
      <c r="F337" s="252"/>
      <c r="G337" s="252"/>
      <c r="H337" s="253"/>
      <c r="I337" s="252"/>
      <c r="J337" s="252"/>
      <c r="K337" s="252"/>
      <c r="L337" s="252"/>
      <c r="M337" s="252"/>
      <c r="N337" s="252"/>
      <c r="O337" s="252"/>
      <c r="P337" s="252"/>
      <c r="Q337" s="252"/>
    </row>
    <row r="338" spans="1:17" ht="15.75" x14ac:dyDescent="0.25">
      <c r="A338" s="366"/>
      <c r="B338" s="252"/>
      <c r="C338" s="252"/>
      <c r="D338" s="252"/>
      <c r="E338" s="252"/>
      <c r="F338" s="252"/>
      <c r="G338" s="252"/>
      <c r="H338" s="253"/>
      <c r="I338" s="252"/>
      <c r="J338" s="252"/>
      <c r="K338" s="252"/>
      <c r="L338" s="252"/>
      <c r="M338" s="252"/>
      <c r="N338" s="252"/>
      <c r="O338" s="252"/>
      <c r="P338" s="252"/>
      <c r="Q338" s="252"/>
    </row>
    <row r="339" spans="1:17" ht="15.75" x14ac:dyDescent="0.25">
      <c r="A339" s="366"/>
      <c r="B339" s="252"/>
      <c r="C339" s="252"/>
      <c r="D339" s="252"/>
      <c r="E339" s="252"/>
      <c r="F339" s="252"/>
      <c r="G339" s="252"/>
      <c r="H339" s="253"/>
      <c r="I339" s="252"/>
      <c r="J339" s="252"/>
      <c r="K339" s="252"/>
      <c r="L339" s="252"/>
      <c r="M339" s="252"/>
      <c r="N339" s="252"/>
      <c r="O339" s="252"/>
      <c r="P339" s="252"/>
      <c r="Q339" s="252"/>
    </row>
    <row r="340" spans="1:17" ht="15.75" x14ac:dyDescent="0.25">
      <c r="A340" s="366"/>
      <c r="B340" s="252"/>
      <c r="C340" s="252"/>
      <c r="D340" s="252"/>
      <c r="E340" s="252"/>
      <c r="F340" s="252"/>
      <c r="G340" s="252"/>
      <c r="H340" s="253"/>
      <c r="I340" s="252"/>
      <c r="J340" s="252"/>
      <c r="K340" s="252"/>
      <c r="L340" s="252"/>
      <c r="M340" s="252"/>
      <c r="N340" s="252"/>
      <c r="O340" s="252"/>
      <c r="P340" s="252"/>
      <c r="Q340" s="252"/>
    </row>
    <row r="341" spans="1:17" ht="15.75" x14ac:dyDescent="0.25">
      <c r="A341" s="366"/>
      <c r="B341" s="252"/>
      <c r="C341" s="252"/>
      <c r="D341" s="252"/>
      <c r="E341" s="252"/>
      <c r="F341" s="252"/>
      <c r="G341" s="252"/>
      <c r="H341" s="253"/>
      <c r="I341" s="252"/>
      <c r="J341" s="252"/>
      <c r="K341" s="252"/>
      <c r="L341" s="252"/>
      <c r="M341" s="252"/>
      <c r="N341" s="252"/>
      <c r="O341" s="252"/>
      <c r="P341" s="252"/>
      <c r="Q341" s="252"/>
    </row>
    <row r="342" spans="1:17" ht="15.75" x14ac:dyDescent="0.25">
      <c r="A342" s="366"/>
      <c r="B342" s="252"/>
      <c r="C342" s="252"/>
      <c r="D342" s="252"/>
      <c r="E342" s="252"/>
      <c r="F342" s="252"/>
      <c r="G342" s="252"/>
      <c r="H342" s="253"/>
      <c r="I342" s="252"/>
      <c r="J342" s="252"/>
      <c r="K342" s="252"/>
      <c r="L342" s="252"/>
      <c r="M342" s="252"/>
      <c r="N342" s="252"/>
      <c r="O342" s="252"/>
      <c r="P342" s="252"/>
      <c r="Q342" s="252"/>
    </row>
    <row r="343" spans="1:17" ht="15.75" x14ac:dyDescent="0.25">
      <c r="A343" s="366"/>
      <c r="B343" s="252"/>
      <c r="C343" s="252"/>
      <c r="D343" s="252"/>
      <c r="E343" s="252"/>
      <c r="F343" s="252"/>
      <c r="G343" s="252"/>
      <c r="H343" s="253"/>
      <c r="I343" s="252"/>
      <c r="J343" s="252"/>
      <c r="K343" s="252"/>
      <c r="L343" s="252"/>
      <c r="M343" s="252"/>
      <c r="N343" s="252"/>
      <c r="O343" s="252"/>
      <c r="P343" s="252"/>
      <c r="Q343" s="252"/>
    </row>
    <row r="344" spans="1:17" ht="15.75" x14ac:dyDescent="0.25">
      <c r="A344" s="366"/>
      <c r="B344" s="252"/>
      <c r="C344" s="252"/>
      <c r="D344" s="252"/>
      <c r="E344" s="252"/>
      <c r="F344" s="252"/>
      <c r="G344" s="252"/>
      <c r="H344" s="253"/>
      <c r="I344" s="252"/>
      <c r="J344" s="252"/>
      <c r="K344" s="252"/>
      <c r="L344" s="252"/>
      <c r="M344" s="252"/>
      <c r="N344" s="252"/>
      <c r="O344" s="252"/>
      <c r="P344" s="252"/>
      <c r="Q344" s="252"/>
    </row>
    <row r="345" spans="1:17" ht="15.75" x14ac:dyDescent="0.25">
      <c r="A345" s="366"/>
      <c r="B345" s="252"/>
      <c r="C345" s="252"/>
      <c r="D345" s="252"/>
      <c r="E345" s="252"/>
      <c r="F345" s="252"/>
      <c r="G345" s="252"/>
      <c r="H345" s="253"/>
      <c r="I345" s="252"/>
      <c r="J345" s="252"/>
      <c r="K345" s="252"/>
      <c r="L345" s="252"/>
      <c r="M345" s="252"/>
      <c r="N345" s="252"/>
      <c r="O345" s="252"/>
      <c r="P345" s="252"/>
      <c r="Q345" s="252"/>
    </row>
    <row r="346" spans="1:17" ht="15.75" x14ac:dyDescent="0.25">
      <c r="A346" s="366"/>
      <c r="B346" s="252"/>
      <c r="C346" s="252"/>
      <c r="D346" s="252"/>
      <c r="E346" s="252"/>
      <c r="F346" s="252"/>
      <c r="G346" s="252"/>
      <c r="H346" s="253"/>
      <c r="I346" s="252"/>
      <c r="J346" s="252"/>
      <c r="K346" s="252"/>
      <c r="L346" s="252"/>
      <c r="M346" s="252"/>
      <c r="N346" s="252"/>
      <c r="O346" s="252"/>
      <c r="P346" s="252"/>
      <c r="Q346" s="252"/>
    </row>
    <row r="347" spans="1:17" ht="15.75" x14ac:dyDescent="0.25">
      <c r="A347" s="366"/>
      <c r="B347" s="252"/>
      <c r="C347" s="252"/>
      <c r="D347" s="252"/>
      <c r="E347" s="252"/>
      <c r="F347" s="252"/>
      <c r="G347" s="252"/>
      <c r="H347" s="253"/>
      <c r="I347" s="252"/>
      <c r="J347" s="252"/>
      <c r="K347" s="252"/>
      <c r="L347" s="252"/>
      <c r="M347" s="252"/>
      <c r="N347" s="252"/>
      <c r="O347" s="252"/>
      <c r="P347" s="252"/>
      <c r="Q347" s="252"/>
    </row>
    <row r="348" spans="1:17" ht="15.75" x14ac:dyDescent="0.25">
      <c r="A348" s="366"/>
      <c r="B348" s="252"/>
      <c r="C348" s="252"/>
      <c r="D348" s="252"/>
      <c r="E348" s="252"/>
      <c r="F348" s="252"/>
      <c r="G348" s="252"/>
      <c r="H348" s="253"/>
      <c r="I348" s="252"/>
      <c r="J348" s="252"/>
      <c r="K348" s="252"/>
      <c r="L348" s="252"/>
      <c r="M348" s="252"/>
      <c r="N348" s="252"/>
      <c r="O348" s="252"/>
      <c r="P348" s="252"/>
      <c r="Q348" s="252"/>
    </row>
    <row r="349" spans="1:17" ht="15.75" x14ac:dyDescent="0.25">
      <c r="A349" s="366"/>
      <c r="B349" s="252"/>
      <c r="C349" s="252"/>
      <c r="D349" s="252"/>
      <c r="E349" s="252"/>
      <c r="F349" s="252"/>
      <c r="G349" s="252"/>
      <c r="H349" s="253"/>
      <c r="I349" s="252"/>
      <c r="J349" s="252"/>
      <c r="K349" s="252"/>
      <c r="L349" s="252"/>
      <c r="M349" s="252"/>
      <c r="N349" s="252"/>
      <c r="O349" s="252"/>
      <c r="P349" s="252"/>
      <c r="Q349" s="252"/>
    </row>
    <row r="350" spans="1:17" ht="15.75" x14ac:dyDescent="0.25">
      <c r="A350" s="366"/>
      <c r="B350" s="252"/>
      <c r="C350" s="252"/>
      <c r="D350" s="252"/>
      <c r="E350" s="252"/>
      <c r="F350" s="252"/>
      <c r="G350" s="252"/>
      <c r="H350" s="253"/>
      <c r="I350" s="252"/>
      <c r="J350" s="252"/>
      <c r="K350" s="252"/>
      <c r="L350" s="252"/>
      <c r="M350" s="252"/>
      <c r="N350" s="252"/>
      <c r="O350" s="252"/>
      <c r="P350" s="252"/>
      <c r="Q350" s="252"/>
    </row>
    <row r="351" spans="1:17" ht="15.75" x14ac:dyDescent="0.25">
      <c r="A351" s="366"/>
      <c r="B351" s="252"/>
      <c r="C351" s="252"/>
      <c r="D351" s="252"/>
      <c r="E351" s="252"/>
      <c r="F351" s="252"/>
      <c r="G351" s="252"/>
      <c r="H351" s="253"/>
      <c r="I351" s="252"/>
      <c r="J351" s="252"/>
      <c r="K351" s="252"/>
      <c r="L351" s="252"/>
      <c r="M351" s="252"/>
      <c r="N351" s="252"/>
      <c r="O351" s="252"/>
      <c r="P351" s="252"/>
      <c r="Q351" s="252"/>
    </row>
    <row r="352" spans="1:17" ht="15.75" x14ac:dyDescent="0.25">
      <c r="A352" s="366"/>
      <c r="B352" s="252"/>
      <c r="C352" s="252"/>
      <c r="D352" s="252"/>
      <c r="E352" s="252"/>
      <c r="F352" s="252"/>
      <c r="G352" s="252"/>
      <c r="H352" s="253"/>
      <c r="I352" s="252"/>
      <c r="J352" s="252"/>
      <c r="K352" s="252"/>
      <c r="L352" s="252"/>
      <c r="M352" s="252"/>
      <c r="N352" s="252"/>
      <c r="O352" s="252"/>
      <c r="P352" s="252"/>
      <c r="Q352" s="252"/>
    </row>
    <row r="353" spans="1:17" ht="15.75" x14ac:dyDescent="0.25">
      <c r="A353" s="366"/>
      <c r="B353" s="252"/>
      <c r="C353" s="252"/>
      <c r="D353" s="252"/>
      <c r="E353" s="252"/>
      <c r="F353" s="252"/>
      <c r="G353" s="252"/>
      <c r="H353" s="253"/>
      <c r="I353" s="252"/>
      <c r="J353" s="252"/>
      <c r="K353" s="252"/>
      <c r="L353" s="252"/>
      <c r="M353" s="252"/>
      <c r="N353" s="252"/>
      <c r="O353" s="252"/>
      <c r="P353" s="252"/>
      <c r="Q353" s="252"/>
    </row>
    <row r="354" spans="1:17" ht="15.75" x14ac:dyDescent="0.25">
      <c r="A354" s="366"/>
      <c r="B354" s="252"/>
      <c r="C354" s="252"/>
      <c r="D354" s="252"/>
      <c r="E354" s="252"/>
      <c r="F354" s="252"/>
      <c r="G354" s="252"/>
      <c r="H354" s="253"/>
      <c r="I354" s="252"/>
      <c r="J354" s="252"/>
      <c r="K354" s="252"/>
      <c r="L354" s="252"/>
      <c r="M354" s="252"/>
      <c r="N354" s="252"/>
      <c r="O354" s="252"/>
      <c r="P354" s="252"/>
      <c r="Q354" s="252"/>
    </row>
    <row r="355" spans="1:17" ht="15.75" x14ac:dyDescent="0.25">
      <c r="A355" s="366"/>
      <c r="B355" s="252"/>
      <c r="C355" s="252"/>
      <c r="D355" s="252"/>
      <c r="E355" s="252"/>
      <c r="F355" s="252"/>
      <c r="G355" s="252"/>
      <c r="H355" s="253"/>
      <c r="I355" s="252"/>
      <c r="J355" s="252"/>
      <c r="K355" s="252"/>
      <c r="L355" s="252"/>
      <c r="M355" s="252"/>
      <c r="N355" s="252"/>
      <c r="O355" s="252"/>
      <c r="P355" s="252"/>
      <c r="Q355" s="252"/>
    </row>
    <row r="356" spans="1:17" ht="15.75" x14ac:dyDescent="0.25">
      <c r="A356" s="366"/>
      <c r="B356" s="252"/>
      <c r="C356" s="252"/>
      <c r="D356" s="252"/>
      <c r="E356" s="252"/>
      <c r="F356" s="252"/>
      <c r="G356" s="252"/>
      <c r="H356" s="253"/>
      <c r="I356" s="252"/>
      <c r="J356" s="252"/>
      <c r="K356" s="252"/>
      <c r="L356" s="252"/>
      <c r="M356" s="252"/>
      <c r="N356" s="252"/>
      <c r="O356" s="252"/>
      <c r="P356" s="252"/>
      <c r="Q356" s="252"/>
    </row>
    <row r="357" spans="1:17" ht="15.75" x14ac:dyDescent="0.25">
      <c r="A357" s="366"/>
      <c r="B357" s="252"/>
      <c r="C357" s="252"/>
      <c r="D357" s="252"/>
      <c r="E357" s="252"/>
      <c r="F357" s="252"/>
      <c r="G357" s="252"/>
      <c r="H357" s="253"/>
      <c r="I357" s="252"/>
      <c r="J357" s="252"/>
      <c r="K357" s="252"/>
      <c r="L357" s="252"/>
      <c r="M357" s="252"/>
      <c r="N357" s="252"/>
      <c r="O357" s="252"/>
      <c r="P357" s="252"/>
      <c r="Q357" s="252"/>
    </row>
    <row r="358" spans="1:17" ht="15.75" x14ac:dyDescent="0.25">
      <c r="A358" s="366"/>
      <c r="B358" s="252"/>
      <c r="C358" s="252"/>
      <c r="D358" s="252"/>
      <c r="E358" s="252"/>
      <c r="F358" s="252"/>
      <c r="G358" s="252"/>
      <c r="H358" s="253"/>
      <c r="I358" s="252"/>
      <c r="J358" s="252"/>
      <c r="K358" s="252"/>
      <c r="L358" s="252"/>
      <c r="M358" s="252"/>
      <c r="N358" s="252"/>
      <c r="O358" s="252"/>
      <c r="P358" s="252"/>
      <c r="Q358" s="252"/>
    </row>
    <row r="359" spans="1:17" ht="15.75" x14ac:dyDescent="0.25">
      <c r="A359" s="366"/>
      <c r="B359" s="252"/>
      <c r="C359" s="252"/>
      <c r="D359" s="252"/>
      <c r="E359" s="252"/>
      <c r="F359" s="252"/>
      <c r="G359" s="252"/>
      <c r="H359" s="253"/>
      <c r="I359" s="252"/>
      <c r="J359" s="252"/>
      <c r="K359" s="252"/>
      <c r="L359" s="252"/>
      <c r="M359" s="252"/>
      <c r="N359" s="252"/>
      <c r="O359" s="252"/>
      <c r="P359" s="252"/>
      <c r="Q359" s="252"/>
    </row>
    <row r="360" spans="1:17" ht="15.75" x14ac:dyDescent="0.25">
      <c r="A360" s="366"/>
      <c r="B360" s="252"/>
      <c r="C360" s="252"/>
      <c r="D360" s="252"/>
      <c r="E360" s="252"/>
      <c r="F360" s="252"/>
      <c r="G360" s="252"/>
      <c r="H360" s="253"/>
      <c r="I360" s="252"/>
      <c r="J360" s="252"/>
      <c r="K360" s="252"/>
      <c r="L360" s="252"/>
      <c r="M360" s="252"/>
      <c r="N360" s="252"/>
      <c r="O360" s="252"/>
      <c r="P360" s="252"/>
      <c r="Q360" s="252"/>
    </row>
    <row r="361" spans="1:17" ht="15.75" x14ac:dyDescent="0.25">
      <c r="A361" s="366"/>
      <c r="B361" s="252"/>
      <c r="C361" s="252"/>
      <c r="D361" s="252"/>
      <c r="E361" s="252"/>
      <c r="F361" s="252"/>
      <c r="G361" s="252"/>
      <c r="H361" s="253"/>
      <c r="I361" s="252"/>
      <c r="J361" s="252"/>
      <c r="K361" s="252"/>
      <c r="L361" s="252"/>
      <c r="M361" s="252"/>
      <c r="N361" s="252"/>
      <c r="O361" s="252"/>
      <c r="P361" s="252"/>
      <c r="Q361" s="252"/>
    </row>
    <row r="362" spans="1:17" ht="15.75" x14ac:dyDescent="0.25">
      <c r="A362" s="366"/>
      <c r="B362" s="252"/>
      <c r="C362" s="252"/>
      <c r="D362" s="252"/>
      <c r="E362" s="252"/>
      <c r="F362" s="252"/>
      <c r="G362" s="252"/>
      <c r="H362" s="253"/>
      <c r="I362" s="252"/>
      <c r="J362" s="252"/>
      <c r="K362" s="252"/>
      <c r="L362" s="252"/>
      <c r="M362" s="252"/>
      <c r="N362" s="252"/>
      <c r="O362" s="252"/>
      <c r="P362" s="252"/>
      <c r="Q362" s="252"/>
    </row>
    <row r="363" spans="1:17" ht="15.75" x14ac:dyDescent="0.25">
      <c r="A363" s="366"/>
      <c r="B363" s="252"/>
      <c r="C363" s="252"/>
      <c r="D363" s="252"/>
      <c r="E363" s="252"/>
      <c r="F363" s="252"/>
      <c r="G363" s="252"/>
      <c r="H363" s="253"/>
      <c r="I363" s="252"/>
      <c r="J363" s="252"/>
      <c r="K363" s="252"/>
      <c r="L363" s="252"/>
      <c r="M363" s="252"/>
      <c r="N363" s="252"/>
      <c r="O363" s="252"/>
      <c r="P363" s="252"/>
      <c r="Q363" s="252"/>
    </row>
    <row r="364" spans="1:17" ht="15.75" x14ac:dyDescent="0.25">
      <c r="A364" s="366"/>
      <c r="B364" s="252"/>
      <c r="C364" s="252"/>
      <c r="D364" s="252"/>
      <c r="E364" s="252"/>
      <c r="F364" s="252"/>
      <c r="G364" s="252"/>
      <c r="H364" s="253"/>
      <c r="I364" s="252"/>
      <c r="J364" s="252"/>
      <c r="K364" s="252"/>
      <c r="L364" s="252"/>
      <c r="M364" s="252"/>
      <c r="N364" s="252"/>
      <c r="O364" s="252"/>
      <c r="P364" s="252"/>
      <c r="Q364" s="252"/>
    </row>
    <row r="365" spans="1:17" ht="15.75" x14ac:dyDescent="0.25">
      <c r="A365" s="366"/>
      <c r="B365" s="252"/>
      <c r="C365" s="252"/>
      <c r="D365" s="252"/>
      <c r="E365" s="252"/>
      <c r="F365" s="252"/>
      <c r="G365" s="252"/>
      <c r="H365" s="253"/>
      <c r="I365" s="252"/>
      <c r="J365" s="252"/>
      <c r="K365" s="252"/>
      <c r="L365" s="252"/>
      <c r="M365" s="252"/>
      <c r="N365" s="252"/>
      <c r="O365" s="252"/>
      <c r="P365" s="252"/>
      <c r="Q365" s="252"/>
    </row>
    <row r="366" spans="1:17" ht="15.75" x14ac:dyDescent="0.25">
      <c r="A366" s="366"/>
      <c r="B366" s="252"/>
      <c r="C366" s="252"/>
      <c r="D366" s="252"/>
      <c r="E366" s="252"/>
      <c r="F366" s="252"/>
      <c r="G366" s="252"/>
      <c r="H366" s="253"/>
      <c r="I366" s="252"/>
      <c r="J366" s="252"/>
      <c r="K366" s="252"/>
      <c r="L366" s="252"/>
      <c r="M366" s="252"/>
      <c r="N366" s="252"/>
      <c r="O366" s="252"/>
      <c r="P366" s="252"/>
      <c r="Q366" s="252"/>
    </row>
    <row r="367" spans="1:17" ht="15.75" x14ac:dyDescent="0.25">
      <c r="A367" s="366"/>
      <c r="B367" s="252"/>
      <c r="C367" s="252"/>
      <c r="D367" s="252"/>
      <c r="E367" s="252"/>
      <c r="F367" s="252"/>
      <c r="G367" s="252"/>
      <c r="H367" s="253"/>
      <c r="I367" s="252"/>
      <c r="J367" s="252"/>
      <c r="K367" s="252"/>
      <c r="L367" s="252"/>
      <c r="M367" s="252"/>
      <c r="N367" s="252"/>
      <c r="O367" s="252"/>
      <c r="P367" s="252"/>
      <c r="Q367" s="252"/>
    </row>
    <row r="368" spans="1:17" ht="15.75" x14ac:dyDescent="0.25">
      <c r="A368" s="366"/>
      <c r="B368" s="252"/>
      <c r="C368" s="252"/>
      <c r="D368" s="252"/>
      <c r="E368" s="252"/>
      <c r="F368" s="252"/>
      <c r="G368" s="252"/>
      <c r="H368" s="253"/>
      <c r="I368" s="252"/>
      <c r="J368" s="252"/>
      <c r="K368" s="252"/>
      <c r="L368" s="252"/>
      <c r="M368" s="252"/>
      <c r="N368" s="252"/>
      <c r="O368" s="252"/>
      <c r="P368" s="252"/>
      <c r="Q368" s="252"/>
    </row>
    <row r="369" spans="1:17" ht="15.75" x14ac:dyDescent="0.25">
      <c r="A369" s="366"/>
      <c r="B369" s="252"/>
      <c r="C369" s="252"/>
      <c r="D369" s="252"/>
      <c r="E369" s="252"/>
      <c r="F369" s="252"/>
      <c r="G369" s="252"/>
      <c r="H369" s="253"/>
      <c r="I369" s="252"/>
      <c r="J369" s="252"/>
      <c r="K369" s="252"/>
      <c r="L369" s="252"/>
      <c r="M369" s="252"/>
      <c r="N369" s="252"/>
      <c r="O369" s="252"/>
      <c r="P369" s="252"/>
      <c r="Q369" s="252"/>
    </row>
    <row r="370" spans="1:17" ht="15.75" x14ac:dyDescent="0.25">
      <c r="A370" s="366"/>
      <c r="B370" s="252"/>
      <c r="C370" s="252"/>
      <c r="D370" s="252"/>
      <c r="E370" s="252"/>
      <c r="F370" s="252"/>
      <c r="G370" s="252"/>
      <c r="H370" s="253"/>
      <c r="I370" s="252"/>
      <c r="J370" s="252"/>
      <c r="K370" s="252"/>
      <c r="L370" s="252"/>
      <c r="M370" s="252"/>
      <c r="N370" s="252"/>
      <c r="O370" s="252"/>
      <c r="P370" s="252"/>
      <c r="Q370" s="252"/>
    </row>
    <row r="371" spans="1:17" ht="15.75" x14ac:dyDescent="0.25">
      <c r="A371" s="366"/>
      <c r="B371" s="252"/>
      <c r="C371" s="252"/>
      <c r="D371" s="252"/>
      <c r="E371" s="252"/>
      <c r="F371" s="252"/>
      <c r="G371" s="252"/>
      <c r="H371" s="253"/>
      <c r="I371" s="252"/>
      <c r="J371" s="252"/>
      <c r="K371" s="252"/>
      <c r="L371" s="252"/>
      <c r="M371" s="252"/>
      <c r="N371" s="252"/>
      <c r="O371" s="252"/>
      <c r="P371" s="252"/>
      <c r="Q371" s="252"/>
    </row>
    <row r="372" spans="1:17" ht="15.75" x14ac:dyDescent="0.25">
      <c r="A372" s="366"/>
      <c r="B372" s="252"/>
      <c r="C372" s="252"/>
      <c r="D372" s="252"/>
      <c r="E372" s="252"/>
      <c r="F372" s="252"/>
      <c r="G372" s="252"/>
      <c r="H372" s="253"/>
      <c r="I372" s="252"/>
      <c r="J372" s="252"/>
      <c r="K372" s="252"/>
      <c r="L372" s="252"/>
      <c r="M372" s="252"/>
      <c r="N372" s="252"/>
      <c r="O372" s="252"/>
      <c r="P372" s="252"/>
      <c r="Q372" s="252"/>
    </row>
    <row r="373" spans="1:17" ht="15.75" x14ac:dyDescent="0.25">
      <c r="A373" s="366"/>
      <c r="B373" s="252"/>
      <c r="C373" s="252"/>
      <c r="D373" s="252"/>
      <c r="E373" s="252"/>
      <c r="F373" s="252"/>
      <c r="G373" s="252"/>
      <c r="H373" s="253"/>
      <c r="I373" s="252"/>
      <c r="J373" s="252"/>
      <c r="K373" s="252"/>
      <c r="L373" s="252"/>
      <c r="M373" s="252"/>
      <c r="N373" s="252"/>
      <c r="O373" s="252"/>
      <c r="P373" s="252"/>
      <c r="Q373" s="252"/>
    </row>
    <row r="374" spans="1:17" ht="15.75" x14ac:dyDescent="0.25">
      <c r="A374" s="366"/>
      <c r="B374" s="252"/>
      <c r="C374" s="252"/>
      <c r="D374" s="252"/>
      <c r="E374" s="252"/>
      <c r="F374" s="252"/>
      <c r="G374" s="252"/>
      <c r="H374" s="253"/>
      <c r="I374" s="252"/>
      <c r="J374" s="252"/>
      <c r="K374" s="252"/>
      <c r="L374" s="252"/>
      <c r="M374" s="252"/>
      <c r="N374" s="252"/>
      <c r="O374" s="252"/>
      <c r="P374" s="252"/>
      <c r="Q374" s="252"/>
    </row>
    <row r="375" spans="1:17" ht="15.75" x14ac:dyDescent="0.25">
      <c r="A375" s="366"/>
      <c r="B375" s="252"/>
      <c r="C375" s="252"/>
      <c r="D375" s="252"/>
      <c r="E375" s="252"/>
      <c r="F375" s="252"/>
      <c r="G375" s="252"/>
      <c r="H375" s="253"/>
      <c r="I375" s="252"/>
      <c r="J375" s="252"/>
      <c r="K375" s="252"/>
      <c r="L375" s="252"/>
      <c r="M375" s="252"/>
      <c r="N375" s="252"/>
      <c r="O375" s="252"/>
      <c r="P375" s="252"/>
      <c r="Q375" s="252"/>
    </row>
    <row r="376" spans="1:17" ht="15.75" x14ac:dyDescent="0.25">
      <c r="A376" s="366"/>
      <c r="B376" s="252"/>
      <c r="C376" s="252"/>
      <c r="D376" s="252"/>
      <c r="E376" s="252"/>
      <c r="F376" s="252"/>
      <c r="G376" s="252"/>
      <c r="H376" s="253"/>
      <c r="I376" s="252"/>
      <c r="J376" s="252"/>
      <c r="K376" s="252"/>
      <c r="L376" s="252"/>
      <c r="M376" s="252"/>
      <c r="N376" s="252"/>
      <c r="O376" s="252"/>
      <c r="P376" s="252"/>
      <c r="Q376" s="252"/>
    </row>
    <row r="377" spans="1:17" ht="15.75" x14ac:dyDescent="0.25">
      <c r="A377" s="366"/>
      <c r="B377" s="252"/>
      <c r="C377" s="252"/>
      <c r="D377" s="252"/>
      <c r="E377" s="252"/>
      <c r="F377" s="252"/>
      <c r="G377" s="252"/>
      <c r="H377" s="253"/>
      <c r="I377" s="252"/>
      <c r="J377" s="252"/>
      <c r="K377" s="252"/>
      <c r="L377" s="252"/>
      <c r="M377" s="252"/>
      <c r="N377" s="252"/>
      <c r="O377" s="252"/>
      <c r="P377" s="252"/>
      <c r="Q377" s="252"/>
    </row>
    <row r="378" spans="1:17" ht="15.75" x14ac:dyDescent="0.25">
      <c r="A378" s="366"/>
      <c r="B378" s="252"/>
      <c r="C378" s="252"/>
      <c r="D378" s="252"/>
      <c r="E378" s="252"/>
      <c r="F378" s="252"/>
      <c r="G378" s="252"/>
      <c r="H378" s="253"/>
      <c r="I378" s="252"/>
      <c r="J378" s="252"/>
      <c r="K378" s="252"/>
      <c r="L378" s="252"/>
      <c r="M378" s="252"/>
      <c r="N378" s="252"/>
      <c r="O378" s="252"/>
      <c r="P378" s="252"/>
      <c r="Q378" s="252"/>
    </row>
    <row r="379" spans="1:17" ht="15.75" x14ac:dyDescent="0.25">
      <c r="A379" s="366"/>
      <c r="B379" s="252"/>
      <c r="C379" s="252"/>
      <c r="D379" s="252"/>
      <c r="E379" s="252"/>
      <c r="F379" s="252"/>
      <c r="G379" s="252"/>
      <c r="H379" s="253"/>
      <c r="I379" s="252"/>
      <c r="J379" s="252"/>
      <c r="K379" s="252"/>
      <c r="L379" s="252"/>
      <c r="M379" s="252"/>
      <c r="N379" s="252"/>
      <c r="O379" s="252"/>
      <c r="P379" s="252"/>
      <c r="Q379" s="252"/>
    </row>
    <row r="380" spans="1:17" ht="15.75" x14ac:dyDescent="0.25">
      <c r="A380" s="366"/>
      <c r="B380" s="252"/>
      <c r="C380" s="252"/>
      <c r="D380" s="252"/>
      <c r="E380" s="252"/>
      <c r="F380" s="252"/>
      <c r="G380" s="252"/>
      <c r="H380" s="253"/>
      <c r="I380" s="252"/>
      <c r="J380" s="252"/>
      <c r="K380" s="252"/>
      <c r="L380" s="252"/>
      <c r="M380" s="252"/>
      <c r="N380" s="252"/>
      <c r="O380" s="252"/>
      <c r="P380" s="252"/>
      <c r="Q380" s="252"/>
    </row>
    <row r="381" spans="1:17" ht="15.75" x14ac:dyDescent="0.25">
      <c r="A381" s="366"/>
      <c r="B381" s="252"/>
      <c r="C381" s="252"/>
      <c r="D381" s="252"/>
      <c r="E381" s="252"/>
      <c r="F381" s="252"/>
      <c r="G381" s="252"/>
      <c r="H381" s="253"/>
      <c r="I381" s="252"/>
      <c r="J381" s="252"/>
      <c r="K381" s="252"/>
      <c r="L381" s="252"/>
      <c r="M381" s="252"/>
      <c r="N381" s="252"/>
      <c r="O381" s="252"/>
      <c r="P381" s="252"/>
      <c r="Q381" s="252"/>
    </row>
    <row r="382" spans="1:17" ht="15.75" x14ac:dyDescent="0.25">
      <c r="A382" s="366"/>
      <c r="B382" s="252"/>
      <c r="C382" s="252"/>
      <c r="D382" s="252"/>
      <c r="E382" s="252"/>
      <c r="F382" s="252"/>
      <c r="G382" s="252"/>
      <c r="H382" s="253"/>
      <c r="I382" s="252"/>
      <c r="J382" s="252"/>
      <c r="K382" s="252"/>
      <c r="L382" s="252"/>
      <c r="M382" s="252"/>
      <c r="N382" s="252"/>
      <c r="O382" s="252"/>
      <c r="P382" s="252"/>
      <c r="Q382" s="252"/>
    </row>
    <row r="383" spans="1:17" ht="15.75" x14ac:dyDescent="0.25">
      <c r="A383" s="366"/>
      <c r="B383" s="252"/>
      <c r="C383" s="252"/>
      <c r="D383" s="252"/>
      <c r="E383" s="252"/>
      <c r="F383" s="252"/>
      <c r="G383" s="252"/>
      <c r="H383" s="253"/>
      <c r="I383" s="252"/>
      <c r="J383" s="252"/>
      <c r="K383" s="252"/>
      <c r="L383" s="252"/>
      <c r="M383" s="252"/>
      <c r="N383" s="252"/>
      <c r="O383" s="252"/>
      <c r="P383" s="252"/>
      <c r="Q383" s="252"/>
    </row>
    <row r="384" spans="1:17" ht="15.75" x14ac:dyDescent="0.25">
      <c r="A384" s="366"/>
      <c r="B384" s="252"/>
      <c r="C384" s="252"/>
      <c r="D384" s="252"/>
      <c r="E384" s="252"/>
      <c r="F384" s="252"/>
      <c r="G384" s="252"/>
      <c r="H384" s="253"/>
      <c r="I384" s="252"/>
      <c r="J384" s="252"/>
      <c r="K384" s="252"/>
      <c r="L384" s="252"/>
      <c r="M384" s="252"/>
      <c r="N384" s="252"/>
      <c r="O384" s="252"/>
      <c r="P384" s="252"/>
      <c r="Q384" s="252"/>
    </row>
    <row r="385" spans="1:17" ht="15.75" x14ac:dyDescent="0.25">
      <c r="A385" s="366"/>
      <c r="B385" s="252"/>
      <c r="C385" s="252"/>
      <c r="D385" s="252"/>
      <c r="E385" s="252"/>
      <c r="F385" s="252"/>
      <c r="G385" s="252"/>
      <c r="H385" s="253"/>
      <c r="I385" s="252"/>
      <c r="J385" s="252"/>
      <c r="K385" s="252"/>
      <c r="L385" s="252"/>
      <c r="M385" s="252"/>
      <c r="N385" s="252"/>
      <c r="O385" s="252"/>
      <c r="P385" s="252"/>
      <c r="Q385" s="252"/>
    </row>
    <row r="386" spans="1:17" ht="15.75" x14ac:dyDescent="0.25">
      <c r="A386" s="366"/>
      <c r="B386" s="252"/>
      <c r="C386" s="252"/>
      <c r="D386" s="252"/>
      <c r="E386" s="252"/>
      <c r="F386" s="252"/>
      <c r="G386" s="252"/>
      <c r="H386" s="253"/>
      <c r="I386" s="252"/>
      <c r="J386" s="252"/>
      <c r="K386" s="252"/>
      <c r="L386" s="252"/>
      <c r="M386" s="252"/>
      <c r="N386" s="252"/>
      <c r="O386" s="252"/>
      <c r="P386" s="252"/>
      <c r="Q386" s="252"/>
    </row>
    <row r="387" spans="1:17" ht="15.75" x14ac:dyDescent="0.25">
      <c r="A387" s="366"/>
      <c r="B387" s="252"/>
      <c r="C387" s="252"/>
      <c r="D387" s="252"/>
      <c r="E387" s="252"/>
      <c r="F387" s="252"/>
      <c r="G387" s="252"/>
      <c r="H387" s="253"/>
      <c r="I387" s="252"/>
      <c r="J387" s="252"/>
      <c r="K387" s="252"/>
      <c r="L387" s="252"/>
      <c r="M387" s="252"/>
      <c r="N387" s="252"/>
      <c r="O387" s="252"/>
      <c r="P387" s="252"/>
      <c r="Q387" s="252"/>
    </row>
    <row r="388" spans="1:17" ht="15.75" x14ac:dyDescent="0.25">
      <c r="A388" s="366"/>
      <c r="B388" s="252"/>
      <c r="C388" s="252"/>
      <c r="D388" s="252"/>
      <c r="E388" s="252"/>
      <c r="F388" s="252"/>
      <c r="G388" s="252"/>
      <c r="H388" s="253"/>
      <c r="I388" s="252"/>
      <c r="J388" s="252"/>
      <c r="K388" s="252"/>
      <c r="L388" s="252"/>
      <c r="M388" s="252"/>
      <c r="N388" s="252"/>
      <c r="O388" s="252"/>
      <c r="P388" s="252"/>
      <c r="Q388" s="252"/>
    </row>
    <row r="389" spans="1:17" ht="15.75" x14ac:dyDescent="0.25">
      <c r="A389" s="366"/>
      <c r="B389" s="252"/>
      <c r="C389" s="252"/>
      <c r="D389" s="252"/>
      <c r="E389" s="252"/>
      <c r="F389" s="252"/>
      <c r="G389" s="252"/>
      <c r="H389" s="253"/>
      <c r="I389" s="252"/>
      <c r="J389" s="252"/>
      <c r="K389" s="252"/>
      <c r="L389" s="252"/>
      <c r="M389" s="252"/>
      <c r="N389" s="252"/>
      <c r="O389" s="252"/>
      <c r="P389" s="252"/>
      <c r="Q389" s="252"/>
    </row>
    <row r="390" spans="1:17" ht="15.75" x14ac:dyDescent="0.25">
      <c r="A390" s="366"/>
      <c r="B390" s="252"/>
      <c r="C390" s="252"/>
      <c r="D390" s="252"/>
      <c r="E390" s="252"/>
      <c r="F390" s="252"/>
      <c r="G390" s="252"/>
      <c r="H390" s="253"/>
      <c r="I390" s="252"/>
      <c r="J390" s="252"/>
      <c r="K390" s="252"/>
      <c r="L390" s="252"/>
      <c r="M390" s="252"/>
      <c r="N390" s="252"/>
      <c r="O390" s="252"/>
      <c r="P390" s="252"/>
      <c r="Q390" s="252"/>
    </row>
    <row r="391" spans="1:17" ht="15.75" x14ac:dyDescent="0.25">
      <c r="A391" s="366"/>
      <c r="B391" s="252"/>
      <c r="C391" s="252"/>
      <c r="D391" s="252"/>
      <c r="E391" s="252"/>
      <c r="F391" s="252"/>
      <c r="G391" s="252"/>
      <c r="H391" s="253"/>
      <c r="I391" s="252"/>
      <c r="J391" s="252"/>
      <c r="K391" s="252"/>
      <c r="L391" s="252"/>
      <c r="M391" s="252"/>
      <c r="N391" s="252"/>
      <c r="O391" s="252"/>
      <c r="P391" s="252"/>
      <c r="Q391" s="252"/>
    </row>
    <row r="392" spans="1:17" ht="15.75" x14ac:dyDescent="0.25">
      <c r="A392" s="366"/>
      <c r="B392" s="252"/>
      <c r="C392" s="252"/>
      <c r="D392" s="252"/>
      <c r="E392" s="252"/>
      <c r="F392" s="252"/>
      <c r="G392" s="252"/>
      <c r="H392" s="253"/>
      <c r="I392" s="252"/>
      <c r="J392" s="252"/>
      <c r="K392" s="252"/>
      <c r="L392" s="252"/>
      <c r="M392" s="252"/>
      <c r="N392" s="252"/>
      <c r="O392" s="252"/>
      <c r="P392" s="252"/>
      <c r="Q392" s="252"/>
    </row>
    <row r="393" spans="1:17" ht="15.75" x14ac:dyDescent="0.25">
      <c r="A393" s="366"/>
      <c r="B393" s="252"/>
      <c r="C393" s="252"/>
      <c r="D393" s="252"/>
      <c r="E393" s="252"/>
      <c r="F393" s="252"/>
      <c r="G393" s="252"/>
      <c r="H393" s="253"/>
      <c r="I393" s="252"/>
      <c r="J393" s="252"/>
      <c r="K393" s="252"/>
      <c r="L393" s="252"/>
      <c r="M393" s="252"/>
      <c r="N393" s="252"/>
      <c r="O393" s="252"/>
      <c r="P393" s="252"/>
      <c r="Q393" s="252"/>
    </row>
    <row r="394" spans="1:17" ht="15.75" x14ac:dyDescent="0.25">
      <c r="A394" s="366"/>
      <c r="B394" s="252"/>
      <c r="C394" s="252"/>
      <c r="D394" s="252"/>
      <c r="E394" s="252"/>
      <c r="F394" s="252"/>
      <c r="G394" s="252"/>
      <c r="H394" s="253"/>
      <c r="I394" s="252"/>
      <c r="J394" s="252"/>
      <c r="K394" s="252"/>
      <c r="L394" s="252"/>
      <c r="M394" s="252"/>
      <c r="N394" s="252"/>
      <c r="O394" s="252"/>
      <c r="P394" s="252"/>
      <c r="Q394" s="252"/>
    </row>
    <row r="395" spans="1:17" ht="15.75" x14ac:dyDescent="0.25">
      <c r="A395" s="366"/>
      <c r="B395" s="252"/>
      <c r="C395" s="252"/>
      <c r="D395" s="252"/>
      <c r="E395" s="252"/>
      <c r="F395" s="252"/>
      <c r="G395" s="252"/>
      <c r="H395" s="253"/>
      <c r="I395" s="252"/>
      <c r="J395" s="252"/>
      <c r="K395" s="252"/>
      <c r="L395" s="252"/>
      <c r="M395" s="252"/>
      <c r="N395" s="252"/>
      <c r="O395" s="252"/>
      <c r="P395" s="252"/>
      <c r="Q395" s="252"/>
    </row>
    <row r="396" spans="1:17" ht="15.75" x14ac:dyDescent="0.25">
      <c r="A396" s="366"/>
      <c r="B396" s="252"/>
      <c r="C396" s="252"/>
      <c r="D396" s="252"/>
      <c r="E396" s="252"/>
      <c r="F396" s="252"/>
      <c r="G396" s="252"/>
      <c r="H396" s="253"/>
      <c r="I396" s="252"/>
      <c r="J396" s="252"/>
      <c r="K396" s="252"/>
      <c r="L396" s="252"/>
      <c r="M396" s="252"/>
      <c r="N396" s="252"/>
      <c r="O396" s="252"/>
      <c r="P396" s="252"/>
      <c r="Q396" s="252"/>
    </row>
    <row r="397" spans="1:17" ht="15.75" x14ac:dyDescent="0.25">
      <c r="A397" s="366"/>
      <c r="B397" s="252"/>
      <c r="C397" s="252"/>
      <c r="D397" s="252"/>
      <c r="E397" s="252"/>
      <c r="F397" s="252"/>
      <c r="G397" s="252"/>
      <c r="H397" s="253"/>
      <c r="I397" s="252"/>
      <c r="J397" s="252"/>
      <c r="K397" s="252"/>
      <c r="L397" s="252"/>
      <c r="M397" s="252"/>
      <c r="N397" s="252"/>
      <c r="O397" s="252"/>
      <c r="P397" s="252"/>
      <c r="Q397" s="252"/>
    </row>
    <row r="398" spans="1:17" ht="15.75" x14ac:dyDescent="0.25">
      <c r="A398" s="366"/>
      <c r="B398" s="252"/>
      <c r="C398" s="252"/>
      <c r="D398" s="252"/>
      <c r="E398" s="252"/>
      <c r="F398" s="252"/>
      <c r="G398" s="252"/>
      <c r="H398" s="253"/>
      <c r="I398" s="252"/>
      <c r="J398" s="252"/>
      <c r="K398" s="252"/>
      <c r="L398" s="252"/>
      <c r="M398" s="252"/>
      <c r="N398" s="252"/>
      <c r="O398" s="252"/>
      <c r="P398" s="252"/>
      <c r="Q398" s="252"/>
    </row>
    <row r="399" spans="1:17" ht="15.75" x14ac:dyDescent="0.25">
      <c r="A399" s="366"/>
      <c r="B399" s="252"/>
      <c r="C399" s="252"/>
      <c r="D399" s="252"/>
      <c r="E399" s="252"/>
      <c r="F399" s="252"/>
      <c r="G399" s="252"/>
      <c r="H399" s="253"/>
      <c r="I399" s="252"/>
      <c r="J399" s="252"/>
      <c r="K399" s="252"/>
      <c r="L399" s="252"/>
      <c r="M399" s="252"/>
      <c r="N399" s="252"/>
      <c r="O399" s="252"/>
      <c r="P399" s="252"/>
      <c r="Q399" s="252"/>
    </row>
    <row r="400" spans="1:17" ht="15.75" x14ac:dyDescent="0.25">
      <c r="A400" s="366"/>
      <c r="B400" s="252"/>
      <c r="C400" s="252"/>
      <c r="D400" s="252"/>
      <c r="E400" s="252"/>
      <c r="F400" s="252"/>
      <c r="G400" s="252"/>
      <c r="H400" s="253"/>
      <c r="I400" s="252"/>
      <c r="J400" s="252"/>
      <c r="K400" s="252"/>
      <c r="L400" s="252"/>
      <c r="M400" s="252"/>
      <c r="N400" s="252"/>
      <c r="O400" s="252"/>
      <c r="P400" s="252"/>
      <c r="Q400" s="252"/>
    </row>
    <row r="401" spans="1:17" ht="15.75" x14ac:dyDescent="0.25">
      <c r="A401" s="366"/>
      <c r="B401" s="252"/>
      <c r="C401" s="252"/>
      <c r="D401" s="252"/>
      <c r="E401" s="252"/>
      <c r="F401" s="252"/>
      <c r="G401" s="252"/>
      <c r="H401" s="253"/>
      <c r="I401" s="252"/>
      <c r="J401" s="252"/>
      <c r="K401" s="252"/>
      <c r="L401" s="252"/>
      <c r="M401" s="252"/>
      <c r="N401" s="252"/>
      <c r="O401" s="252"/>
      <c r="P401" s="252"/>
      <c r="Q401" s="252"/>
    </row>
    <row r="402" spans="1:17" ht="15.75" x14ac:dyDescent="0.25">
      <c r="A402" s="366"/>
      <c r="B402" s="252"/>
      <c r="C402" s="252"/>
      <c r="D402" s="252"/>
      <c r="E402" s="252"/>
      <c r="F402" s="252"/>
      <c r="G402" s="252"/>
      <c r="H402" s="253"/>
      <c r="I402" s="252"/>
      <c r="J402" s="252"/>
      <c r="K402" s="252"/>
      <c r="L402" s="252"/>
      <c r="M402" s="252"/>
      <c r="N402" s="252"/>
      <c r="O402" s="252"/>
      <c r="P402" s="252"/>
      <c r="Q402" s="252"/>
    </row>
    <row r="403" spans="1:17" ht="15.75" x14ac:dyDescent="0.25">
      <c r="A403" s="366"/>
      <c r="B403" s="252"/>
      <c r="C403" s="252"/>
      <c r="D403" s="252"/>
      <c r="E403" s="252"/>
      <c r="F403" s="252"/>
      <c r="G403" s="252"/>
      <c r="H403" s="253"/>
      <c r="I403" s="252"/>
      <c r="J403" s="252"/>
      <c r="K403" s="252"/>
      <c r="L403" s="252"/>
      <c r="M403" s="252"/>
      <c r="N403" s="252"/>
      <c r="O403" s="252"/>
      <c r="P403" s="252"/>
      <c r="Q403" s="252"/>
    </row>
    <row r="404" spans="1:17" ht="15.75" x14ac:dyDescent="0.25">
      <c r="A404" s="366"/>
      <c r="B404" s="252"/>
      <c r="C404" s="252"/>
      <c r="D404" s="252"/>
      <c r="E404" s="252"/>
      <c r="F404" s="252"/>
      <c r="G404" s="252"/>
      <c r="H404" s="253"/>
      <c r="I404" s="252"/>
      <c r="J404" s="252"/>
      <c r="K404" s="252"/>
      <c r="L404" s="252"/>
      <c r="M404" s="252"/>
      <c r="N404" s="252"/>
      <c r="O404" s="252"/>
      <c r="P404" s="252"/>
      <c r="Q404" s="252"/>
    </row>
    <row r="405" spans="1:17" ht="15.75" x14ac:dyDescent="0.25">
      <c r="A405" s="366"/>
      <c r="B405" s="252"/>
      <c r="C405" s="252"/>
      <c r="D405" s="252"/>
      <c r="E405" s="252"/>
      <c r="F405" s="252"/>
      <c r="G405" s="252"/>
      <c r="H405" s="253"/>
      <c r="I405" s="252"/>
      <c r="J405" s="252"/>
      <c r="K405" s="252"/>
      <c r="L405" s="252"/>
      <c r="M405" s="252"/>
      <c r="N405" s="252"/>
      <c r="O405" s="252"/>
      <c r="P405" s="252"/>
      <c r="Q405" s="252"/>
    </row>
    <row r="406" spans="1:17" ht="15.75" x14ac:dyDescent="0.25">
      <c r="A406" s="366"/>
      <c r="B406" s="252"/>
      <c r="C406" s="252"/>
      <c r="D406" s="252"/>
      <c r="E406" s="252"/>
      <c r="F406" s="252"/>
      <c r="G406" s="252"/>
      <c r="H406" s="253"/>
      <c r="I406" s="252"/>
      <c r="J406" s="252"/>
      <c r="K406" s="252"/>
      <c r="L406" s="252"/>
      <c r="M406" s="252"/>
      <c r="N406" s="252"/>
      <c r="O406" s="252"/>
      <c r="P406" s="252"/>
      <c r="Q406" s="252"/>
    </row>
    <row r="407" spans="1:17" ht="15.75" x14ac:dyDescent="0.25">
      <c r="A407" s="366"/>
      <c r="B407" s="252"/>
      <c r="C407" s="252"/>
      <c r="D407" s="252"/>
      <c r="E407" s="252"/>
      <c r="F407" s="252"/>
      <c r="G407" s="252"/>
      <c r="H407" s="253"/>
      <c r="I407" s="252"/>
      <c r="J407" s="252"/>
      <c r="K407" s="252"/>
      <c r="L407" s="252"/>
      <c r="M407" s="252"/>
      <c r="N407" s="252"/>
      <c r="O407" s="252"/>
      <c r="P407" s="252"/>
      <c r="Q407" s="252"/>
    </row>
    <row r="408" spans="1:17" ht="15.75" x14ac:dyDescent="0.25">
      <c r="A408" s="366"/>
      <c r="B408" s="252"/>
      <c r="C408" s="252"/>
      <c r="D408" s="252"/>
      <c r="E408" s="252"/>
      <c r="F408" s="252"/>
      <c r="G408" s="252"/>
      <c r="H408" s="253"/>
      <c r="I408" s="252"/>
      <c r="J408" s="252"/>
      <c r="K408" s="252"/>
      <c r="L408" s="252"/>
      <c r="M408" s="252"/>
      <c r="N408" s="252"/>
      <c r="O408" s="252"/>
      <c r="P408" s="252"/>
      <c r="Q408" s="252"/>
    </row>
    <row r="409" spans="1:17" ht="15.75" x14ac:dyDescent="0.25">
      <c r="A409" s="366"/>
      <c r="B409" s="252"/>
      <c r="C409" s="252"/>
      <c r="D409" s="252"/>
      <c r="E409" s="252"/>
      <c r="F409" s="252"/>
      <c r="G409" s="252"/>
      <c r="H409" s="253"/>
      <c r="I409" s="252"/>
      <c r="J409" s="252"/>
      <c r="K409" s="252"/>
      <c r="L409" s="252"/>
      <c r="M409" s="252"/>
      <c r="N409" s="252"/>
      <c r="O409" s="252"/>
      <c r="P409" s="252"/>
      <c r="Q409" s="252"/>
    </row>
    <row r="410" spans="1:17" ht="15.75" x14ac:dyDescent="0.25">
      <c r="A410" s="366"/>
      <c r="B410" s="252"/>
      <c r="C410" s="252"/>
      <c r="D410" s="252"/>
      <c r="E410" s="252"/>
      <c r="F410" s="252"/>
      <c r="G410" s="252"/>
      <c r="H410" s="253"/>
      <c r="I410" s="252"/>
      <c r="J410" s="252"/>
      <c r="K410" s="252"/>
      <c r="L410" s="252"/>
      <c r="M410" s="252"/>
      <c r="N410" s="252"/>
      <c r="O410" s="252"/>
      <c r="P410" s="252"/>
      <c r="Q410" s="252"/>
    </row>
    <row r="411" spans="1:17" ht="15.75" x14ac:dyDescent="0.25">
      <c r="A411" s="366"/>
      <c r="B411" s="252"/>
      <c r="C411" s="252"/>
      <c r="D411" s="252"/>
      <c r="E411" s="252"/>
      <c r="F411" s="252"/>
      <c r="G411" s="252"/>
      <c r="H411" s="253"/>
      <c r="I411" s="252"/>
      <c r="J411" s="252"/>
      <c r="K411" s="252"/>
      <c r="L411" s="252"/>
      <c r="M411" s="252"/>
      <c r="N411" s="252"/>
      <c r="O411" s="252"/>
      <c r="P411" s="252"/>
      <c r="Q411" s="252"/>
    </row>
    <row r="412" spans="1:17" ht="15.75" x14ac:dyDescent="0.25">
      <c r="A412" s="366"/>
      <c r="B412" s="252"/>
      <c r="C412" s="252"/>
      <c r="D412" s="252"/>
      <c r="E412" s="252"/>
      <c r="F412" s="252"/>
      <c r="G412" s="252"/>
      <c r="H412" s="253"/>
      <c r="I412" s="252"/>
      <c r="J412" s="252"/>
      <c r="K412" s="252"/>
      <c r="L412" s="252"/>
      <c r="M412" s="252"/>
      <c r="N412" s="252"/>
      <c r="O412" s="252"/>
      <c r="P412" s="252"/>
      <c r="Q412" s="252"/>
    </row>
    <row r="413" spans="1:17" ht="15.75" x14ac:dyDescent="0.25">
      <c r="A413" s="366"/>
      <c r="B413" s="252"/>
      <c r="C413" s="252"/>
      <c r="D413" s="252"/>
      <c r="E413" s="252"/>
      <c r="F413" s="252"/>
      <c r="G413" s="252"/>
      <c r="H413" s="253"/>
      <c r="I413" s="252"/>
      <c r="J413" s="252"/>
      <c r="K413" s="252"/>
      <c r="L413" s="252"/>
      <c r="M413" s="252"/>
      <c r="N413" s="252"/>
      <c r="O413" s="252"/>
      <c r="P413" s="252"/>
      <c r="Q413" s="252"/>
    </row>
    <row r="414" spans="1:17" ht="15.75" x14ac:dyDescent="0.25">
      <c r="A414" s="366"/>
      <c r="B414" s="252"/>
      <c r="C414" s="252"/>
      <c r="D414" s="252"/>
      <c r="E414" s="252"/>
      <c r="F414" s="252"/>
      <c r="G414" s="252"/>
      <c r="H414" s="253"/>
      <c r="I414" s="252"/>
      <c r="J414" s="252"/>
      <c r="K414" s="252"/>
      <c r="L414" s="252"/>
      <c r="M414" s="252"/>
      <c r="N414" s="252"/>
      <c r="O414" s="252"/>
      <c r="P414" s="252"/>
      <c r="Q414" s="252"/>
    </row>
    <row r="415" spans="1:17" ht="15.75" x14ac:dyDescent="0.25">
      <c r="A415" s="366"/>
      <c r="B415" s="252"/>
      <c r="C415" s="252"/>
      <c r="D415" s="252"/>
      <c r="E415" s="252"/>
      <c r="F415" s="252"/>
      <c r="G415" s="252"/>
      <c r="H415" s="253"/>
      <c r="I415" s="252"/>
      <c r="J415" s="252"/>
      <c r="K415" s="252"/>
      <c r="L415" s="252"/>
      <c r="M415" s="252"/>
      <c r="N415" s="252"/>
      <c r="O415" s="252"/>
      <c r="P415" s="252"/>
      <c r="Q415" s="252"/>
    </row>
    <row r="416" spans="1:17" ht="15.75" x14ac:dyDescent="0.25">
      <c r="A416" s="366"/>
      <c r="B416" s="252"/>
      <c r="C416" s="252"/>
      <c r="D416" s="252"/>
      <c r="E416" s="252"/>
      <c r="F416" s="252"/>
      <c r="G416" s="252"/>
      <c r="H416" s="253"/>
      <c r="I416" s="252"/>
      <c r="J416" s="252"/>
      <c r="K416" s="252"/>
      <c r="L416" s="252"/>
      <c r="M416" s="252"/>
      <c r="N416" s="252"/>
      <c r="O416" s="252"/>
      <c r="P416" s="252"/>
      <c r="Q416" s="252"/>
    </row>
    <row r="417" spans="1:17" ht="15.75" x14ac:dyDescent="0.25">
      <c r="A417" s="366"/>
      <c r="B417" s="252"/>
      <c r="C417" s="252"/>
      <c r="D417" s="252"/>
      <c r="E417" s="252"/>
      <c r="F417" s="252"/>
      <c r="G417" s="252"/>
      <c r="H417" s="253"/>
      <c r="I417" s="252"/>
      <c r="J417" s="252"/>
      <c r="K417" s="252"/>
      <c r="L417" s="252"/>
      <c r="M417" s="252"/>
      <c r="N417" s="252"/>
      <c r="O417" s="252"/>
      <c r="P417" s="252"/>
      <c r="Q417" s="252"/>
    </row>
    <row r="418" spans="1:17" ht="15.75" x14ac:dyDescent="0.25">
      <c r="A418" s="366"/>
      <c r="B418" s="252"/>
      <c r="C418" s="252"/>
      <c r="D418" s="252"/>
      <c r="E418" s="252"/>
      <c r="F418" s="252"/>
      <c r="G418" s="252"/>
      <c r="H418" s="253"/>
      <c r="I418" s="252"/>
      <c r="J418" s="252"/>
      <c r="K418" s="252"/>
      <c r="L418" s="252"/>
      <c r="M418" s="252"/>
      <c r="N418" s="252"/>
      <c r="O418" s="252"/>
      <c r="P418" s="252"/>
      <c r="Q418" s="252"/>
    </row>
    <row r="419" spans="1:17" ht="15.75" x14ac:dyDescent="0.25">
      <c r="A419" s="366"/>
      <c r="B419" s="252"/>
      <c r="C419" s="252"/>
      <c r="D419" s="252"/>
      <c r="E419" s="252"/>
      <c r="F419" s="252"/>
      <c r="G419" s="252"/>
      <c r="H419" s="253"/>
      <c r="I419" s="252"/>
      <c r="J419" s="252"/>
      <c r="K419" s="252"/>
      <c r="L419" s="252"/>
      <c r="M419" s="252"/>
      <c r="N419" s="252"/>
      <c r="O419" s="252"/>
      <c r="P419" s="252"/>
      <c r="Q419" s="252"/>
    </row>
    <row r="420" spans="1:17" ht="15.75" x14ac:dyDescent="0.25">
      <c r="A420" s="366"/>
      <c r="B420" s="252"/>
      <c r="C420" s="252"/>
      <c r="D420" s="252"/>
      <c r="E420" s="252"/>
      <c r="F420" s="252"/>
      <c r="G420" s="252"/>
      <c r="H420" s="253"/>
      <c r="I420" s="252"/>
      <c r="J420" s="252"/>
      <c r="K420" s="252"/>
      <c r="L420" s="252"/>
      <c r="M420" s="252"/>
      <c r="N420" s="252"/>
      <c r="O420" s="252"/>
      <c r="P420" s="252"/>
      <c r="Q420" s="252"/>
    </row>
    <row r="421" spans="1:17" ht="15.75" x14ac:dyDescent="0.25">
      <c r="A421" s="366"/>
      <c r="B421" s="252"/>
      <c r="C421" s="252"/>
      <c r="D421" s="252"/>
      <c r="E421" s="252"/>
      <c r="F421" s="252"/>
      <c r="G421" s="252"/>
      <c r="H421" s="253"/>
      <c r="I421" s="252"/>
      <c r="J421" s="252"/>
      <c r="K421" s="252"/>
      <c r="L421" s="252"/>
      <c r="M421" s="252"/>
      <c r="N421" s="252"/>
      <c r="O421" s="252"/>
      <c r="P421" s="252"/>
      <c r="Q421" s="252"/>
    </row>
    <row r="422" spans="1:17" ht="15.75" x14ac:dyDescent="0.25">
      <c r="A422" s="366"/>
      <c r="B422" s="252"/>
      <c r="C422" s="252"/>
      <c r="D422" s="252"/>
      <c r="E422" s="252"/>
      <c r="F422" s="252"/>
      <c r="G422" s="252"/>
      <c r="H422" s="253"/>
      <c r="I422" s="252"/>
      <c r="J422" s="252"/>
      <c r="K422" s="252"/>
      <c r="L422" s="252"/>
      <c r="M422" s="252"/>
      <c r="N422" s="252"/>
      <c r="O422" s="252"/>
      <c r="P422" s="252"/>
      <c r="Q422" s="252"/>
    </row>
    <row r="423" spans="1:17" ht="15.75" x14ac:dyDescent="0.25">
      <c r="A423" s="366"/>
      <c r="B423" s="252"/>
      <c r="C423" s="252"/>
      <c r="D423" s="252"/>
      <c r="E423" s="252"/>
      <c r="F423" s="252"/>
      <c r="G423" s="252"/>
      <c r="H423" s="253"/>
      <c r="I423" s="252"/>
      <c r="J423" s="252"/>
      <c r="K423" s="252"/>
      <c r="L423" s="252"/>
      <c r="M423" s="252"/>
      <c r="N423" s="252"/>
      <c r="O423" s="252"/>
      <c r="P423" s="252"/>
      <c r="Q423" s="252"/>
    </row>
    <row r="424" spans="1:17" ht="15.75" x14ac:dyDescent="0.25">
      <c r="A424" s="366"/>
      <c r="B424" s="252"/>
      <c r="C424" s="252"/>
      <c r="D424" s="252"/>
      <c r="E424" s="252"/>
      <c r="F424" s="252"/>
      <c r="G424" s="252"/>
      <c r="H424" s="253"/>
      <c r="I424" s="252"/>
      <c r="J424" s="252"/>
      <c r="K424" s="252"/>
      <c r="L424" s="252"/>
      <c r="M424" s="252"/>
      <c r="N424" s="252"/>
      <c r="O424" s="252"/>
      <c r="P424" s="252"/>
      <c r="Q424" s="252"/>
    </row>
    <row r="425" spans="1:17" ht="15.75" x14ac:dyDescent="0.25">
      <c r="A425" s="366"/>
      <c r="B425" s="252"/>
      <c r="C425" s="252"/>
      <c r="D425" s="252"/>
      <c r="E425" s="252"/>
      <c r="F425" s="252"/>
      <c r="G425" s="252"/>
      <c r="H425" s="253"/>
      <c r="I425" s="252"/>
      <c r="J425" s="252"/>
      <c r="K425" s="252"/>
      <c r="L425" s="252"/>
      <c r="M425" s="252"/>
      <c r="N425" s="252"/>
      <c r="O425" s="252"/>
      <c r="P425" s="252"/>
      <c r="Q425" s="252"/>
    </row>
    <row r="426" spans="1:17" ht="15.75" x14ac:dyDescent="0.25">
      <c r="A426" s="366"/>
      <c r="B426" s="252"/>
      <c r="C426" s="252"/>
      <c r="D426" s="252"/>
      <c r="E426" s="252"/>
      <c r="F426" s="252"/>
      <c r="G426" s="252"/>
      <c r="H426" s="253"/>
      <c r="I426" s="252"/>
      <c r="J426" s="252"/>
      <c r="K426" s="252"/>
      <c r="L426" s="252"/>
      <c r="M426" s="252"/>
      <c r="N426" s="252"/>
      <c r="O426" s="252"/>
      <c r="P426" s="252"/>
      <c r="Q426" s="252"/>
    </row>
    <row r="427" spans="1:17" ht="15.75" x14ac:dyDescent="0.25">
      <c r="A427" s="366"/>
      <c r="B427" s="252"/>
      <c r="C427" s="252"/>
      <c r="D427" s="252"/>
      <c r="E427" s="252"/>
      <c r="F427" s="252"/>
      <c r="G427" s="252"/>
      <c r="H427" s="253"/>
      <c r="I427" s="252"/>
      <c r="J427" s="252"/>
      <c r="K427" s="252"/>
      <c r="L427" s="252"/>
      <c r="M427" s="252"/>
      <c r="N427" s="252"/>
      <c r="O427" s="252"/>
      <c r="P427" s="252"/>
      <c r="Q427" s="252"/>
    </row>
    <row r="428" spans="1:17" ht="15.75" x14ac:dyDescent="0.25">
      <c r="A428" s="366"/>
      <c r="B428" s="252"/>
      <c r="C428" s="252"/>
      <c r="D428" s="252"/>
      <c r="E428" s="252"/>
      <c r="F428" s="252"/>
      <c r="G428" s="252"/>
      <c r="H428" s="253"/>
      <c r="I428" s="252"/>
      <c r="J428" s="252"/>
      <c r="K428" s="252"/>
      <c r="L428" s="252"/>
      <c r="M428" s="252"/>
      <c r="N428" s="252"/>
      <c r="O428" s="252"/>
      <c r="P428" s="252"/>
      <c r="Q428" s="252"/>
    </row>
    <row r="429" spans="1:17" ht="15.75" x14ac:dyDescent="0.25">
      <c r="A429" s="366"/>
      <c r="B429" s="252"/>
      <c r="C429" s="252"/>
      <c r="D429" s="252"/>
      <c r="E429" s="252"/>
      <c r="F429" s="252"/>
      <c r="G429" s="252"/>
      <c r="H429" s="253"/>
      <c r="I429" s="252"/>
      <c r="J429" s="252"/>
      <c r="K429" s="252"/>
      <c r="L429" s="252"/>
      <c r="M429" s="252"/>
      <c r="N429" s="252"/>
      <c r="O429" s="252"/>
      <c r="P429" s="252"/>
      <c r="Q429" s="252"/>
    </row>
    <row r="430" spans="1:17" ht="15.75" x14ac:dyDescent="0.25">
      <c r="A430" s="366"/>
      <c r="B430" s="252"/>
      <c r="C430" s="252"/>
      <c r="D430" s="252"/>
      <c r="E430" s="252"/>
      <c r="F430" s="252"/>
      <c r="G430" s="252"/>
      <c r="H430" s="253"/>
      <c r="I430" s="252"/>
      <c r="J430" s="252"/>
      <c r="K430" s="252"/>
      <c r="L430" s="252"/>
      <c r="M430" s="252"/>
      <c r="N430" s="252"/>
      <c r="O430" s="252"/>
      <c r="P430" s="252"/>
      <c r="Q430" s="252"/>
    </row>
    <row r="431" spans="1:17" ht="15.75" x14ac:dyDescent="0.25">
      <c r="A431" s="366"/>
      <c r="B431" s="252"/>
      <c r="C431" s="252"/>
      <c r="D431" s="252"/>
      <c r="E431" s="252"/>
      <c r="F431" s="252"/>
      <c r="G431" s="252"/>
      <c r="H431" s="253"/>
      <c r="I431" s="252"/>
      <c r="J431" s="252"/>
      <c r="K431" s="252"/>
      <c r="L431" s="252"/>
      <c r="M431" s="252"/>
      <c r="N431" s="252"/>
      <c r="O431" s="252"/>
      <c r="P431" s="252"/>
      <c r="Q431" s="252"/>
    </row>
    <row r="432" spans="1:17" ht="15.75" x14ac:dyDescent="0.25">
      <c r="A432" s="366"/>
      <c r="B432" s="252"/>
      <c r="C432" s="252"/>
      <c r="D432" s="252"/>
      <c r="E432" s="252"/>
      <c r="F432" s="252"/>
      <c r="G432" s="252"/>
      <c r="H432" s="253"/>
      <c r="I432" s="252"/>
      <c r="J432" s="252"/>
      <c r="K432" s="252"/>
      <c r="L432" s="252"/>
      <c r="M432" s="252"/>
      <c r="N432" s="252"/>
      <c r="O432" s="252"/>
      <c r="P432" s="252"/>
      <c r="Q432" s="252"/>
    </row>
    <row r="433" spans="1:17" ht="15.75" x14ac:dyDescent="0.25">
      <c r="A433" s="366"/>
      <c r="B433" s="252"/>
      <c r="C433" s="252"/>
      <c r="D433" s="252"/>
      <c r="E433" s="252"/>
      <c r="F433" s="252"/>
      <c r="G433" s="252"/>
      <c r="H433" s="253"/>
      <c r="I433" s="252"/>
      <c r="J433" s="252"/>
      <c r="K433" s="252"/>
      <c r="L433" s="252"/>
      <c r="M433" s="252"/>
      <c r="N433" s="252"/>
      <c r="O433" s="252"/>
      <c r="P433" s="252"/>
      <c r="Q433" s="252"/>
    </row>
    <row r="434" spans="1:17" ht="15.75" x14ac:dyDescent="0.25">
      <c r="A434" s="366"/>
      <c r="B434" s="252"/>
      <c r="C434" s="252"/>
      <c r="D434" s="252"/>
      <c r="E434" s="252"/>
      <c r="F434" s="252"/>
      <c r="G434" s="252"/>
      <c r="H434" s="253"/>
      <c r="I434" s="252"/>
      <c r="J434" s="252"/>
      <c r="K434" s="252"/>
      <c r="L434" s="252"/>
      <c r="M434" s="252"/>
      <c r="N434" s="252"/>
      <c r="O434" s="252"/>
      <c r="P434" s="252"/>
      <c r="Q434" s="252"/>
    </row>
    <row r="435" spans="1:17" ht="15.75" x14ac:dyDescent="0.25">
      <c r="A435" s="366"/>
      <c r="B435" s="252"/>
      <c r="C435" s="252"/>
      <c r="D435" s="252"/>
      <c r="E435" s="252"/>
      <c r="F435" s="252"/>
      <c r="G435" s="252"/>
      <c r="H435" s="253"/>
      <c r="I435" s="252"/>
      <c r="J435" s="252"/>
      <c r="K435" s="252"/>
      <c r="L435" s="252"/>
      <c r="M435" s="252"/>
      <c r="N435" s="252"/>
      <c r="O435" s="252"/>
      <c r="P435" s="252"/>
      <c r="Q435" s="252"/>
    </row>
    <row r="436" spans="1:17" ht="15.75" x14ac:dyDescent="0.25">
      <c r="A436" s="366"/>
      <c r="B436" s="252"/>
      <c r="C436" s="252"/>
      <c r="D436" s="252"/>
      <c r="E436" s="252"/>
      <c r="F436" s="252"/>
      <c r="G436" s="252"/>
      <c r="H436" s="253"/>
      <c r="I436" s="252"/>
      <c r="J436" s="252"/>
      <c r="K436" s="252"/>
      <c r="L436" s="252"/>
      <c r="M436" s="252"/>
      <c r="N436" s="252"/>
      <c r="O436" s="252"/>
      <c r="P436" s="252"/>
      <c r="Q436" s="252"/>
    </row>
    <row r="437" spans="1:17" ht="15.75" x14ac:dyDescent="0.25">
      <c r="A437" s="366"/>
      <c r="B437" s="252"/>
      <c r="C437" s="252"/>
      <c r="D437" s="252"/>
      <c r="E437" s="252"/>
      <c r="F437" s="252"/>
      <c r="G437" s="252"/>
      <c r="H437" s="253"/>
      <c r="I437" s="252"/>
      <c r="J437" s="252"/>
      <c r="K437" s="252"/>
      <c r="L437" s="252"/>
      <c r="M437" s="252"/>
      <c r="N437" s="252"/>
      <c r="O437" s="252"/>
      <c r="P437" s="252"/>
      <c r="Q437" s="252"/>
    </row>
    <row r="438" spans="1:17" ht="15.75" x14ac:dyDescent="0.25">
      <c r="A438" s="366"/>
      <c r="B438" s="252"/>
      <c r="C438" s="252"/>
      <c r="D438" s="252"/>
      <c r="E438" s="252"/>
      <c r="F438" s="252"/>
      <c r="G438" s="252"/>
      <c r="H438" s="253"/>
      <c r="I438" s="252"/>
      <c r="J438" s="252"/>
      <c r="K438" s="252"/>
      <c r="L438" s="252"/>
      <c r="M438" s="252"/>
      <c r="N438" s="252"/>
      <c r="O438" s="252"/>
      <c r="P438" s="252"/>
      <c r="Q438" s="252"/>
    </row>
    <row r="439" spans="1:17" ht="15.75" x14ac:dyDescent="0.25">
      <c r="A439" s="366"/>
      <c r="B439" s="252"/>
      <c r="C439" s="252"/>
      <c r="D439" s="252"/>
      <c r="E439" s="252"/>
      <c r="F439" s="252"/>
      <c r="G439" s="252"/>
      <c r="H439" s="253"/>
      <c r="I439" s="252"/>
      <c r="J439" s="252"/>
      <c r="K439" s="252"/>
      <c r="L439" s="252"/>
      <c r="M439" s="252"/>
      <c r="N439" s="252"/>
      <c r="O439" s="252"/>
      <c r="P439" s="252"/>
      <c r="Q439" s="252"/>
    </row>
    <row r="440" spans="1:17" ht="15.75" x14ac:dyDescent="0.25">
      <c r="A440" s="366"/>
      <c r="B440" s="252"/>
      <c r="C440" s="252"/>
      <c r="D440" s="252"/>
      <c r="E440" s="252"/>
      <c r="F440" s="252"/>
      <c r="G440" s="252"/>
      <c r="H440" s="253"/>
      <c r="I440" s="252"/>
      <c r="J440" s="252"/>
      <c r="K440" s="252"/>
      <c r="L440" s="252"/>
      <c r="M440" s="252"/>
      <c r="N440" s="252"/>
      <c r="O440" s="252"/>
      <c r="P440" s="252"/>
      <c r="Q440" s="252"/>
    </row>
    <row r="441" spans="1:17" ht="15.75" x14ac:dyDescent="0.25">
      <c r="A441" s="366"/>
      <c r="B441" s="252"/>
      <c r="C441" s="252"/>
      <c r="D441" s="252"/>
      <c r="E441" s="252"/>
      <c r="F441" s="252"/>
      <c r="G441" s="252"/>
      <c r="H441" s="253"/>
      <c r="I441" s="252"/>
      <c r="J441" s="252"/>
      <c r="K441" s="252"/>
      <c r="L441" s="252"/>
      <c r="M441" s="252"/>
      <c r="N441" s="252"/>
      <c r="O441" s="252"/>
      <c r="P441" s="252"/>
      <c r="Q441" s="252"/>
    </row>
    <row r="442" spans="1:17" ht="15.75" x14ac:dyDescent="0.25">
      <c r="A442" s="366"/>
      <c r="B442" s="252"/>
      <c r="C442" s="252"/>
      <c r="D442" s="252"/>
      <c r="E442" s="252"/>
      <c r="F442" s="252"/>
      <c r="G442" s="252"/>
      <c r="H442" s="253"/>
      <c r="I442" s="252"/>
      <c r="J442" s="252"/>
      <c r="K442" s="252"/>
      <c r="L442" s="252"/>
      <c r="M442" s="252"/>
      <c r="N442" s="252"/>
      <c r="O442" s="252"/>
      <c r="P442" s="252"/>
      <c r="Q442" s="252"/>
    </row>
    <row r="443" spans="1:17" ht="15.75" x14ac:dyDescent="0.25">
      <c r="A443" s="366"/>
      <c r="B443" s="252"/>
      <c r="C443" s="252"/>
      <c r="D443" s="252"/>
      <c r="E443" s="252"/>
      <c r="F443" s="252"/>
      <c r="G443" s="252"/>
      <c r="H443" s="253"/>
      <c r="I443" s="252"/>
      <c r="J443" s="252"/>
      <c r="K443" s="252"/>
      <c r="L443" s="252"/>
      <c r="M443" s="252"/>
      <c r="N443" s="252"/>
      <c r="O443" s="252"/>
      <c r="P443" s="252"/>
      <c r="Q443" s="252"/>
    </row>
    <row r="444" spans="1:17" ht="15.75" x14ac:dyDescent="0.25">
      <c r="A444" s="366"/>
      <c r="B444" s="252"/>
      <c r="C444" s="252"/>
      <c r="D444" s="252"/>
      <c r="E444" s="252"/>
      <c r="F444" s="252"/>
      <c r="G444" s="252"/>
      <c r="H444" s="253"/>
      <c r="I444" s="252"/>
      <c r="J444" s="252"/>
      <c r="K444" s="252"/>
      <c r="L444" s="252"/>
      <c r="M444" s="252"/>
      <c r="N444" s="252"/>
      <c r="O444" s="252"/>
      <c r="P444" s="252"/>
      <c r="Q444" s="252"/>
    </row>
    <row r="445" spans="1:17" ht="15.75" x14ac:dyDescent="0.25">
      <c r="A445" s="366"/>
      <c r="B445" s="252"/>
      <c r="C445" s="252"/>
      <c r="D445" s="252"/>
      <c r="E445" s="252"/>
      <c r="F445" s="252"/>
      <c r="G445" s="252"/>
      <c r="H445" s="253"/>
      <c r="I445" s="252"/>
      <c r="J445" s="252"/>
      <c r="K445" s="252"/>
      <c r="L445" s="252"/>
      <c r="M445" s="252"/>
      <c r="N445" s="252"/>
      <c r="O445" s="252"/>
      <c r="P445" s="252"/>
      <c r="Q445" s="252"/>
    </row>
    <row r="446" spans="1:17" ht="15.75" x14ac:dyDescent="0.25">
      <c r="A446" s="366"/>
      <c r="B446" s="252"/>
      <c r="C446" s="252"/>
      <c r="D446" s="252"/>
      <c r="E446" s="252"/>
      <c r="F446" s="252"/>
      <c r="G446" s="252"/>
      <c r="H446" s="253"/>
      <c r="I446" s="252"/>
      <c r="J446" s="252"/>
      <c r="K446" s="252"/>
      <c r="L446" s="252"/>
      <c r="M446" s="252"/>
      <c r="N446" s="252"/>
      <c r="O446" s="252"/>
      <c r="P446" s="252"/>
      <c r="Q446" s="252"/>
    </row>
    <row r="447" spans="1:17" ht="15.75" x14ac:dyDescent="0.25">
      <c r="A447" s="366"/>
      <c r="B447" s="252"/>
      <c r="C447" s="252"/>
      <c r="D447" s="252"/>
      <c r="E447" s="252"/>
      <c r="F447" s="252"/>
      <c r="G447" s="252"/>
      <c r="H447" s="253"/>
      <c r="I447" s="252"/>
      <c r="J447" s="252"/>
      <c r="K447" s="252"/>
      <c r="L447" s="252"/>
      <c r="M447" s="252"/>
      <c r="N447" s="252"/>
      <c r="O447" s="252"/>
      <c r="P447" s="252"/>
      <c r="Q447" s="252"/>
    </row>
    <row r="448" spans="1:17" ht="15.75" x14ac:dyDescent="0.25">
      <c r="A448" s="366"/>
      <c r="B448" s="252"/>
      <c r="C448" s="252"/>
      <c r="D448" s="252"/>
      <c r="E448" s="252"/>
      <c r="F448" s="252"/>
      <c r="G448" s="252"/>
      <c r="H448" s="253"/>
      <c r="I448" s="252"/>
      <c r="J448" s="252"/>
      <c r="K448" s="252"/>
      <c r="L448" s="252"/>
      <c r="M448" s="252"/>
      <c r="N448" s="252"/>
      <c r="O448" s="252"/>
      <c r="P448" s="252"/>
      <c r="Q448" s="252"/>
    </row>
    <row r="449" spans="1:17" ht="15.75" x14ac:dyDescent="0.25">
      <c r="A449" s="366"/>
      <c r="B449" s="252"/>
      <c r="C449" s="252"/>
      <c r="D449" s="252"/>
      <c r="E449" s="252"/>
      <c r="F449" s="252"/>
      <c r="G449" s="252"/>
      <c r="H449" s="253"/>
      <c r="I449" s="252"/>
      <c r="J449" s="252"/>
      <c r="K449" s="252"/>
      <c r="L449" s="252"/>
      <c r="M449" s="252"/>
      <c r="N449" s="252"/>
      <c r="O449" s="252"/>
      <c r="P449" s="252"/>
      <c r="Q449" s="252"/>
    </row>
    <row r="450" spans="1:17" ht="15.75" x14ac:dyDescent="0.25">
      <c r="A450" s="366"/>
      <c r="B450" s="252"/>
      <c r="C450" s="252"/>
      <c r="D450" s="252"/>
      <c r="E450" s="252"/>
      <c r="F450" s="252"/>
      <c r="G450" s="252"/>
      <c r="H450" s="253"/>
      <c r="I450" s="252"/>
      <c r="J450" s="252"/>
      <c r="K450" s="252"/>
      <c r="L450" s="252"/>
      <c r="M450" s="252"/>
      <c r="N450" s="252"/>
      <c r="O450" s="252"/>
      <c r="P450" s="252"/>
      <c r="Q450" s="252"/>
    </row>
    <row r="451" spans="1:17" ht="15.75" x14ac:dyDescent="0.25">
      <c r="A451" s="366"/>
      <c r="B451" s="252"/>
      <c r="C451" s="252"/>
      <c r="D451" s="252"/>
      <c r="E451" s="252"/>
      <c r="F451" s="252"/>
      <c r="G451" s="252"/>
      <c r="H451" s="253"/>
      <c r="I451" s="252"/>
      <c r="J451" s="252"/>
      <c r="K451" s="252"/>
      <c r="L451" s="252"/>
      <c r="M451" s="252"/>
      <c r="N451" s="252"/>
      <c r="O451" s="252"/>
      <c r="P451" s="252"/>
      <c r="Q451" s="252"/>
    </row>
    <row r="452" spans="1:17" ht="15.75" x14ac:dyDescent="0.25">
      <c r="A452" s="366"/>
      <c r="B452" s="252"/>
      <c r="C452" s="252"/>
      <c r="D452" s="252"/>
      <c r="E452" s="252"/>
      <c r="F452" s="252"/>
      <c r="G452" s="252"/>
      <c r="H452" s="253"/>
      <c r="I452" s="252"/>
      <c r="J452" s="252"/>
      <c r="K452" s="252"/>
      <c r="L452" s="252"/>
      <c r="M452" s="252"/>
      <c r="N452" s="252"/>
      <c r="O452" s="252"/>
      <c r="P452" s="252"/>
      <c r="Q452" s="252"/>
    </row>
    <row r="453" spans="1:17" ht="15.75" x14ac:dyDescent="0.25">
      <c r="A453" s="366"/>
      <c r="B453" s="252"/>
      <c r="C453" s="252"/>
      <c r="D453" s="252"/>
      <c r="E453" s="252"/>
      <c r="F453" s="252"/>
      <c r="G453" s="252"/>
      <c r="H453" s="253"/>
      <c r="I453" s="252"/>
      <c r="J453" s="252"/>
      <c r="K453" s="252"/>
      <c r="L453" s="252"/>
      <c r="M453" s="252"/>
      <c r="N453" s="252"/>
      <c r="O453" s="252"/>
      <c r="P453" s="252"/>
      <c r="Q453" s="252"/>
    </row>
    <row r="454" spans="1:17" ht="15.75" x14ac:dyDescent="0.25">
      <c r="A454" s="366"/>
      <c r="B454" s="252"/>
      <c r="C454" s="252"/>
      <c r="D454" s="252"/>
      <c r="E454" s="252"/>
      <c r="F454" s="252"/>
      <c r="G454" s="252"/>
      <c r="H454" s="253"/>
      <c r="I454" s="252"/>
      <c r="J454" s="252"/>
      <c r="K454" s="252"/>
      <c r="L454" s="252"/>
      <c r="M454" s="252"/>
      <c r="N454" s="252"/>
      <c r="O454" s="252"/>
      <c r="P454" s="252"/>
      <c r="Q454" s="252"/>
    </row>
    <row r="455" spans="1:17" ht="15.75" x14ac:dyDescent="0.25">
      <c r="A455" s="366"/>
      <c r="B455" s="252"/>
      <c r="C455" s="252"/>
      <c r="D455" s="252"/>
      <c r="E455" s="252"/>
      <c r="F455" s="252"/>
      <c r="G455" s="252"/>
      <c r="H455" s="253"/>
      <c r="I455" s="252"/>
      <c r="J455" s="252"/>
      <c r="K455" s="252"/>
      <c r="L455" s="252"/>
      <c r="M455" s="252"/>
      <c r="N455" s="252"/>
      <c r="O455" s="252"/>
      <c r="P455" s="252"/>
      <c r="Q455" s="252"/>
    </row>
    <row r="456" spans="1:17" ht="15.75" x14ac:dyDescent="0.25">
      <c r="A456" s="366"/>
      <c r="B456" s="252"/>
      <c r="C456" s="252"/>
      <c r="D456" s="252"/>
      <c r="E456" s="252"/>
      <c r="F456" s="252"/>
      <c r="G456" s="252"/>
      <c r="H456" s="253"/>
      <c r="I456" s="252"/>
      <c r="J456" s="252"/>
      <c r="K456" s="252"/>
      <c r="L456" s="252"/>
      <c r="M456" s="252"/>
      <c r="N456" s="252"/>
      <c r="O456" s="252"/>
      <c r="P456" s="252"/>
      <c r="Q456" s="252"/>
    </row>
    <row r="457" spans="1:17" ht="15.75" x14ac:dyDescent="0.25">
      <c r="A457" s="366"/>
      <c r="B457" s="252"/>
      <c r="C457" s="252"/>
      <c r="D457" s="252"/>
      <c r="E457" s="252"/>
      <c r="F457" s="252"/>
      <c r="G457" s="252"/>
      <c r="H457" s="253"/>
      <c r="I457" s="252"/>
      <c r="J457" s="252"/>
      <c r="K457" s="252"/>
      <c r="L457" s="252"/>
      <c r="M457" s="252"/>
      <c r="N457" s="252"/>
      <c r="O457" s="252"/>
      <c r="P457" s="252"/>
      <c r="Q457" s="252"/>
    </row>
    <row r="458" spans="1:17" ht="15.75" x14ac:dyDescent="0.25">
      <c r="A458" s="366"/>
      <c r="B458" s="252"/>
      <c r="C458" s="252"/>
      <c r="D458" s="252"/>
      <c r="E458" s="252"/>
      <c r="F458" s="252"/>
      <c r="G458" s="252"/>
      <c r="H458" s="253"/>
      <c r="I458" s="252"/>
      <c r="J458" s="252"/>
      <c r="K458" s="252"/>
      <c r="L458" s="252"/>
      <c r="M458" s="252"/>
      <c r="N458" s="252"/>
      <c r="O458" s="252"/>
      <c r="P458" s="252"/>
      <c r="Q458" s="252"/>
    </row>
    <row r="459" spans="1:17" ht="15.75" x14ac:dyDescent="0.25">
      <c r="A459" s="366"/>
      <c r="B459" s="252"/>
      <c r="C459" s="252"/>
      <c r="D459" s="252"/>
      <c r="E459" s="252"/>
      <c r="F459" s="252"/>
      <c r="G459" s="252"/>
      <c r="H459" s="253"/>
      <c r="I459" s="252"/>
      <c r="J459" s="252"/>
      <c r="K459" s="252"/>
      <c r="L459" s="252"/>
      <c r="M459" s="252"/>
      <c r="N459" s="252"/>
      <c r="O459" s="252"/>
      <c r="P459" s="252"/>
      <c r="Q459" s="252"/>
    </row>
    <row r="460" spans="1:17" ht="15.75" x14ac:dyDescent="0.25">
      <c r="A460" s="366"/>
      <c r="B460" s="252"/>
      <c r="C460" s="252"/>
      <c r="D460" s="252"/>
      <c r="E460" s="252"/>
      <c r="F460" s="252"/>
      <c r="G460" s="252"/>
      <c r="H460" s="253"/>
      <c r="I460" s="252"/>
      <c r="J460" s="252"/>
      <c r="K460" s="252"/>
      <c r="L460" s="252"/>
      <c r="M460" s="252"/>
      <c r="N460" s="252"/>
      <c r="O460" s="252"/>
      <c r="P460" s="252"/>
      <c r="Q460" s="252"/>
    </row>
    <row r="461" spans="1:17" ht="15.75" x14ac:dyDescent="0.25">
      <c r="A461" s="366"/>
      <c r="B461" s="252"/>
      <c r="C461" s="252"/>
      <c r="D461" s="252"/>
      <c r="E461" s="252"/>
      <c r="F461" s="252"/>
      <c r="G461" s="252"/>
      <c r="H461" s="253"/>
      <c r="I461" s="252"/>
      <c r="J461" s="252"/>
      <c r="K461" s="252"/>
      <c r="L461" s="252"/>
      <c r="M461" s="252"/>
      <c r="N461" s="252"/>
      <c r="O461" s="252"/>
      <c r="P461" s="252"/>
      <c r="Q461" s="252"/>
    </row>
    <row r="462" spans="1:17" ht="15.75" x14ac:dyDescent="0.25">
      <c r="A462" s="366"/>
      <c r="B462" s="252"/>
      <c r="C462" s="252"/>
      <c r="D462" s="252"/>
      <c r="E462" s="252"/>
      <c r="F462" s="252"/>
      <c r="G462" s="252"/>
      <c r="H462" s="253"/>
      <c r="I462" s="252"/>
      <c r="J462" s="252"/>
      <c r="K462" s="252"/>
      <c r="L462" s="252"/>
      <c r="M462" s="252"/>
      <c r="N462" s="252"/>
      <c r="O462" s="252"/>
      <c r="P462" s="252"/>
      <c r="Q462" s="252"/>
    </row>
    <row r="463" spans="1:17" ht="15.75" x14ac:dyDescent="0.25">
      <c r="A463" s="366"/>
      <c r="B463" s="252"/>
      <c r="C463" s="252"/>
      <c r="D463" s="252"/>
      <c r="E463" s="252"/>
      <c r="F463" s="252"/>
      <c r="G463" s="252"/>
      <c r="H463" s="253"/>
      <c r="I463" s="252"/>
      <c r="J463" s="252"/>
      <c r="K463" s="252"/>
      <c r="L463" s="252"/>
      <c r="M463" s="252"/>
      <c r="N463" s="252"/>
      <c r="O463" s="252"/>
      <c r="P463" s="252"/>
      <c r="Q463" s="252"/>
    </row>
    <row r="464" spans="1:17" ht="15.75" x14ac:dyDescent="0.25">
      <c r="A464" s="366"/>
      <c r="B464" s="252"/>
      <c r="C464" s="252"/>
      <c r="D464" s="252"/>
      <c r="E464" s="252"/>
      <c r="F464" s="252"/>
      <c r="G464" s="252"/>
      <c r="H464" s="253"/>
      <c r="I464" s="252"/>
      <c r="J464" s="252"/>
      <c r="K464" s="252"/>
      <c r="L464" s="252"/>
      <c r="M464" s="252"/>
      <c r="N464" s="252"/>
      <c r="O464" s="252"/>
      <c r="P464" s="252"/>
      <c r="Q464" s="252"/>
    </row>
    <row r="465" spans="1:17" ht="15.75" x14ac:dyDescent="0.25">
      <c r="A465" s="366"/>
      <c r="B465" s="252"/>
      <c r="C465" s="252"/>
      <c r="D465" s="252"/>
      <c r="E465" s="252"/>
      <c r="F465" s="252"/>
      <c r="G465" s="252"/>
      <c r="H465" s="253"/>
      <c r="I465" s="252"/>
      <c r="J465" s="252"/>
      <c r="K465" s="252"/>
      <c r="L465" s="252"/>
      <c r="M465" s="252"/>
      <c r="N465" s="252"/>
      <c r="O465" s="252"/>
      <c r="P465" s="252"/>
      <c r="Q465" s="252"/>
    </row>
    <row r="466" spans="1:17" ht="15.75" x14ac:dyDescent="0.25">
      <c r="A466" s="366"/>
      <c r="B466" s="252"/>
      <c r="C466" s="252"/>
      <c r="D466" s="252"/>
      <c r="E466" s="252"/>
      <c r="F466" s="252"/>
      <c r="G466" s="252"/>
      <c r="H466" s="253"/>
      <c r="I466" s="252"/>
      <c r="J466" s="252"/>
      <c r="K466" s="252"/>
      <c r="L466" s="252"/>
      <c r="M466" s="252"/>
      <c r="N466" s="252"/>
      <c r="O466" s="252"/>
      <c r="P466" s="252"/>
      <c r="Q466" s="252"/>
    </row>
    <row r="467" spans="1:17" ht="15.75" x14ac:dyDescent="0.25">
      <c r="A467" s="366"/>
      <c r="B467" s="252"/>
      <c r="C467" s="252"/>
      <c r="D467" s="252"/>
      <c r="E467" s="252"/>
      <c r="F467" s="252"/>
      <c r="G467" s="252"/>
      <c r="H467" s="253"/>
      <c r="I467" s="252"/>
      <c r="J467" s="252"/>
      <c r="K467" s="252"/>
      <c r="L467" s="252"/>
      <c r="M467" s="252"/>
      <c r="N467" s="252"/>
      <c r="O467" s="252"/>
      <c r="P467" s="252"/>
      <c r="Q467" s="252"/>
    </row>
    <row r="468" spans="1:17" ht="15.75" x14ac:dyDescent="0.25">
      <c r="A468" s="366"/>
      <c r="B468" s="252"/>
      <c r="C468" s="252"/>
      <c r="D468" s="252"/>
      <c r="E468" s="252"/>
      <c r="F468" s="252"/>
      <c r="G468" s="252"/>
      <c r="H468" s="253"/>
      <c r="I468" s="252"/>
      <c r="J468" s="252"/>
      <c r="K468" s="252"/>
      <c r="L468" s="252"/>
      <c r="M468" s="252"/>
      <c r="N468" s="252"/>
      <c r="O468" s="252"/>
      <c r="P468" s="252"/>
      <c r="Q468" s="252"/>
    </row>
    <row r="469" spans="1:17" ht="15.75" x14ac:dyDescent="0.25">
      <c r="A469" s="366"/>
      <c r="B469" s="252"/>
      <c r="C469" s="252"/>
      <c r="D469" s="252"/>
      <c r="E469" s="252"/>
      <c r="F469" s="252"/>
      <c r="G469" s="252"/>
      <c r="H469" s="253"/>
      <c r="I469" s="252"/>
      <c r="J469" s="252"/>
      <c r="K469" s="252"/>
      <c r="L469" s="252"/>
      <c r="M469" s="252"/>
      <c r="N469" s="252"/>
      <c r="O469" s="252"/>
      <c r="P469" s="252"/>
      <c r="Q469" s="252"/>
    </row>
    <row r="470" spans="1:17" ht="15.75" x14ac:dyDescent="0.25">
      <c r="A470" s="366"/>
      <c r="B470" s="252"/>
      <c r="C470" s="252"/>
      <c r="D470" s="252"/>
      <c r="E470" s="252"/>
      <c r="F470" s="252"/>
      <c r="G470" s="252"/>
      <c r="H470" s="253"/>
      <c r="I470" s="252"/>
      <c r="J470" s="252"/>
      <c r="K470" s="252"/>
      <c r="L470" s="252"/>
      <c r="M470" s="252"/>
      <c r="N470" s="252"/>
      <c r="O470" s="252"/>
      <c r="P470" s="252"/>
      <c r="Q470" s="252"/>
    </row>
    <row r="471" spans="1:17" ht="15.75" x14ac:dyDescent="0.25">
      <c r="A471" s="366"/>
      <c r="B471" s="252"/>
      <c r="C471" s="252"/>
      <c r="D471" s="252"/>
      <c r="E471" s="252"/>
      <c r="F471" s="252"/>
      <c r="G471" s="252"/>
      <c r="H471" s="253"/>
      <c r="I471" s="252"/>
      <c r="J471" s="252"/>
      <c r="K471" s="252"/>
      <c r="L471" s="252"/>
      <c r="M471" s="252"/>
      <c r="N471" s="252"/>
      <c r="O471" s="252"/>
      <c r="P471" s="252"/>
      <c r="Q471" s="252"/>
    </row>
    <row r="472" spans="1:17" ht="15.75" x14ac:dyDescent="0.25">
      <c r="A472" s="366"/>
      <c r="B472" s="252"/>
      <c r="C472" s="252"/>
      <c r="D472" s="252"/>
      <c r="E472" s="252"/>
      <c r="F472" s="252"/>
      <c r="G472" s="252"/>
      <c r="H472" s="253"/>
      <c r="I472" s="252"/>
      <c r="J472" s="252"/>
      <c r="K472" s="252"/>
      <c r="L472" s="252"/>
      <c r="M472" s="252"/>
      <c r="N472" s="252"/>
      <c r="O472" s="252"/>
      <c r="P472" s="252"/>
      <c r="Q472" s="252"/>
    </row>
    <row r="473" spans="1:17" ht="15.75" x14ac:dyDescent="0.25">
      <c r="A473" s="366"/>
      <c r="B473" s="252"/>
      <c r="C473" s="252"/>
      <c r="D473" s="252"/>
      <c r="E473" s="252"/>
      <c r="F473" s="252"/>
      <c r="G473" s="252"/>
      <c r="H473" s="253"/>
      <c r="I473" s="252"/>
      <c r="J473" s="252"/>
      <c r="K473" s="252"/>
      <c r="L473" s="252"/>
      <c r="M473" s="252"/>
      <c r="N473" s="252"/>
      <c r="O473" s="252"/>
      <c r="P473" s="252"/>
      <c r="Q473" s="252"/>
    </row>
    <row r="474" spans="1:17" ht="15.75" x14ac:dyDescent="0.25">
      <c r="A474" s="366"/>
      <c r="B474" s="252"/>
      <c r="C474" s="252"/>
      <c r="D474" s="252"/>
      <c r="E474" s="252"/>
      <c r="F474" s="252"/>
      <c r="G474" s="252"/>
      <c r="H474" s="253"/>
      <c r="I474" s="252"/>
      <c r="J474" s="252"/>
      <c r="K474" s="252"/>
      <c r="L474" s="252"/>
      <c r="M474" s="252"/>
      <c r="N474" s="252"/>
      <c r="O474" s="252"/>
      <c r="P474" s="252"/>
      <c r="Q474" s="252"/>
    </row>
    <row r="475" spans="1:17" ht="15.75" x14ac:dyDescent="0.25">
      <c r="A475" s="366"/>
      <c r="B475" s="252"/>
      <c r="C475" s="252"/>
      <c r="D475" s="252"/>
      <c r="E475" s="252"/>
      <c r="F475" s="252"/>
      <c r="G475" s="252"/>
      <c r="H475" s="253"/>
      <c r="I475" s="252"/>
      <c r="J475" s="252"/>
      <c r="K475" s="252"/>
      <c r="L475" s="252"/>
      <c r="M475" s="252"/>
      <c r="N475" s="252"/>
      <c r="O475" s="252"/>
      <c r="P475" s="252"/>
      <c r="Q475" s="252"/>
    </row>
    <row r="476" spans="1:17" ht="15.75" x14ac:dyDescent="0.25">
      <c r="A476" s="366"/>
      <c r="B476" s="252"/>
      <c r="C476" s="252"/>
      <c r="D476" s="252"/>
      <c r="E476" s="252"/>
      <c r="F476" s="252"/>
      <c r="G476" s="252"/>
      <c r="H476" s="253"/>
      <c r="I476" s="252"/>
      <c r="J476" s="252"/>
      <c r="K476" s="252"/>
      <c r="L476" s="252"/>
      <c r="M476" s="252"/>
      <c r="N476" s="252"/>
      <c r="O476" s="252"/>
      <c r="P476" s="252"/>
      <c r="Q476" s="252"/>
    </row>
    <row r="477" spans="1:17" ht="15.75" x14ac:dyDescent="0.25">
      <c r="A477" s="366"/>
      <c r="B477" s="252"/>
      <c r="C477" s="252"/>
      <c r="D477" s="252"/>
      <c r="E477" s="252"/>
      <c r="F477" s="252"/>
      <c r="G477" s="252"/>
      <c r="H477" s="253"/>
      <c r="I477" s="252"/>
      <c r="J477" s="252"/>
      <c r="K477" s="252"/>
      <c r="L477" s="252"/>
      <c r="M477" s="252"/>
      <c r="N477" s="252"/>
      <c r="O477" s="252"/>
      <c r="P477" s="252"/>
      <c r="Q477" s="252"/>
    </row>
    <row r="478" spans="1:17" ht="15.75" x14ac:dyDescent="0.25">
      <c r="A478" s="366"/>
      <c r="B478" s="252"/>
      <c r="C478" s="252"/>
      <c r="D478" s="252"/>
      <c r="E478" s="252"/>
      <c r="F478" s="252"/>
      <c r="G478" s="252"/>
      <c r="H478" s="253"/>
      <c r="I478" s="252"/>
      <c r="J478" s="252"/>
      <c r="K478" s="252"/>
      <c r="L478" s="252"/>
      <c r="M478" s="252"/>
      <c r="N478" s="252"/>
      <c r="O478" s="252"/>
      <c r="P478" s="252"/>
      <c r="Q478" s="252"/>
    </row>
    <row r="479" spans="1:17" ht="15.75" x14ac:dyDescent="0.25">
      <c r="A479" s="366"/>
      <c r="B479" s="252"/>
      <c r="C479" s="252"/>
      <c r="D479" s="252"/>
      <c r="E479" s="252"/>
      <c r="F479" s="252"/>
      <c r="G479" s="252"/>
      <c r="H479" s="253"/>
      <c r="I479" s="252"/>
      <c r="J479" s="252"/>
      <c r="K479" s="252"/>
      <c r="L479" s="252"/>
      <c r="M479" s="252"/>
      <c r="N479" s="252"/>
      <c r="O479" s="252"/>
      <c r="P479" s="252"/>
      <c r="Q479" s="252"/>
    </row>
    <row r="480" spans="1:17" ht="15.75" x14ac:dyDescent="0.25">
      <c r="A480" s="366"/>
      <c r="B480" s="252"/>
      <c r="C480" s="252"/>
      <c r="D480" s="252"/>
      <c r="E480" s="252"/>
      <c r="F480" s="252"/>
      <c r="G480" s="252"/>
      <c r="H480" s="253"/>
      <c r="I480" s="252"/>
      <c r="J480" s="252"/>
      <c r="K480" s="252"/>
      <c r="L480" s="252"/>
      <c r="M480" s="252"/>
      <c r="N480" s="252"/>
      <c r="O480" s="252"/>
      <c r="P480" s="252"/>
      <c r="Q480" s="252"/>
    </row>
    <row r="481" spans="1:17" ht="15.75" x14ac:dyDescent="0.25">
      <c r="A481" s="366"/>
      <c r="B481" s="252"/>
      <c r="C481" s="252"/>
      <c r="D481" s="252"/>
      <c r="E481" s="252"/>
      <c r="F481" s="252"/>
      <c r="G481" s="252"/>
      <c r="H481" s="253"/>
      <c r="I481" s="252"/>
      <c r="J481" s="252"/>
      <c r="K481" s="252"/>
      <c r="L481" s="252"/>
      <c r="M481" s="252"/>
      <c r="N481" s="252"/>
      <c r="O481" s="252"/>
      <c r="P481" s="252"/>
      <c r="Q481" s="252"/>
    </row>
    <row r="482" spans="1:17" ht="15.75" x14ac:dyDescent="0.25">
      <c r="A482" s="366"/>
      <c r="B482" s="252"/>
      <c r="C482" s="252"/>
      <c r="D482" s="252"/>
      <c r="E482" s="252"/>
      <c r="F482" s="252"/>
      <c r="G482" s="252"/>
      <c r="H482" s="253"/>
      <c r="I482" s="252"/>
      <c r="J482" s="252"/>
      <c r="K482" s="252"/>
      <c r="L482" s="252"/>
      <c r="M482" s="252"/>
      <c r="N482" s="252"/>
      <c r="O482" s="252"/>
      <c r="P482" s="252"/>
      <c r="Q482" s="252"/>
    </row>
    <row r="483" spans="1:17" ht="15.75" x14ac:dyDescent="0.25">
      <c r="A483" s="366"/>
      <c r="B483" s="252"/>
      <c r="C483" s="252"/>
      <c r="D483" s="252"/>
      <c r="E483" s="252"/>
      <c r="F483" s="252"/>
      <c r="G483" s="252"/>
      <c r="H483" s="253"/>
      <c r="I483" s="252"/>
      <c r="J483" s="252"/>
      <c r="K483" s="252"/>
      <c r="L483" s="252"/>
      <c r="M483" s="252"/>
      <c r="N483" s="252"/>
      <c r="O483" s="252"/>
      <c r="P483" s="252"/>
      <c r="Q483" s="252"/>
    </row>
    <row r="484" spans="1:17" ht="15.75" x14ac:dyDescent="0.25">
      <c r="A484" s="366"/>
      <c r="B484" s="252"/>
      <c r="C484" s="252"/>
      <c r="D484" s="252"/>
      <c r="E484" s="252"/>
      <c r="F484" s="252"/>
      <c r="G484" s="252"/>
      <c r="H484" s="253"/>
      <c r="I484" s="252"/>
      <c r="J484" s="252"/>
      <c r="K484" s="252"/>
      <c r="L484" s="252"/>
      <c r="M484" s="252"/>
      <c r="N484" s="252"/>
      <c r="O484" s="252"/>
      <c r="P484" s="252"/>
      <c r="Q484" s="252"/>
    </row>
    <row r="485" spans="1:17" ht="15.75" x14ac:dyDescent="0.25">
      <c r="A485" s="366"/>
      <c r="B485" s="252"/>
      <c r="C485" s="252"/>
      <c r="D485" s="252"/>
      <c r="E485" s="252"/>
      <c r="F485" s="252"/>
      <c r="G485" s="252"/>
      <c r="H485" s="253"/>
      <c r="I485" s="252"/>
      <c r="J485" s="252"/>
      <c r="K485" s="252"/>
      <c r="L485" s="252"/>
      <c r="M485" s="252"/>
      <c r="N485" s="252"/>
      <c r="O485" s="252"/>
      <c r="P485" s="252"/>
      <c r="Q485" s="252"/>
    </row>
    <row r="486" spans="1:17" ht="15.75" x14ac:dyDescent="0.25">
      <c r="A486" s="366"/>
      <c r="B486" s="252"/>
      <c r="C486" s="252"/>
      <c r="D486" s="252"/>
      <c r="E486" s="252"/>
      <c r="F486" s="252"/>
      <c r="G486" s="252"/>
      <c r="H486" s="253"/>
      <c r="I486" s="252"/>
      <c r="J486" s="252"/>
      <c r="K486" s="252"/>
      <c r="L486" s="252"/>
      <c r="M486" s="252"/>
      <c r="N486" s="252"/>
      <c r="O486" s="252"/>
      <c r="P486" s="252"/>
      <c r="Q486" s="252"/>
    </row>
    <row r="487" spans="1:17" ht="15.75" x14ac:dyDescent="0.25">
      <c r="A487" s="366"/>
      <c r="B487" s="252"/>
      <c r="C487" s="252"/>
      <c r="D487" s="252"/>
      <c r="E487" s="252"/>
      <c r="F487" s="252"/>
      <c r="G487" s="252"/>
      <c r="H487" s="253"/>
      <c r="I487" s="252"/>
      <c r="J487" s="252"/>
      <c r="K487" s="252"/>
      <c r="L487" s="252"/>
      <c r="M487" s="252"/>
      <c r="N487" s="252"/>
      <c r="O487" s="252"/>
      <c r="P487" s="252"/>
      <c r="Q487" s="252"/>
    </row>
    <row r="488" spans="1:17" ht="15.75" x14ac:dyDescent="0.25">
      <c r="A488" s="366"/>
      <c r="B488" s="252"/>
      <c r="C488" s="252"/>
      <c r="D488" s="252"/>
      <c r="E488" s="252"/>
      <c r="F488" s="252"/>
      <c r="G488" s="252"/>
      <c r="H488" s="253"/>
      <c r="I488" s="252"/>
      <c r="J488" s="252"/>
      <c r="K488" s="252"/>
      <c r="L488" s="252"/>
      <c r="M488" s="252"/>
      <c r="N488" s="252"/>
      <c r="O488" s="252"/>
      <c r="P488" s="252"/>
      <c r="Q488" s="252"/>
    </row>
    <row r="489" spans="1:17" ht="15.75" x14ac:dyDescent="0.25">
      <c r="A489" s="366"/>
      <c r="B489" s="252"/>
      <c r="C489" s="252"/>
      <c r="D489" s="252"/>
      <c r="E489" s="252"/>
      <c r="F489" s="252"/>
      <c r="G489" s="252"/>
      <c r="H489" s="253"/>
      <c r="I489" s="252"/>
      <c r="J489" s="252"/>
      <c r="K489" s="252"/>
      <c r="L489" s="252"/>
      <c r="M489" s="252"/>
      <c r="N489" s="252"/>
      <c r="O489" s="252"/>
      <c r="P489" s="252"/>
      <c r="Q489" s="252"/>
    </row>
    <row r="490" spans="1:17" ht="15.75" x14ac:dyDescent="0.25">
      <c r="A490" s="366"/>
      <c r="B490" s="252"/>
      <c r="C490" s="252"/>
      <c r="D490" s="252"/>
      <c r="E490" s="252"/>
      <c r="F490" s="252"/>
      <c r="G490" s="252"/>
      <c r="H490" s="253"/>
      <c r="I490" s="252"/>
      <c r="J490" s="252"/>
      <c r="K490" s="252"/>
      <c r="L490" s="252"/>
      <c r="M490" s="252"/>
      <c r="N490" s="252"/>
      <c r="O490" s="252"/>
      <c r="P490" s="252"/>
      <c r="Q490" s="252"/>
    </row>
    <row r="491" spans="1:17" ht="15.75" x14ac:dyDescent="0.25">
      <c r="A491" s="366"/>
      <c r="B491" s="252"/>
      <c r="C491" s="252"/>
      <c r="D491" s="252"/>
      <c r="E491" s="252"/>
      <c r="F491" s="252"/>
      <c r="G491" s="252"/>
      <c r="H491" s="253"/>
      <c r="I491" s="252"/>
      <c r="J491" s="252"/>
      <c r="K491" s="252"/>
      <c r="L491" s="252"/>
      <c r="M491" s="252"/>
      <c r="N491" s="252"/>
      <c r="O491" s="252"/>
      <c r="P491" s="252"/>
      <c r="Q491" s="252"/>
    </row>
    <row r="492" spans="1:17" ht="15.75" x14ac:dyDescent="0.25">
      <c r="A492" s="366"/>
      <c r="B492" s="252"/>
      <c r="C492" s="252"/>
      <c r="D492" s="252"/>
      <c r="E492" s="252"/>
      <c r="F492" s="252"/>
      <c r="G492" s="252"/>
      <c r="H492" s="253"/>
      <c r="I492" s="252"/>
      <c r="J492" s="252"/>
      <c r="K492" s="252"/>
      <c r="L492" s="252"/>
      <c r="M492" s="252"/>
      <c r="N492" s="252"/>
      <c r="O492" s="252"/>
      <c r="P492" s="252"/>
      <c r="Q492" s="252"/>
    </row>
    <row r="493" spans="1:17" ht="15.75" x14ac:dyDescent="0.25">
      <c r="A493" s="366"/>
      <c r="B493" s="252"/>
      <c r="C493" s="252"/>
      <c r="D493" s="252"/>
      <c r="E493" s="252"/>
      <c r="F493" s="252"/>
      <c r="G493" s="252"/>
      <c r="H493" s="253"/>
      <c r="I493" s="252"/>
      <c r="J493" s="252"/>
      <c r="K493" s="252"/>
      <c r="L493" s="252"/>
      <c r="M493" s="252"/>
      <c r="N493" s="252"/>
      <c r="O493" s="252"/>
      <c r="P493" s="252"/>
      <c r="Q493" s="252"/>
    </row>
    <row r="494" spans="1:17" ht="15.75" x14ac:dyDescent="0.25">
      <c r="A494" s="366"/>
      <c r="B494" s="252"/>
      <c r="C494" s="252"/>
      <c r="D494" s="252"/>
      <c r="E494" s="252"/>
      <c r="F494" s="252"/>
      <c r="G494" s="252"/>
      <c r="H494" s="253"/>
      <c r="I494" s="252"/>
      <c r="J494" s="252"/>
      <c r="K494" s="252"/>
      <c r="L494" s="252"/>
      <c r="M494" s="252"/>
      <c r="N494" s="252"/>
      <c r="O494" s="252"/>
      <c r="P494" s="252"/>
      <c r="Q494" s="252"/>
    </row>
    <row r="495" spans="1:17" ht="15.75" x14ac:dyDescent="0.25">
      <c r="A495" s="366"/>
      <c r="B495" s="252"/>
      <c r="C495" s="252"/>
      <c r="D495" s="252"/>
      <c r="E495" s="252"/>
      <c r="F495" s="252"/>
      <c r="G495" s="252"/>
      <c r="H495" s="253"/>
      <c r="I495" s="252"/>
      <c r="J495" s="252"/>
      <c r="K495" s="252"/>
      <c r="L495" s="252"/>
      <c r="M495" s="252"/>
      <c r="N495" s="252"/>
      <c r="O495" s="252"/>
      <c r="P495" s="252"/>
      <c r="Q495" s="252"/>
    </row>
    <row r="496" spans="1:17" ht="15.75" x14ac:dyDescent="0.25">
      <c r="A496" s="366"/>
      <c r="B496" s="252"/>
      <c r="C496" s="252"/>
      <c r="D496" s="252"/>
      <c r="E496" s="252"/>
      <c r="F496" s="252"/>
      <c r="G496" s="252"/>
      <c r="H496" s="253"/>
      <c r="I496" s="252"/>
      <c r="J496" s="252"/>
      <c r="K496" s="252"/>
      <c r="L496" s="252"/>
      <c r="M496" s="252"/>
      <c r="N496" s="252"/>
      <c r="O496" s="252"/>
      <c r="P496" s="252"/>
      <c r="Q496" s="252"/>
    </row>
    <row r="497" spans="1:17" ht="15.75" x14ac:dyDescent="0.25">
      <c r="A497" s="366"/>
      <c r="B497" s="252"/>
      <c r="C497" s="252"/>
      <c r="D497" s="252"/>
      <c r="E497" s="252"/>
      <c r="F497" s="252"/>
      <c r="G497" s="252"/>
      <c r="H497" s="253"/>
      <c r="I497" s="252"/>
      <c r="J497" s="252"/>
      <c r="K497" s="252"/>
      <c r="L497" s="252"/>
      <c r="M497" s="252"/>
      <c r="N497" s="252"/>
      <c r="O497" s="252"/>
      <c r="P497" s="252"/>
      <c r="Q497" s="252"/>
    </row>
    <row r="498" spans="1:17" ht="15.75" x14ac:dyDescent="0.25">
      <c r="A498" s="366"/>
      <c r="B498" s="252"/>
      <c r="C498" s="252"/>
      <c r="D498" s="252"/>
      <c r="E498" s="252"/>
      <c r="F498" s="252"/>
      <c r="G498" s="252"/>
      <c r="H498" s="253"/>
      <c r="I498" s="252"/>
      <c r="J498" s="252"/>
      <c r="K498" s="252"/>
      <c r="L498" s="252"/>
      <c r="M498" s="252"/>
      <c r="N498" s="252"/>
      <c r="O498" s="252"/>
      <c r="P498" s="252"/>
      <c r="Q498" s="252"/>
    </row>
    <row r="499" spans="1:17" ht="15.75" x14ac:dyDescent="0.25">
      <c r="A499" s="366"/>
      <c r="B499" s="252"/>
      <c r="C499" s="252"/>
      <c r="D499" s="252"/>
      <c r="E499" s="252"/>
      <c r="F499" s="252"/>
      <c r="G499" s="252"/>
      <c r="H499" s="253"/>
      <c r="I499" s="252"/>
      <c r="J499" s="252"/>
      <c r="K499" s="252"/>
      <c r="L499" s="252"/>
      <c r="M499" s="252"/>
      <c r="N499" s="252"/>
      <c r="O499" s="252"/>
      <c r="P499" s="252"/>
      <c r="Q499" s="252"/>
    </row>
    <row r="500" spans="1:17" ht="15.75" x14ac:dyDescent="0.25">
      <c r="A500" s="366"/>
      <c r="B500" s="252"/>
      <c r="C500" s="252"/>
      <c r="D500" s="252"/>
      <c r="E500" s="252"/>
      <c r="F500" s="252"/>
      <c r="G500" s="252"/>
      <c r="H500" s="253"/>
      <c r="I500" s="252"/>
      <c r="J500" s="252"/>
      <c r="K500" s="252"/>
      <c r="L500" s="252"/>
      <c r="M500" s="252"/>
      <c r="N500" s="252"/>
      <c r="O500" s="252"/>
      <c r="P500" s="252"/>
      <c r="Q500" s="252"/>
    </row>
    <row r="501" spans="1:17" ht="15.75" x14ac:dyDescent="0.25">
      <c r="A501" s="366"/>
      <c r="B501" s="252"/>
      <c r="C501" s="252"/>
      <c r="D501" s="252"/>
      <c r="E501" s="252"/>
      <c r="F501" s="252"/>
      <c r="G501" s="252"/>
      <c r="H501" s="253"/>
      <c r="I501" s="252"/>
      <c r="J501" s="252"/>
      <c r="K501" s="252"/>
      <c r="L501" s="252"/>
      <c r="M501" s="252"/>
      <c r="N501" s="252"/>
      <c r="O501" s="252"/>
      <c r="P501" s="252"/>
      <c r="Q501" s="252"/>
    </row>
    <row r="502" spans="1:17" ht="15.75" x14ac:dyDescent="0.25">
      <c r="A502" s="366"/>
      <c r="B502" s="252"/>
      <c r="C502" s="252"/>
      <c r="D502" s="252"/>
      <c r="E502" s="252"/>
      <c r="F502" s="252"/>
      <c r="G502" s="252"/>
      <c r="H502" s="253"/>
      <c r="I502" s="252"/>
      <c r="J502" s="252"/>
      <c r="K502" s="252"/>
      <c r="L502" s="252"/>
      <c r="M502" s="252"/>
      <c r="N502" s="252"/>
      <c r="O502" s="252"/>
      <c r="P502" s="252"/>
      <c r="Q502" s="252"/>
    </row>
    <row r="503" spans="1:17" ht="15.75" x14ac:dyDescent="0.25">
      <c r="A503" s="366"/>
      <c r="B503" s="252"/>
      <c r="C503" s="252"/>
      <c r="D503" s="252"/>
      <c r="E503" s="252"/>
      <c r="F503" s="252"/>
      <c r="G503" s="252"/>
      <c r="H503" s="253"/>
      <c r="I503" s="252"/>
      <c r="J503" s="252"/>
      <c r="K503" s="252"/>
      <c r="L503" s="252"/>
      <c r="M503" s="252"/>
      <c r="N503" s="252"/>
      <c r="O503" s="252"/>
      <c r="P503" s="252"/>
      <c r="Q503" s="252"/>
    </row>
    <row r="504" spans="1:17" ht="15.75" x14ac:dyDescent="0.25">
      <c r="A504" s="366"/>
      <c r="B504" s="252"/>
      <c r="C504" s="252"/>
      <c r="D504" s="252"/>
      <c r="E504" s="252"/>
      <c r="F504" s="252"/>
      <c r="G504" s="252"/>
      <c r="H504" s="253"/>
      <c r="I504" s="252"/>
      <c r="J504" s="252"/>
      <c r="K504" s="252"/>
      <c r="L504" s="252"/>
      <c r="M504" s="252"/>
      <c r="N504" s="252"/>
      <c r="O504" s="252"/>
      <c r="P504" s="252"/>
      <c r="Q504" s="252"/>
    </row>
    <row r="505" spans="1:17" ht="15.75" x14ac:dyDescent="0.25">
      <c r="A505" s="366"/>
      <c r="B505" s="252"/>
      <c r="C505" s="252"/>
      <c r="D505" s="252"/>
      <c r="E505" s="252"/>
      <c r="F505" s="252"/>
      <c r="G505" s="252"/>
      <c r="H505" s="253"/>
      <c r="I505" s="252"/>
      <c r="J505" s="252"/>
      <c r="K505" s="252"/>
      <c r="L505" s="252"/>
      <c r="M505" s="252"/>
      <c r="N505" s="252"/>
      <c r="O505" s="252"/>
      <c r="P505" s="252"/>
      <c r="Q505" s="252"/>
    </row>
    <row r="506" spans="1:17" ht="15.75" x14ac:dyDescent="0.25">
      <c r="A506" s="366"/>
      <c r="B506" s="252"/>
      <c r="C506" s="252"/>
      <c r="D506" s="252"/>
      <c r="E506" s="252"/>
      <c r="F506" s="252"/>
      <c r="G506" s="252"/>
      <c r="H506" s="253"/>
      <c r="I506" s="252"/>
      <c r="J506" s="252"/>
      <c r="K506" s="252"/>
      <c r="L506" s="252"/>
      <c r="M506" s="252"/>
      <c r="N506" s="252"/>
      <c r="O506" s="252"/>
      <c r="P506" s="252"/>
      <c r="Q506" s="252"/>
    </row>
    <row r="507" spans="1:17" ht="15.75" x14ac:dyDescent="0.25">
      <c r="A507" s="366"/>
      <c r="B507" s="252"/>
      <c r="C507" s="252"/>
      <c r="D507" s="252"/>
      <c r="E507" s="252"/>
      <c r="F507" s="252"/>
      <c r="G507" s="252"/>
      <c r="H507" s="253"/>
      <c r="I507" s="252"/>
      <c r="J507" s="252"/>
      <c r="K507" s="252"/>
      <c r="L507" s="252"/>
      <c r="M507" s="252"/>
      <c r="N507" s="252"/>
      <c r="O507" s="252"/>
      <c r="P507" s="252"/>
      <c r="Q507" s="252"/>
    </row>
    <row r="508" spans="1:17" ht="15.75" x14ac:dyDescent="0.25">
      <c r="A508" s="366"/>
      <c r="B508" s="252"/>
      <c r="C508" s="252"/>
      <c r="D508" s="252"/>
      <c r="E508" s="252"/>
      <c r="F508" s="252"/>
      <c r="G508" s="252"/>
      <c r="H508" s="253"/>
      <c r="I508" s="252"/>
      <c r="J508" s="252"/>
      <c r="K508" s="252"/>
      <c r="L508" s="252"/>
      <c r="M508" s="252"/>
      <c r="N508" s="252"/>
      <c r="O508" s="252"/>
      <c r="P508" s="252"/>
      <c r="Q508" s="252"/>
    </row>
    <row r="509" spans="1:17" ht="15.75" x14ac:dyDescent="0.25">
      <c r="A509" s="366"/>
      <c r="B509" s="252"/>
      <c r="C509" s="252"/>
      <c r="D509" s="252"/>
      <c r="E509" s="252"/>
      <c r="F509" s="252"/>
      <c r="G509" s="252"/>
      <c r="H509" s="253"/>
      <c r="I509" s="252"/>
      <c r="J509" s="252"/>
      <c r="K509" s="252"/>
      <c r="L509" s="252"/>
      <c r="M509" s="252"/>
      <c r="N509" s="252"/>
      <c r="O509" s="252"/>
      <c r="P509" s="252"/>
      <c r="Q509" s="252"/>
    </row>
    <row r="510" spans="1:17" ht="15.75" x14ac:dyDescent="0.25">
      <c r="A510" s="366"/>
      <c r="B510" s="252"/>
      <c r="C510" s="252"/>
      <c r="D510" s="252"/>
      <c r="E510" s="252"/>
      <c r="F510" s="252"/>
      <c r="G510" s="252"/>
      <c r="H510" s="253"/>
      <c r="I510" s="252"/>
      <c r="J510" s="252"/>
      <c r="K510" s="252"/>
      <c r="L510" s="252"/>
      <c r="M510" s="252"/>
      <c r="N510" s="252"/>
      <c r="O510" s="252"/>
      <c r="P510" s="252"/>
      <c r="Q510" s="252"/>
    </row>
    <row r="511" spans="1:17" ht="15.75" x14ac:dyDescent="0.25">
      <c r="A511" s="366"/>
      <c r="B511" s="252"/>
      <c r="C511" s="252"/>
      <c r="D511" s="252"/>
      <c r="E511" s="252"/>
      <c r="F511" s="252"/>
      <c r="G511" s="252"/>
      <c r="H511" s="253"/>
      <c r="I511" s="252"/>
      <c r="J511" s="252"/>
      <c r="K511" s="252"/>
      <c r="L511" s="252"/>
      <c r="M511" s="252"/>
      <c r="N511" s="252"/>
      <c r="O511" s="252"/>
      <c r="P511" s="252"/>
      <c r="Q511" s="252"/>
    </row>
    <row r="512" spans="1:17" ht="15.75" x14ac:dyDescent="0.25">
      <c r="A512" s="366"/>
      <c r="B512" s="252"/>
      <c r="C512" s="252"/>
      <c r="D512" s="252"/>
      <c r="E512" s="252"/>
      <c r="F512" s="252"/>
      <c r="G512" s="252"/>
      <c r="H512" s="253"/>
      <c r="I512" s="252"/>
      <c r="J512" s="252"/>
      <c r="K512" s="252"/>
      <c r="L512" s="252"/>
      <c r="M512" s="252"/>
      <c r="N512" s="252"/>
      <c r="O512" s="252"/>
      <c r="P512" s="252"/>
      <c r="Q512" s="252"/>
    </row>
    <row r="513" spans="1:17" ht="15.75" x14ac:dyDescent="0.25">
      <c r="A513" s="366"/>
      <c r="B513" s="252"/>
      <c r="C513" s="252"/>
      <c r="D513" s="252"/>
      <c r="E513" s="252"/>
      <c r="F513" s="252"/>
      <c r="G513" s="252"/>
      <c r="H513" s="253"/>
      <c r="I513" s="252"/>
      <c r="J513" s="252"/>
      <c r="K513" s="252"/>
      <c r="L513" s="252"/>
      <c r="M513" s="252"/>
      <c r="N513" s="252"/>
      <c r="O513" s="252"/>
      <c r="P513" s="252"/>
      <c r="Q513" s="252"/>
    </row>
    <row r="514" spans="1:17" ht="15.75" x14ac:dyDescent="0.25">
      <c r="A514" s="366"/>
      <c r="B514" s="252"/>
      <c r="C514" s="252"/>
      <c r="D514" s="252"/>
      <c r="E514" s="252"/>
      <c r="F514" s="252"/>
      <c r="G514" s="252"/>
      <c r="H514" s="253"/>
      <c r="I514" s="252"/>
      <c r="J514" s="252"/>
      <c r="K514" s="252"/>
      <c r="L514" s="252"/>
      <c r="M514" s="252"/>
      <c r="N514" s="252"/>
      <c r="O514" s="252"/>
      <c r="P514" s="252"/>
      <c r="Q514" s="252"/>
    </row>
    <row r="515" spans="1:17" ht="15.75" x14ac:dyDescent="0.25">
      <c r="A515" s="366"/>
      <c r="B515" s="252"/>
      <c r="C515" s="252"/>
      <c r="D515" s="252"/>
      <c r="E515" s="252"/>
      <c r="F515" s="252"/>
      <c r="G515" s="252"/>
      <c r="H515" s="253"/>
      <c r="I515" s="252"/>
      <c r="J515" s="252"/>
      <c r="K515" s="252"/>
      <c r="L515" s="252"/>
      <c r="M515" s="252"/>
      <c r="N515" s="252"/>
      <c r="O515" s="252"/>
      <c r="P515" s="252"/>
      <c r="Q515" s="252"/>
    </row>
    <row r="516" spans="1:17" ht="15.75" x14ac:dyDescent="0.25">
      <c r="A516" s="366"/>
      <c r="B516" s="252"/>
      <c r="C516" s="252"/>
      <c r="D516" s="252"/>
      <c r="E516" s="252"/>
      <c r="F516" s="252"/>
      <c r="G516" s="252"/>
      <c r="H516" s="253"/>
      <c r="I516" s="252"/>
      <c r="J516" s="252"/>
      <c r="K516" s="252"/>
      <c r="L516" s="252"/>
      <c r="M516" s="252"/>
      <c r="N516" s="252"/>
      <c r="O516" s="252"/>
      <c r="P516" s="252"/>
      <c r="Q516" s="252"/>
    </row>
    <row r="517" spans="1:17" ht="15.75" x14ac:dyDescent="0.25">
      <c r="A517" s="366"/>
      <c r="B517" s="252"/>
      <c r="C517" s="252"/>
      <c r="D517" s="252"/>
      <c r="E517" s="252"/>
      <c r="F517" s="252"/>
      <c r="G517" s="252"/>
      <c r="H517" s="253"/>
      <c r="I517" s="252"/>
      <c r="J517" s="252"/>
      <c r="K517" s="252"/>
      <c r="L517" s="252"/>
      <c r="M517" s="252"/>
      <c r="N517" s="252"/>
      <c r="O517" s="252"/>
      <c r="P517" s="252"/>
      <c r="Q517" s="252"/>
    </row>
    <row r="518" spans="1:17" ht="15.75" x14ac:dyDescent="0.25">
      <c r="A518" s="366"/>
      <c r="B518" s="252"/>
      <c r="C518" s="252"/>
      <c r="D518" s="252"/>
      <c r="E518" s="252"/>
      <c r="F518" s="252"/>
      <c r="G518" s="252"/>
      <c r="H518" s="253"/>
      <c r="I518" s="252"/>
      <c r="J518" s="252"/>
      <c r="K518" s="252"/>
      <c r="L518" s="252"/>
      <c r="M518" s="252"/>
      <c r="N518" s="252"/>
      <c r="O518" s="252"/>
      <c r="P518" s="252"/>
      <c r="Q518" s="252"/>
    </row>
    <row r="519" spans="1:17" ht="15.75" x14ac:dyDescent="0.25">
      <c r="A519" s="366"/>
      <c r="B519" s="252"/>
      <c r="C519" s="252"/>
      <c r="D519" s="252"/>
      <c r="E519" s="252"/>
      <c r="F519" s="252"/>
      <c r="G519" s="252"/>
      <c r="H519" s="253"/>
      <c r="I519" s="252"/>
      <c r="J519" s="252"/>
      <c r="K519" s="252"/>
      <c r="L519" s="252"/>
      <c r="M519" s="252"/>
      <c r="N519" s="252"/>
      <c r="O519" s="252"/>
      <c r="P519" s="252"/>
      <c r="Q519" s="252"/>
    </row>
    <row r="520" spans="1:17" ht="15.75" x14ac:dyDescent="0.25">
      <c r="A520" s="366"/>
      <c r="B520" s="252"/>
      <c r="C520" s="252"/>
      <c r="D520" s="252"/>
      <c r="E520" s="252"/>
      <c r="F520" s="252"/>
      <c r="G520" s="252"/>
      <c r="H520" s="253"/>
      <c r="I520" s="252"/>
      <c r="J520" s="252"/>
      <c r="K520" s="252"/>
      <c r="L520" s="252"/>
      <c r="M520" s="252"/>
      <c r="N520" s="252"/>
      <c r="O520" s="252"/>
      <c r="P520" s="252"/>
      <c r="Q520" s="252"/>
    </row>
    <row r="521" spans="1:17" ht="15.75" x14ac:dyDescent="0.25">
      <c r="A521" s="366"/>
      <c r="B521" s="252"/>
      <c r="C521" s="252"/>
      <c r="D521" s="252"/>
      <c r="E521" s="252"/>
      <c r="F521" s="252"/>
      <c r="G521" s="252"/>
      <c r="H521" s="253"/>
      <c r="I521" s="252"/>
      <c r="J521" s="252"/>
      <c r="K521" s="252"/>
      <c r="L521" s="252"/>
      <c r="M521" s="252"/>
      <c r="N521" s="252"/>
      <c r="O521" s="252"/>
      <c r="P521" s="252"/>
      <c r="Q521" s="252"/>
    </row>
    <row r="522" spans="1:17" ht="15.75" x14ac:dyDescent="0.25">
      <c r="A522" s="366"/>
      <c r="B522" s="252"/>
      <c r="C522" s="252"/>
      <c r="D522" s="252"/>
      <c r="E522" s="252"/>
      <c r="F522" s="252"/>
      <c r="G522" s="252"/>
      <c r="H522" s="253"/>
      <c r="I522" s="252"/>
      <c r="J522" s="252"/>
      <c r="K522" s="252"/>
      <c r="L522" s="252"/>
      <c r="M522" s="252"/>
      <c r="N522" s="252"/>
      <c r="O522" s="252"/>
      <c r="P522" s="252"/>
      <c r="Q522" s="252"/>
    </row>
    <row r="523" spans="1:17" ht="15.75" x14ac:dyDescent="0.25">
      <c r="A523" s="366"/>
      <c r="B523" s="252"/>
      <c r="C523" s="252"/>
      <c r="D523" s="252"/>
      <c r="E523" s="252"/>
      <c r="F523" s="252"/>
      <c r="G523" s="252"/>
      <c r="H523" s="253"/>
      <c r="I523" s="252"/>
      <c r="J523" s="252"/>
      <c r="K523" s="252"/>
      <c r="L523" s="252"/>
      <c r="M523" s="252"/>
      <c r="N523" s="252"/>
      <c r="O523" s="252"/>
      <c r="P523" s="252"/>
      <c r="Q523" s="252"/>
    </row>
    <row r="524" spans="1:17" ht="15.75" x14ac:dyDescent="0.25">
      <c r="A524" s="366"/>
      <c r="B524" s="252"/>
      <c r="C524" s="252"/>
      <c r="D524" s="252"/>
      <c r="E524" s="252"/>
      <c r="F524" s="252"/>
      <c r="G524" s="252"/>
      <c r="H524" s="253"/>
      <c r="I524" s="252"/>
      <c r="J524" s="252"/>
      <c r="K524" s="252"/>
      <c r="L524" s="252"/>
      <c r="M524" s="252"/>
      <c r="N524" s="252"/>
      <c r="O524" s="252"/>
      <c r="P524" s="252"/>
      <c r="Q524" s="252"/>
    </row>
    <row r="525" spans="1:17" ht="15.75" x14ac:dyDescent="0.25">
      <c r="A525" s="366"/>
      <c r="B525" s="252"/>
      <c r="C525" s="252"/>
      <c r="D525" s="252"/>
      <c r="E525" s="252"/>
      <c r="F525" s="252"/>
      <c r="G525" s="252"/>
      <c r="H525" s="253"/>
      <c r="I525" s="252"/>
      <c r="J525" s="252"/>
      <c r="K525" s="252"/>
      <c r="L525" s="252"/>
      <c r="M525" s="252"/>
      <c r="N525" s="252"/>
      <c r="O525" s="252"/>
      <c r="P525" s="252"/>
      <c r="Q525" s="252"/>
    </row>
    <row r="526" spans="1:17" ht="15.75" x14ac:dyDescent="0.25">
      <c r="A526" s="366"/>
      <c r="B526" s="252"/>
      <c r="C526" s="252"/>
      <c r="D526" s="252"/>
      <c r="E526" s="252"/>
      <c r="F526" s="252"/>
      <c r="G526" s="252"/>
      <c r="H526" s="253"/>
      <c r="I526" s="252"/>
      <c r="J526" s="252"/>
      <c r="K526" s="252"/>
      <c r="L526" s="252"/>
      <c r="M526" s="252"/>
      <c r="N526" s="252"/>
      <c r="O526" s="252"/>
      <c r="P526" s="252"/>
      <c r="Q526" s="252"/>
    </row>
    <row r="527" spans="1:17" ht="15.75" x14ac:dyDescent="0.25">
      <c r="A527" s="366"/>
      <c r="B527" s="252"/>
      <c r="C527" s="252"/>
      <c r="D527" s="252"/>
      <c r="E527" s="252"/>
      <c r="F527" s="252"/>
      <c r="G527" s="252"/>
      <c r="H527" s="253"/>
      <c r="I527" s="252"/>
      <c r="J527" s="252"/>
      <c r="K527" s="252"/>
      <c r="L527" s="252"/>
      <c r="M527" s="252"/>
      <c r="N527" s="252"/>
      <c r="O527" s="252"/>
      <c r="P527" s="252"/>
      <c r="Q527" s="252"/>
    </row>
    <row r="528" spans="1:17" ht="15.75" x14ac:dyDescent="0.25">
      <c r="A528" s="366"/>
      <c r="B528" s="252"/>
      <c r="C528" s="252"/>
      <c r="D528" s="252"/>
      <c r="E528" s="252"/>
      <c r="F528" s="252"/>
      <c r="G528" s="252"/>
      <c r="H528" s="253"/>
      <c r="I528" s="252"/>
      <c r="J528" s="252"/>
      <c r="K528" s="252"/>
      <c r="L528" s="252"/>
      <c r="M528" s="252"/>
      <c r="N528" s="252"/>
      <c r="O528" s="252"/>
      <c r="P528" s="252"/>
      <c r="Q528" s="252"/>
    </row>
    <row r="529" spans="1:17" ht="15.75" x14ac:dyDescent="0.25">
      <c r="A529" s="366"/>
      <c r="B529" s="252"/>
      <c r="C529" s="252"/>
      <c r="D529" s="252"/>
      <c r="E529" s="252"/>
      <c r="F529" s="252"/>
      <c r="G529" s="252"/>
      <c r="H529" s="253"/>
      <c r="I529" s="252"/>
      <c r="J529" s="252"/>
      <c r="K529" s="252"/>
      <c r="L529" s="252"/>
      <c r="M529" s="252"/>
      <c r="N529" s="252"/>
      <c r="O529" s="252"/>
      <c r="P529" s="252"/>
      <c r="Q529" s="252"/>
    </row>
    <row r="530" spans="1:17" ht="15.75" x14ac:dyDescent="0.25">
      <c r="A530" s="366"/>
      <c r="B530" s="252"/>
      <c r="C530" s="252"/>
      <c r="D530" s="252"/>
      <c r="E530" s="252"/>
      <c r="F530" s="252"/>
      <c r="G530" s="252"/>
      <c r="H530" s="253"/>
      <c r="I530" s="252"/>
      <c r="J530" s="252"/>
      <c r="K530" s="252"/>
      <c r="L530" s="252"/>
      <c r="M530" s="252"/>
      <c r="N530" s="252"/>
      <c r="O530" s="252"/>
      <c r="P530" s="252"/>
      <c r="Q530" s="252"/>
    </row>
    <row r="531" spans="1:17" ht="15.75" x14ac:dyDescent="0.25">
      <c r="A531" s="366"/>
      <c r="B531" s="252"/>
      <c r="C531" s="252"/>
      <c r="D531" s="252"/>
      <c r="E531" s="252"/>
      <c r="F531" s="252"/>
      <c r="G531" s="252"/>
      <c r="H531" s="253"/>
      <c r="I531" s="252"/>
      <c r="J531" s="252"/>
      <c r="K531" s="252"/>
      <c r="L531" s="252"/>
      <c r="M531" s="252"/>
      <c r="N531" s="252"/>
      <c r="O531" s="252"/>
      <c r="P531" s="252"/>
      <c r="Q531" s="252"/>
    </row>
    <row r="532" spans="1:17" ht="15.75" x14ac:dyDescent="0.25">
      <c r="A532" s="366"/>
      <c r="B532" s="252"/>
      <c r="C532" s="252"/>
      <c r="D532" s="252"/>
      <c r="E532" s="252"/>
      <c r="F532" s="252"/>
      <c r="G532" s="252"/>
      <c r="H532" s="253"/>
      <c r="I532" s="252"/>
      <c r="J532" s="252"/>
      <c r="K532" s="252"/>
      <c r="L532" s="252"/>
      <c r="M532" s="252"/>
      <c r="N532" s="252"/>
      <c r="O532" s="252"/>
      <c r="P532" s="252"/>
      <c r="Q532" s="252"/>
    </row>
    <row r="533" spans="1:17" ht="15.75" x14ac:dyDescent="0.25">
      <c r="A533" s="366"/>
      <c r="B533" s="252"/>
      <c r="C533" s="252"/>
      <c r="D533" s="252"/>
      <c r="E533" s="252"/>
      <c r="F533" s="252"/>
      <c r="G533" s="252"/>
      <c r="H533" s="253"/>
      <c r="I533" s="252"/>
      <c r="J533" s="252"/>
      <c r="K533" s="252"/>
      <c r="L533" s="252"/>
      <c r="M533" s="252"/>
      <c r="N533" s="252"/>
      <c r="O533" s="252"/>
      <c r="P533" s="252"/>
      <c r="Q533" s="252"/>
    </row>
    <row r="534" spans="1:17" ht="15.75" x14ac:dyDescent="0.25">
      <c r="A534" s="366"/>
      <c r="B534" s="252"/>
      <c r="C534" s="252"/>
      <c r="D534" s="252"/>
      <c r="E534" s="252"/>
      <c r="F534" s="252"/>
      <c r="G534" s="252"/>
      <c r="H534" s="253"/>
      <c r="I534" s="252"/>
      <c r="J534" s="252"/>
      <c r="K534" s="252"/>
      <c r="L534" s="252"/>
      <c r="M534" s="252"/>
      <c r="N534" s="252"/>
      <c r="O534" s="252"/>
      <c r="P534" s="252"/>
      <c r="Q534" s="252"/>
    </row>
    <row r="535" spans="1:17" ht="15.75" x14ac:dyDescent="0.25">
      <c r="A535" s="366"/>
      <c r="B535" s="252"/>
      <c r="C535" s="252"/>
      <c r="D535" s="252"/>
      <c r="E535" s="252"/>
      <c r="F535" s="252"/>
      <c r="G535" s="252"/>
      <c r="H535" s="253"/>
      <c r="I535" s="252"/>
      <c r="J535" s="252"/>
      <c r="K535" s="252"/>
      <c r="L535" s="252"/>
      <c r="M535" s="252"/>
      <c r="N535" s="252"/>
      <c r="O535" s="252"/>
      <c r="P535" s="252"/>
      <c r="Q535" s="252"/>
    </row>
    <row r="536" spans="1:17" ht="15.75" x14ac:dyDescent="0.25">
      <c r="A536" s="366"/>
      <c r="B536" s="252"/>
      <c r="C536" s="252"/>
      <c r="D536" s="252"/>
      <c r="E536" s="252"/>
      <c r="F536" s="252"/>
      <c r="G536" s="252"/>
      <c r="H536" s="253"/>
      <c r="I536" s="252"/>
      <c r="J536" s="252"/>
      <c r="K536" s="252"/>
      <c r="L536" s="252"/>
      <c r="M536" s="252"/>
      <c r="N536" s="252"/>
      <c r="O536" s="252"/>
      <c r="P536" s="252"/>
      <c r="Q536" s="252"/>
    </row>
    <row r="537" spans="1:17" ht="15.75" x14ac:dyDescent="0.25">
      <c r="A537" s="366"/>
      <c r="B537" s="252"/>
      <c r="C537" s="252"/>
      <c r="D537" s="252"/>
      <c r="E537" s="252"/>
      <c r="F537" s="252"/>
      <c r="G537" s="252"/>
      <c r="H537" s="253"/>
      <c r="I537" s="252"/>
      <c r="J537" s="252"/>
      <c r="K537" s="252"/>
      <c r="L537" s="252"/>
      <c r="M537" s="252"/>
      <c r="N537" s="252"/>
      <c r="O537" s="252"/>
      <c r="P537" s="252"/>
      <c r="Q537" s="252"/>
    </row>
    <row r="538" spans="1:17" ht="15.75" x14ac:dyDescent="0.25">
      <c r="A538" s="366"/>
      <c r="B538" s="252"/>
      <c r="C538" s="252"/>
      <c r="D538" s="252"/>
      <c r="E538" s="252"/>
      <c r="F538" s="252"/>
      <c r="G538" s="252"/>
      <c r="H538" s="253"/>
      <c r="I538" s="252"/>
      <c r="J538" s="252"/>
      <c r="K538" s="252"/>
      <c r="L538" s="252"/>
      <c r="M538" s="252"/>
      <c r="N538" s="252"/>
      <c r="O538" s="252"/>
      <c r="P538" s="252"/>
      <c r="Q538" s="252"/>
    </row>
    <row r="539" spans="1:17" ht="15.75" x14ac:dyDescent="0.25">
      <c r="A539" s="366"/>
      <c r="B539" s="252"/>
      <c r="C539" s="252"/>
      <c r="D539" s="252"/>
      <c r="E539" s="252"/>
      <c r="F539" s="252"/>
      <c r="G539" s="252"/>
      <c r="H539" s="253"/>
      <c r="I539" s="252"/>
      <c r="J539" s="252"/>
      <c r="K539" s="252"/>
      <c r="L539" s="252"/>
      <c r="M539" s="252"/>
      <c r="N539" s="252"/>
      <c r="O539" s="252"/>
      <c r="P539" s="252"/>
      <c r="Q539" s="252"/>
    </row>
    <row r="540" spans="1:17" ht="15.75" x14ac:dyDescent="0.25">
      <c r="A540" s="366"/>
      <c r="B540" s="252"/>
      <c r="C540" s="252"/>
      <c r="D540" s="252"/>
      <c r="E540" s="252"/>
      <c r="F540" s="252"/>
      <c r="G540" s="252"/>
      <c r="H540" s="253"/>
      <c r="I540" s="252"/>
      <c r="J540" s="252"/>
      <c r="K540" s="252"/>
      <c r="L540" s="252"/>
      <c r="M540" s="252"/>
      <c r="N540" s="252"/>
      <c r="O540" s="252"/>
      <c r="P540" s="252"/>
      <c r="Q540" s="252"/>
    </row>
    <row r="541" spans="1:17" ht="15.75" x14ac:dyDescent="0.25">
      <c r="A541" s="366"/>
      <c r="B541" s="252"/>
      <c r="C541" s="252"/>
      <c r="D541" s="252"/>
      <c r="E541" s="252"/>
      <c r="F541" s="252"/>
      <c r="G541" s="252"/>
      <c r="H541" s="253"/>
      <c r="I541" s="252"/>
      <c r="J541" s="252"/>
      <c r="K541" s="252"/>
      <c r="L541" s="252"/>
      <c r="M541" s="252"/>
      <c r="N541" s="252"/>
      <c r="O541" s="252"/>
      <c r="P541" s="252"/>
      <c r="Q541" s="252"/>
    </row>
    <row r="542" spans="1:17" ht="15.75" x14ac:dyDescent="0.25">
      <c r="A542" s="366"/>
      <c r="B542" s="252"/>
      <c r="C542" s="252"/>
      <c r="D542" s="252"/>
      <c r="E542" s="252"/>
      <c r="F542" s="252"/>
      <c r="G542" s="252"/>
      <c r="H542" s="253"/>
      <c r="I542" s="252"/>
      <c r="J542" s="252"/>
      <c r="K542" s="252"/>
      <c r="L542" s="252"/>
      <c r="M542" s="252"/>
      <c r="N542" s="252"/>
      <c r="O542" s="252"/>
      <c r="P542" s="252"/>
      <c r="Q542" s="252"/>
    </row>
    <row r="543" spans="1:17" ht="15.75" x14ac:dyDescent="0.25">
      <c r="A543" s="366"/>
      <c r="B543" s="252"/>
      <c r="C543" s="252"/>
      <c r="D543" s="252"/>
      <c r="E543" s="252"/>
      <c r="F543" s="252"/>
      <c r="G543" s="252"/>
      <c r="H543" s="253"/>
      <c r="I543" s="252"/>
      <c r="J543" s="252"/>
      <c r="K543" s="252"/>
      <c r="L543" s="252"/>
      <c r="M543" s="252"/>
      <c r="N543" s="252"/>
      <c r="O543" s="252"/>
      <c r="P543" s="252"/>
      <c r="Q543" s="252"/>
    </row>
    <row r="544" spans="1:17" ht="15.75" x14ac:dyDescent="0.25">
      <c r="A544" s="366"/>
      <c r="B544" s="252"/>
      <c r="C544" s="252"/>
      <c r="D544" s="252"/>
      <c r="E544" s="252"/>
      <c r="F544" s="252"/>
      <c r="G544" s="252"/>
      <c r="H544" s="253"/>
      <c r="I544" s="252"/>
      <c r="J544" s="252"/>
      <c r="K544" s="252"/>
      <c r="L544" s="252"/>
      <c r="M544" s="252"/>
      <c r="N544" s="252"/>
      <c r="O544" s="252"/>
      <c r="P544" s="252"/>
      <c r="Q544" s="252"/>
    </row>
    <row r="545" spans="1:17" ht="15.75" x14ac:dyDescent="0.25">
      <c r="A545" s="366"/>
      <c r="B545" s="252"/>
      <c r="C545" s="252"/>
      <c r="D545" s="252"/>
      <c r="E545" s="252"/>
      <c r="F545" s="252"/>
      <c r="G545" s="252"/>
      <c r="H545" s="253"/>
      <c r="I545" s="252"/>
      <c r="J545" s="252"/>
      <c r="K545" s="252"/>
      <c r="L545" s="252"/>
      <c r="M545" s="252"/>
      <c r="N545" s="252"/>
      <c r="O545" s="252"/>
      <c r="P545" s="252"/>
      <c r="Q545" s="252"/>
    </row>
    <row r="546" spans="1:17" ht="15.75" x14ac:dyDescent="0.25">
      <c r="A546" s="366"/>
      <c r="B546" s="252"/>
      <c r="C546" s="252"/>
      <c r="D546" s="252"/>
      <c r="E546" s="252"/>
      <c r="F546" s="252"/>
      <c r="G546" s="252"/>
      <c r="H546" s="253"/>
      <c r="I546" s="252"/>
      <c r="J546" s="252"/>
      <c r="K546" s="252"/>
      <c r="L546" s="252"/>
      <c r="M546" s="252"/>
      <c r="N546" s="252"/>
      <c r="O546" s="252"/>
      <c r="P546" s="252"/>
      <c r="Q546" s="252"/>
    </row>
    <row r="547" spans="1:17" ht="15.75" x14ac:dyDescent="0.25">
      <c r="A547" s="366"/>
      <c r="B547" s="252"/>
      <c r="C547" s="252"/>
      <c r="D547" s="252"/>
      <c r="E547" s="252"/>
      <c r="F547" s="252"/>
      <c r="G547" s="252"/>
      <c r="H547" s="253"/>
      <c r="I547" s="252"/>
      <c r="J547" s="252"/>
      <c r="K547" s="252"/>
      <c r="L547" s="252"/>
      <c r="M547" s="252"/>
      <c r="N547" s="252"/>
      <c r="O547" s="252"/>
      <c r="P547" s="252"/>
      <c r="Q547" s="252"/>
    </row>
    <row r="548" spans="1:17" ht="15.75" x14ac:dyDescent="0.25">
      <c r="A548" s="366"/>
      <c r="B548" s="252"/>
      <c r="C548" s="252"/>
      <c r="D548" s="252"/>
      <c r="E548" s="252"/>
      <c r="F548" s="252"/>
      <c r="G548" s="252"/>
      <c r="H548" s="253"/>
      <c r="I548" s="252"/>
      <c r="J548" s="252"/>
      <c r="K548" s="252"/>
      <c r="L548" s="252"/>
      <c r="M548" s="252"/>
      <c r="N548" s="252"/>
      <c r="O548" s="252"/>
      <c r="P548" s="252"/>
      <c r="Q548" s="252"/>
    </row>
    <row r="549" spans="1:17" ht="15.75" x14ac:dyDescent="0.25">
      <c r="A549" s="366"/>
      <c r="B549" s="252"/>
      <c r="C549" s="252"/>
      <c r="D549" s="252"/>
      <c r="E549" s="252"/>
      <c r="F549" s="252"/>
      <c r="G549" s="252"/>
      <c r="H549" s="253"/>
      <c r="I549" s="252"/>
      <c r="J549" s="252"/>
      <c r="K549" s="252"/>
      <c r="L549" s="252"/>
      <c r="M549" s="252"/>
      <c r="N549" s="252"/>
      <c r="O549" s="252"/>
      <c r="P549" s="252"/>
      <c r="Q549" s="252"/>
    </row>
    <row r="550" spans="1:17" ht="15.75" x14ac:dyDescent="0.25">
      <c r="A550" s="366"/>
      <c r="B550" s="252"/>
      <c r="C550" s="252"/>
      <c r="D550" s="252"/>
      <c r="E550" s="252"/>
      <c r="F550" s="252"/>
      <c r="G550" s="252"/>
      <c r="H550" s="253"/>
      <c r="I550" s="252"/>
      <c r="J550" s="252"/>
      <c r="K550" s="252"/>
      <c r="L550" s="252"/>
      <c r="M550" s="252"/>
      <c r="N550" s="252"/>
      <c r="O550" s="252"/>
      <c r="P550" s="252"/>
      <c r="Q550" s="252"/>
    </row>
    <row r="551" spans="1:17" ht="15.75" x14ac:dyDescent="0.25">
      <c r="A551" s="366"/>
      <c r="B551" s="252"/>
      <c r="C551" s="252"/>
      <c r="D551" s="252"/>
      <c r="E551" s="252"/>
      <c r="F551" s="252"/>
      <c r="G551" s="252"/>
      <c r="H551" s="253"/>
      <c r="I551" s="252"/>
      <c r="J551" s="252"/>
      <c r="K551" s="252"/>
      <c r="L551" s="252"/>
      <c r="M551" s="252"/>
      <c r="N551" s="252"/>
      <c r="O551" s="252"/>
      <c r="P551" s="252"/>
      <c r="Q551" s="252"/>
    </row>
    <row r="552" spans="1:17" ht="15.75" x14ac:dyDescent="0.25">
      <c r="A552" s="366"/>
      <c r="B552" s="252"/>
      <c r="C552" s="252"/>
      <c r="D552" s="252"/>
      <c r="E552" s="252"/>
      <c r="F552" s="252"/>
      <c r="G552" s="252"/>
      <c r="H552" s="253"/>
      <c r="I552" s="252"/>
      <c r="J552" s="252"/>
      <c r="K552" s="252"/>
      <c r="L552" s="252"/>
      <c r="M552" s="252"/>
      <c r="N552" s="252"/>
      <c r="O552" s="252"/>
      <c r="P552" s="252"/>
      <c r="Q552" s="252"/>
    </row>
    <row r="553" spans="1:17" ht="15.75" x14ac:dyDescent="0.25">
      <c r="A553" s="366"/>
      <c r="B553" s="252"/>
      <c r="C553" s="252"/>
      <c r="D553" s="252"/>
      <c r="E553" s="252"/>
      <c r="F553" s="252"/>
      <c r="G553" s="252"/>
      <c r="H553" s="253"/>
      <c r="I553" s="252"/>
      <c r="J553" s="252"/>
      <c r="K553" s="252"/>
      <c r="L553" s="252"/>
      <c r="M553" s="252"/>
      <c r="N553" s="252"/>
      <c r="O553" s="252"/>
      <c r="P553" s="252"/>
      <c r="Q553" s="252"/>
    </row>
    <row r="554" spans="1:17" ht="15.75" x14ac:dyDescent="0.25">
      <c r="A554" s="366"/>
      <c r="B554" s="252"/>
      <c r="C554" s="252"/>
      <c r="D554" s="252"/>
      <c r="E554" s="252"/>
      <c r="F554" s="252"/>
      <c r="G554" s="252"/>
      <c r="H554" s="253"/>
      <c r="I554" s="252"/>
      <c r="J554" s="252"/>
      <c r="K554" s="252"/>
      <c r="L554" s="252"/>
      <c r="M554" s="252"/>
      <c r="N554" s="252"/>
      <c r="O554" s="252"/>
      <c r="P554" s="252"/>
      <c r="Q554" s="252"/>
    </row>
    <row r="555" spans="1:17" ht="15.75" x14ac:dyDescent="0.25">
      <c r="A555" s="366"/>
      <c r="B555" s="252"/>
      <c r="C555" s="252"/>
      <c r="D555" s="252"/>
      <c r="E555" s="252"/>
      <c r="F555" s="252"/>
      <c r="G555" s="252"/>
      <c r="H555" s="253"/>
      <c r="I555" s="252"/>
      <c r="J555" s="252"/>
      <c r="K555" s="252"/>
      <c r="L555" s="252"/>
      <c r="M555" s="252"/>
      <c r="N555" s="252"/>
      <c r="O555" s="252"/>
      <c r="P555" s="252"/>
      <c r="Q555" s="252"/>
    </row>
    <row r="556" spans="1:17" ht="15.75" x14ac:dyDescent="0.25">
      <c r="A556" s="366"/>
      <c r="B556" s="252"/>
      <c r="C556" s="252"/>
      <c r="D556" s="252"/>
      <c r="E556" s="252"/>
      <c r="F556" s="252"/>
      <c r="G556" s="252"/>
      <c r="H556" s="253"/>
      <c r="I556" s="252"/>
      <c r="J556" s="252"/>
      <c r="K556" s="252"/>
      <c r="L556" s="252"/>
      <c r="M556" s="252"/>
      <c r="N556" s="252"/>
      <c r="O556" s="252"/>
      <c r="P556" s="252"/>
      <c r="Q556" s="252"/>
    </row>
    <row r="557" spans="1:17" ht="15.75" x14ac:dyDescent="0.25">
      <c r="A557" s="366"/>
      <c r="B557" s="252"/>
      <c r="C557" s="252"/>
      <c r="D557" s="252"/>
      <c r="E557" s="252"/>
      <c r="F557" s="252"/>
      <c r="G557" s="252"/>
      <c r="H557" s="253"/>
      <c r="I557" s="252"/>
      <c r="J557" s="252"/>
      <c r="K557" s="252"/>
      <c r="L557" s="252"/>
      <c r="M557" s="252"/>
      <c r="N557" s="252"/>
      <c r="O557" s="252"/>
      <c r="P557" s="252"/>
      <c r="Q557" s="252"/>
    </row>
    <row r="558" spans="1:17" ht="15.75" x14ac:dyDescent="0.25">
      <c r="A558" s="366"/>
      <c r="B558" s="252"/>
      <c r="C558" s="252"/>
      <c r="D558" s="252"/>
      <c r="E558" s="252"/>
      <c r="F558" s="252"/>
      <c r="G558" s="252"/>
      <c r="H558" s="253"/>
      <c r="I558" s="252"/>
      <c r="J558" s="252"/>
      <c r="K558" s="252"/>
      <c r="L558" s="252"/>
      <c r="M558" s="252"/>
      <c r="N558" s="252"/>
      <c r="O558" s="252"/>
      <c r="P558" s="252"/>
      <c r="Q558" s="252"/>
    </row>
    <row r="559" spans="1:17" ht="15.75" x14ac:dyDescent="0.25">
      <c r="A559" s="366"/>
      <c r="B559" s="252"/>
      <c r="C559" s="252"/>
      <c r="D559" s="252"/>
      <c r="E559" s="252"/>
      <c r="F559" s="252"/>
      <c r="G559" s="252"/>
      <c r="H559" s="253"/>
      <c r="I559" s="252"/>
      <c r="J559" s="252"/>
      <c r="K559" s="252"/>
      <c r="L559" s="252"/>
      <c r="M559" s="252"/>
      <c r="N559" s="252"/>
      <c r="O559" s="252"/>
      <c r="P559" s="252"/>
      <c r="Q559" s="252"/>
    </row>
    <row r="560" spans="1:17" ht="15.75" x14ac:dyDescent="0.25">
      <c r="A560" s="366"/>
      <c r="B560" s="252"/>
      <c r="C560" s="252"/>
      <c r="D560" s="252"/>
      <c r="E560" s="252"/>
      <c r="F560" s="252"/>
      <c r="G560" s="252"/>
      <c r="H560" s="253"/>
      <c r="I560" s="252"/>
      <c r="J560" s="252"/>
      <c r="K560" s="252"/>
      <c r="L560" s="252"/>
      <c r="M560" s="252"/>
      <c r="N560" s="252"/>
      <c r="O560" s="252"/>
      <c r="P560" s="252"/>
      <c r="Q560" s="252"/>
    </row>
    <row r="561" spans="1:17" ht="15.75" x14ac:dyDescent="0.25">
      <c r="A561" s="366"/>
      <c r="B561" s="252"/>
      <c r="C561" s="252"/>
      <c r="D561" s="252"/>
      <c r="E561" s="252"/>
      <c r="F561" s="252"/>
      <c r="G561" s="252"/>
      <c r="H561" s="253"/>
      <c r="I561" s="252"/>
      <c r="J561" s="252"/>
      <c r="K561" s="252"/>
      <c r="L561" s="252"/>
      <c r="M561" s="252"/>
      <c r="N561" s="252"/>
      <c r="O561" s="252"/>
      <c r="P561" s="252"/>
      <c r="Q561" s="252"/>
    </row>
    <row r="562" spans="1:17" ht="15.75" x14ac:dyDescent="0.25">
      <c r="A562" s="366"/>
      <c r="B562" s="252"/>
      <c r="C562" s="252"/>
      <c r="D562" s="252"/>
      <c r="E562" s="252"/>
      <c r="F562" s="252"/>
      <c r="G562" s="252"/>
      <c r="H562" s="253"/>
      <c r="I562" s="252"/>
      <c r="J562" s="252"/>
      <c r="K562" s="252"/>
      <c r="L562" s="252"/>
      <c r="M562" s="252"/>
      <c r="N562" s="252"/>
      <c r="O562" s="252"/>
      <c r="P562" s="252"/>
      <c r="Q562" s="252"/>
    </row>
    <row r="563" spans="1:17" ht="15.75" x14ac:dyDescent="0.25">
      <c r="A563" s="366"/>
      <c r="B563" s="252"/>
      <c r="C563" s="252"/>
      <c r="D563" s="252"/>
      <c r="E563" s="252"/>
      <c r="F563" s="252"/>
      <c r="G563" s="252"/>
      <c r="H563" s="253"/>
      <c r="I563" s="252"/>
      <c r="J563" s="252"/>
      <c r="K563" s="252"/>
      <c r="L563" s="252"/>
      <c r="M563" s="252"/>
      <c r="N563" s="252"/>
      <c r="O563" s="252"/>
      <c r="P563" s="252"/>
      <c r="Q563" s="252"/>
    </row>
    <row r="564" spans="1:17" ht="15.75" x14ac:dyDescent="0.25">
      <c r="A564" s="366"/>
      <c r="B564" s="252"/>
      <c r="C564" s="252"/>
      <c r="D564" s="252"/>
      <c r="E564" s="252"/>
      <c r="F564" s="252"/>
      <c r="G564" s="252"/>
      <c r="H564" s="253"/>
      <c r="I564" s="252"/>
      <c r="J564" s="252"/>
      <c r="K564" s="252"/>
      <c r="L564" s="252"/>
      <c r="M564" s="252"/>
      <c r="N564" s="252"/>
      <c r="O564" s="252"/>
      <c r="P564" s="252"/>
      <c r="Q564" s="252"/>
    </row>
    <row r="565" spans="1:17" ht="15.75" x14ac:dyDescent="0.25">
      <c r="A565" s="366"/>
      <c r="B565" s="252"/>
      <c r="C565" s="252"/>
      <c r="D565" s="252"/>
      <c r="E565" s="252"/>
      <c r="F565" s="252"/>
      <c r="G565" s="252"/>
      <c r="H565" s="253"/>
      <c r="I565" s="252"/>
      <c r="J565" s="252"/>
      <c r="K565" s="252"/>
      <c r="L565" s="252"/>
      <c r="M565" s="252"/>
      <c r="N565" s="252"/>
      <c r="O565" s="252"/>
      <c r="P565" s="252"/>
      <c r="Q565" s="252"/>
    </row>
    <row r="566" spans="1:17" ht="15.75" x14ac:dyDescent="0.25">
      <c r="A566" s="366"/>
      <c r="B566" s="252"/>
      <c r="C566" s="252"/>
      <c r="D566" s="252"/>
      <c r="E566" s="252"/>
      <c r="F566" s="252"/>
      <c r="G566" s="252"/>
      <c r="H566" s="253"/>
      <c r="I566" s="252"/>
      <c r="J566" s="252"/>
      <c r="K566" s="252"/>
      <c r="L566" s="252"/>
      <c r="M566" s="252"/>
      <c r="N566" s="252"/>
      <c r="O566" s="252"/>
      <c r="P566" s="252"/>
      <c r="Q566" s="252"/>
    </row>
    <row r="567" spans="1:17" ht="15.75" x14ac:dyDescent="0.25">
      <c r="A567" s="366"/>
      <c r="B567" s="252"/>
      <c r="C567" s="252"/>
      <c r="D567" s="252"/>
      <c r="E567" s="252"/>
      <c r="F567" s="252"/>
      <c r="G567" s="252"/>
      <c r="H567" s="253"/>
      <c r="I567" s="252"/>
      <c r="J567" s="252"/>
      <c r="K567" s="252"/>
      <c r="L567" s="252"/>
      <c r="M567" s="252"/>
      <c r="N567" s="252"/>
      <c r="O567" s="252"/>
      <c r="P567" s="252"/>
      <c r="Q567" s="252"/>
    </row>
    <row r="568" spans="1:17" ht="15.75" x14ac:dyDescent="0.25">
      <c r="A568" s="366"/>
      <c r="B568" s="252"/>
      <c r="C568" s="252"/>
      <c r="D568" s="252"/>
      <c r="E568" s="252"/>
      <c r="F568" s="252"/>
      <c r="G568" s="252"/>
      <c r="H568" s="253"/>
      <c r="I568" s="252"/>
      <c r="J568" s="252"/>
      <c r="K568" s="252"/>
      <c r="L568" s="252"/>
      <c r="M568" s="252"/>
      <c r="N568" s="252"/>
      <c r="O568" s="252"/>
      <c r="P568" s="252"/>
      <c r="Q568" s="252"/>
    </row>
    <row r="569" spans="1:17" ht="15.75" x14ac:dyDescent="0.25">
      <c r="A569" s="366"/>
      <c r="B569" s="252"/>
      <c r="C569" s="252"/>
      <c r="D569" s="252"/>
      <c r="E569" s="252"/>
      <c r="F569" s="252"/>
      <c r="G569" s="252"/>
      <c r="H569" s="253"/>
      <c r="I569" s="252"/>
      <c r="J569" s="252"/>
      <c r="K569" s="252"/>
      <c r="L569" s="252"/>
      <c r="M569" s="252"/>
      <c r="N569" s="252"/>
      <c r="O569" s="252"/>
      <c r="P569" s="252"/>
      <c r="Q569" s="252"/>
    </row>
    <row r="570" spans="1:17" ht="15.75" x14ac:dyDescent="0.25">
      <c r="A570" s="366"/>
      <c r="B570" s="252"/>
      <c r="C570" s="252"/>
      <c r="D570" s="252"/>
      <c r="E570" s="252"/>
      <c r="F570" s="252"/>
      <c r="G570" s="252"/>
      <c r="H570" s="253"/>
      <c r="I570" s="252"/>
      <c r="J570" s="252"/>
      <c r="K570" s="252"/>
      <c r="L570" s="252"/>
      <c r="M570" s="252"/>
      <c r="N570" s="252"/>
      <c r="O570" s="252"/>
      <c r="P570" s="252"/>
      <c r="Q570" s="252"/>
    </row>
    <row r="571" spans="1:17" ht="15.75" x14ac:dyDescent="0.25">
      <c r="A571" s="366"/>
      <c r="B571" s="252"/>
      <c r="C571" s="252"/>
      <c r="D571" s="252"/>
      <c r="E571" s="252"/>
      <c r="F571" s="252"/>
      <c r="G571" s="252"/>
      <c r="H571" s="253"/>
      <c r="I571" s="252"/>
      <c r="J571" s="252"/>
      <c r="K571" s="252"/>
      <c r="L571" s="252"/>
      <c r="M571" s="252"/>
      <c r="N571" s="252"/>
      <c r="O571" s="252"/>
      <c r="P571" s="252"/>
      <c r="Q571" s="252"/>
    </row>
    <row r="572" spans="1:17" ht="15.75" x14ac:dyDescent="0.25">
      <c r="A572" s="366"/>
      <c r="B572" s="252"/>
      <c r="C572" s="252"/>
      <c r="D572" s="252"/>
      <c r="E572" s="252"/>
      <c r="F572" s="252"/>
      <c r="G572" s="252"/>
      <c r="H572" s="253"/>
      <c r="I572" s="252"/>
      <c r="J572" s="252"/>
      <c r="K572" s="252"/>
      <c r="L572" s="252"/>
      <c r="M572" s="252"/>
      <c r="N572" s="252"/>
      <c r="O572" s="252"/>
      <c r="P572" s="252"/>
      <c r="Q572" s="252"/>
    </row>
    <row r="573" spans="1:17" ht="15.75" x14ac:dyDescent="0.25">
      <c r="A573" s="366"/>
      <c r="B573" s="252"/>
      <c r="C573" s="252"/>
      <c r="D573" s="252"/>
      <c r="E573" s="252"/>
      <c r="F573" s="252"/>
      <c r="G573" s="252"/>
      <c r="H573" s="253"/>
      <c r="I573" s="252"/>
      <c r="J573" s="252"/>
      <c r="K573" s="252"/>
      <c r="L573" s="252"/>
      <c r="M573" s="252"/>
      <c r="N573" s="252"/>
      <c r="O573" s="252"/>
      <c r="P573" s="252"/>
      <c r="Q573" s="252"/>
    </row>
    <row r="574" spans="1:17" ht="15.75" x14ac:dyDescent="0.25">
      <c r="A574" s="366"/>
      <c r="B574" s="252"/>
      <c r="C574" s="252"/>
      <c r="D574" s="252"/>
      <c r="E574" s="252"/>
      <c r="F574" s="252"/>
      <c r="G574" s="252"/>
      <c r="H574" s="253"/>
      <c r="I574" s="252"/>
      <c r="J574" s="252"/>
      <c r="K574" s="252"/>
      <c r="L574" s="252"/>
      <c r="M574" s="252"/>
      <c r="N574" s="252"/>
      <c r="O574" s="252"/>
      <c r="P574" s="252"/>
      <c r="Q574" s="252"/>
    </row>
    <row r="575" spans="1:17" ht="15.75" x14ac:dyDescent="0.25">
      <c r="A575" s="366"/>
      <c r="B575" s="252"/>
      <c r="C575" s="252"/>
      <c r="D575" s="252"/>
      <c r="E575" s="252"/>
      <c r="F575" s="252"/>
      <c r="G575" s="252"/>
      <c r="H575" s="253"/>
      <c r="I575" s="252"/>
      <c r="J575" s="252"/>
      <c r="K575" s="252"/>
      <c r="L575" s="252"/>
      <c r="M575" s="252"/>
      <c r="N575" s="252"/>
      <c r="O575" s="252"/>
      <c r="P575" s="252"/>
      <c r="Q575" s="252"/>
    </row>
    <row r="576" spans="1:17" ht="15.75" x14ac:dyDescent="0.25">
      <c r="A576" s="366"/>
      <c r="B576" s="252"/>
      <c r="C576" s="252"/>
      <c r="D576" s="252"/>
      <c r="E576" s="252"/>
      <c r="F576" s="252"/>
      <c r="G576" s="252"/>
      <c r="H576" s="253"/>
      <c r="I576" s="252"/>
      <c r="J576" s="252"/>
      <c r="K576" s="252"/>
      <c r="L576" s="252"/>
      <c r="M576" s="252"/>
      <c r="N576" s="252"/>
      <c r="O576" s="252"/>
      <c r="P576" s="252"/>
      <c r="Q576" s="252"/>
    </row>
    <row r="577" spans="1:17" ht="15.75" x14ac:dyDescent="0.25">
      <c r="A577" s="366"/>
      <c r="B577" s="252"/>
      <c r="C577" s="252"/>
      <c r="D577" s="252"/>
      <c r="E577" s="252"/>
      <c r="F577" s="252"/>
      <c r="G577" s="252"/>
      <c r="H577" s="253"/>
      <c r="I577" s="252"/>
      <c r="J577" s="252"/>
      <c r="K577" s="252"/>
      <c r="L577" s="252"/>
      <c r="M577" s="252"/>
      <c r="N577" s="252"/>
      <c r="O577" s="252"/>
      <c r="P577" s="252"/>
      <c r="Q577" s="252"/>
    </row>
    <row r="578" spans="1:17" ht="15.75" x14ac:dyDescent="0.25">
      <c r="A578" s="366"/>
      <c r="B578" s="252"/>
      <c r="C578" s="252"/>
      <c r="D578" s="252"/>
      <c r="E578" s="252"/>
      <c r="F578" s="252"/>
      <c r="G578" s="252"/>
      <c r="H578" s="253"/>
      <c r="I578" s="252"/>
      <c r="J578" s="252"/>
      <c r="K578" s="252"/>
      <c r="L578" s="252"/>
      <c r="M578" s="252"/>
      <c r="N578" s="252"/>
      <c r="O578" s="252"/>
      <c r="P578" s="252"/>
      <c r="Q578" s="252"/>
    </row>
    <row r="579" spans="1:17" ht="15.75" x14ac:dyDescent="0.25">
      <c r="A579" s="366"/>
      <c r="B579" s="252"/>
      <c r="C579" s="252"/>
      <c r="D579" s="252"/>
      <c r="E579" s="252"/>
      <c r="F579" s="252"/>
      <c r="G579" s="252"/>
      <c r="H579" s="253"/>
      <c r="I579" s="252"/>
      <c r="J579" s="252"/>
      <c r="K579" s="252"/>
      <c r="L579" s="252"/>
      <c r="M579" s="252"/>
      <c r="N579" s="252"/>
      <c r="O579" s="252"/>
      <c r="P579" s="252"/>
      <c r="Q579" s="252"/>
    </row>
    <row r="580" spans="1:17" ht="15.75" x14ac:dyDescent="0.25">
      <c r="A580" s="366"/>
      <c r="B580" s="252"/>
      <c r="C580" s="252"/>
      <c r="D580" s="252"/>
      <c r="E580" s="252"/>
      <c r="F580" s="252"/>
      <c r="G580" s="252"/>
      <c r="H580" s="253"/>
      <c r="I580" s="252"/>
      <c r="J580" s="252"/>
      <c r="K580" s="252"/>
      <c r="L580" s="252"/>
      <c r="M580" s="252"/>
      <c r="N580" s="252"/>
      <c r="O580" s="252"/>
      <c r="P580" s="252"/>
      <c r="Q580" s="252"/>
    </row>
    <row r="581" spans="1:17" ht="15.75" x14ac:dyDescent="0.25">
      <c r="A581" s="366"/>
      <c r="B581" s="252"/>
      <c r="C581" s="252"/>
      <c r="D581" s="252"/>
      <c r="E581" s="252"/>
      <c r="F581" s="252"/>
      <c r="G581" s="252"/>
      <c r="H581" s="253"/>
      <c r="I581" s="252"/>
      <c r="J581" s="252"/>
      <c r="K581" s="252"/>
      <c r="L581" s="252"/>
      <c r="M581" s="252"/>
      <c r="N581" s="252"/>
      <c r="O581" s="252"/>
      <c r="P581" s="252"/>
      <c r="Q581" s="252"/>
    </row>
    <row r="582" spans="1:17" ht="15.75" x14ac:dyDescent="0.25">
      <c r="A582" s="366"/>
      <c r="B582" s="252"/>
      <c r="C582" s="252"/>
      <c r="D582" s="252"/>
      <c r="E582" s="252"/>
      <c r="F582" s="252"/>
      <c r="G582" s="252"/>
      <c r="H582" s="253"/>
      <c r="I582" s="252"/>
      <c r="J582" s="252"/>
      <c r="K582" s="252"/>
      <c r="L582" s="252"/>
      <c r="M582" s="252"/>
      <c r="N582" s="252"/>
      <c r="O582" s="252"/>
      <c r="P582" s="252"/>
      <c r="Q582" s="252"/>
    </row>
    <row r="583" spans="1:17" ht="15.75" x14ac:dyDescent="0.25">
      <c r="A583" s="366"/>
      <c r="B583" s="252"/>
      <c r="C583" s="252"/>
      <c r="D583" s="252"/>
      <c r="E583" s="252"/>
      <c r="F583" s="252"/>
      <c r="G583" s="252"/>
      <c r="H583" s="253"/>
      <c r="I583" s="252"/>
      <c r="J583" s="252"/>
      <c r="K583" s="252"/>
      <c r="L583" s="252"/>
      <c r="M583" s="252"/>
      <c r="N583" s="252"/>
      <c r="O583" s="252"/>
      <c r="P583" s="252"/>
      <c r="Q583" s="252"/>
    </row>
    <row r="584" spans="1:17" ht="15.75" x14ac:dyDescent="0.25">
      <c r="A584" s="366"/>
      <c r="B584" s="252"/>
      <c r="C584" s="252"/>
      <c r="D584" s="252"/>
      <c r="E584" s="252"/>
      <c r="F584" s="252"/>
      <c r="G584" s="252"/>
      <c r="H584" s="253"/>
      <c r="I584" s="252"/>
      <c r="J584" s="252"/>
      <c r="K584" s="252"/>
      <c r="L584" s="252"/>
      <c r="M584" s="252"/>
      <c r="N584" s="252"/>
      <c r="O584" s="252"/>
      <c r="P584" s="252"/>
      <c r="Q584" s="252"/>
    </row>
    <row r="585" spans="1:17" ht="15.75" x14ac:dyDescent="0.25">
      <c r="A585" s="366"/>
      <c r="B585" s="252"/>
      <c r="C585" s="252"/>
      <c r="D585" s="252"/>
      <c r="E585" s="252"/>
      <c r="F585" s="252"/>
      <c r="G585" s="252"/>
      <c r="H585" s="253"/>
      <c r="I585" s="252"/>
      <c r="J585" s="252"/>
      <c r="K585" s="252"/>
      <c r="L585" s="252"/>
      <c r="M585" s="252"/>
      <c r="N585" s="252"/>
      <c r="O585" s="252"/>
      <c r="P585" s="252"/>
      <c r="Q585" s="252"/>
    </row>
    <row r="586" spans="1:17" ht="15.75" x14ac:dyDescent="0.25">
      <c r="A586" s="366"/>
      <c r="B586" s="252"/>
      <c r="C586" s="252"/>
      <c r="D586" s="252"/>
      <c r="E586" s="252"/>
      <c r="F586" s="252"/>
      <c r="G586" s="252"/>
      <c r="H586" s="253"/>
      <c r="I586" s="252"/>
      <c r="J586" s="252"/>
      <c r="K586" s="252"/>
      <c r="L586" s="252"/>
      <c r="M586" s="252"/>
      <c r="N586" s="252"/>
      <c r="O586" s="252"/>
      <c r="P586" s="252"/>
      <c r="Q586" s="252"/>
    </row>
    <row r="587" spans="1:17" ht="15.75" x14ac:dyDescent="0.25">
      <c r="A587" s="366"/>
      <c r="B587" s="252"/>
      <c r="C587" s="252"/>
      <c r="D587" s="252"/>
      <c r="E587" s="252"/>
      <c r="F587" s="252"/>
      <c r="G587" s="252"/>
      <c r="H587" s="253"/>
      <c r="I587" s="252"/>
      <c r="J587" s="252"/>
      <c r="K587" s="252"/>
      <c r="L587" s="252"/>
      <c r="M587" s="252"/>
      <c r="N587" s="252"/>
      <c r="O587" s="252"/>
      <c r="P587" s="252"/>
      <c r="Q587" s="252"/>
    </row>
    <row r="588" spans="1:17" ht="15.75" x14ac:dyDescent="0.25">
      <c r="A588" s="366"/>
      <c r="B588" s="252"/>
      <c r="C588" s="252"/>
      <c r="D588" s="252"/>
      <c r="E588" s="252"/>
      <c r="F588" s="252"/>
      <c r="G588" s="252"/>
      <c r="H588" s="253"/>
      <c r="I588" s="252"/>
      <c r="J588" s="252"/>
      <c r="K588" s="252"/>
      <c r="L588" s="252"/>
      <c r="M588" s="252"/>
      <c r="N588" s="252"/>
      <c r="O588" s="252"/>
      <c r="P588" s="252"/>
      <c r="Q588" s="252"/>
    </row>
    <row r="589" spans="1:17" ht="15.75" x14ac:dyDescent="0.25">
      <c r="A589" s="366"/>
      <c r="B589" s="252"/>
      <c r="C589" s="252"/>
      <c r="D589" s="252"/>
      <c r="E589" s="252"/>
      <c r="F589" s="252"/>
      <c r="G589" s="252"/>
      <c r="H589" s="253"/>
      <c r="I589" s="252"/>
      <c r="J589" s="252"/>
      <c r="K589" s="252"/>
      <c r="L589" s="252"/>
      <c r="M589" s="252"/>
      <c r="N589" s="252"/>
      <c r="O589" s="252"/>
      <c r="P589" s="252"/>
      <c r="Q589" s="252"/>
    </row>
    <row r="590" spans="1:17" ht="15.75" x14ac:dyDescent="0.25">
      <c r="A590" s="366"/>
      <c r="B590" s="252"/>
      <c r="C590" s="252"/>
      <c r="D590" s="252"/>
      <c r="E590" s="252"/>
      <c r="F590" s="252"/>
      <c r="G590" s="252"/>
      <c r="H590" s="253"/>
      <c r="I590" s="252"/>
      <c r="J590" s="252"/>
      <c r="K590" s="252"/>
      <c r="L590" s="252"/>
      <c r="M590" s="252"/>
      <c r="N590" s="252"/>
      <c r="O590" s="252"/>
      <c r="P590" s="252"/>
      <c r="Q590" s="252"/>
    </row>
    <row r="591" spans="1:17" ht="15.75" x14ac:dyDescent="0.25">
      <c r="A591" s="366"/>
      <c r="B591" s="252"/>
      <c r="C591" s="252"/>
      <c r="D591" s="252"/>
      <c r="E591" s="252"/>
      <c r="F591" s="252"/>
      <c r="G591" s="252"/>
      <c r="H591" s="253"/>
      <c r="I591" s="252"/>
      <c r="J591" s="252"/>
      <c r="K591" s="252"/>
      <c r="L591" s="252"/>
      <c r="M591" s="252"/>
      <c r="N591" s="252"/>
      <c r="O591" s="252"/>
      <c r="P591" s="252"/>
      <c r="Q591" s="252"/>
    </row>
    <row r="592" spans="1:17" ht="15.75" x14ac:dyDescent="0.25">
      <c r="A592" s="366"/>
      <c r="B592" s="252"/>
      <c r="C592" s="252"/>
      <c r="D592" s="252"/>
      <c r="E592" s="252"/>
      <c r="F592" s="252"/>
      <c r="G592" s="252"/>
      <c r="H592" s="253"/>
      <c r="I592" s="252"/>
      <c r="J592" s="252"/>
      <c r="K592" s="252"/>
      <c r="L592" s="252"/>
      <c r="M592" s="252"/>
      <c r="N592" s="252"/>
      <c r="O592" s="252"/>
      <c r="P592" s="252"/>
      <c r="Q592" s="252"/>
    </row>
    <row r="593" spans="1:17" ht="15.75" x14ac:dyDescent="0.25">
      <c r="A593" s="366"/>
      <c r="B593" s="252"/>
      <c r="C593" s="252"/>
      <c r="D593" s="252"/>
      <c r="E593" s="252"/>
      <c r="F593" s="252"/>
      <c r="G593" s="252"/>
      <c r="H593" s="253"/>
      <c r="I593" s="252"/>
      <c r="J593" s="252"/>
      <c r="K593" s="252"/>
      <c r="L593" s="252"/>
      <c r="M593" s="252"/>
      <c r="N593" s="252"/>
      <c r="O593" s="252"/>
      <c r="P593" s="252"/>
      <c r="Q593" s="252"/>
    </row>
    <row r="594" spans="1:17" ht="15.75" x14ac:dyDescent="0.25">
      <c r="A594" s="366"/>
      <c r="B594" s="252"/>
      <c r="C594" s="252"/>
      <c r="D594" s="252"/>
      <c r="E594" s="252"/>
      <c r="F594" s="252"/>
      <c r="G594" s="252"/>
      <c r="H594" s="253"/>
      <c r="I594" s="252"/>
      <c r="J594" s="252"/>
      <c r="K594" s="252"/>
      <c r="L594" s="252"/>
      <c r="M594" s="252"/>
      <c r="N594" s="252"/>
      <c r="O594" s="252"/>
      <c r="P594" s="252"/>
      <c r="Q594" s="252"/>
    </row>
    <row r="595" spans="1:17" ht="15.75" x14ac:dyDescent="0.25">
      <c r="A595" s="366"/>
      <c r="B595" s="252"/>
      <c r="C595" s="252"/>
      <c r="D595" s="252"/>
      <c r="E595" s="252"/>
      <c r="F595" s="252"/>
      <c r="G595" s="252"/>
      <c r="H595" s="253"/>
      <c r="I595" s="252"/>
      <c r="J595" s="252"/>
      <c r="K595" s="252"/>
      <c r="L595" s="252"/>
      <c r="M595" s="252"/>
      <c r="N595" s="252"/>
      <c r="O595" s="252"/>
      <c r="P595" s="252"/>
      <c r="Q595" s="252"/>
    </row>
    <row r="596" spans="1:17" ht="15.75" x14ac:dyDescent="0.25">
      <c r="A596" s="366"/>
      <c r="B596" s="252"/>
      <c r="C596" s="252"/>
      <c r="D596" s="252"/>
      <c r="E596" s="252"/>
      <c r="F596" s="252"/>
      <c r="G596" s="252"/>
      <c r="H596" s="253"/>
      <c r="I596" s="252"/>
      <c r="J596" s="252"/>
      <c r="K596" s="252"/>
      <c r="L596" s="252"/>
      <c r="M596" s="252"/>
      <c r="N596" s="252"/>
      <c r="O596" s="252"/>
      <c r="P596" s="252"/>
      <c r="Q596" s="252"/>
    </row>
    <row r="597" spans="1:17" ht="15.75" x14ac:dyDescent="0.25">
      <c r="A597" s="366"/>
      <c r="B597" s="252"/>
      <c r="C597" s="252"/>
      <c r="D597" s="252"/>
      <c r="E597" s="252"/>
      <c r="F597" s="252"/>
      <c r="G597" s="252"/>
      <c r="H597" s="253"/>
      <c r="I597" s="252"/>
      <c r="J597" s="252"/>
      <c r="K597" s="252"/>
      <c r="L597" s="252"/>
      <c r="M597" s="252"/>
      <c r="N597" s="252"/>
      <c r="O597" s="252"/>
      <c r="P597" s="252"/>
      <c r="Q597" s="252"/>
    </row>
    <row r="598" spans="1:17" ht="15.75" x14ac:dyDescent="0.25">
      <c r="A598" s="366"/>
      <c r="B598" s="252"/>
      <c r="C598" s="252"/>
      <c r="D598" s="252"/>
      <c r="E598" s="252"/>
      <c r="F598" s="252"/>
      <c r="G598" s="252"/>
      <c r="H598" s="253"/>
      <c r="I598" s="252"/>
      <c r="J598" s="252"/>
      <c r="K598" s="252"/>
      <c r="L598" s="252"/>
      <c r="M598" s="252"/>
      <c r="N598" s="252"/>
      <c r="O598" s="252"/>
      <c r="P598" s="252"/>
      <c r="Q598" s="252"/>
    </row>
    <row r="599" spans="1:17" ht="15.75" x14ac:dyDescent="0.25">
      <c r="A599" s="366"/>
      <c r="B599" s="252"/>
      <c r="C599" s="252"/>
      <c r="D599" s="252"/>
      <c r="E599" s="252"/>
      <c r="F599" s="252"/>
      <c r="G599" s="252"/>
      <c r="H599" s="253"/>
      <c r="I599" s="252"/>
      <c r="J599" s="252"/>
      <c r="K599" s="252"/>
      <c r="L599" s="252"/>
      <c r="M599" s="252"/>
      <c r="N599" s="252"/>
      <c r="O599" s="252"/>
      <c r="P599" s="252"/>
      <c r="Q599" s="252"/>
    </row>
    <row r="600" spans="1:17" ht="15.75" x14ac:dyDescent="0.25">
      <c r="A600" s="366"/>
      <c r="B600" s="252"/>
      <c r="C600" s="252"/>
      <c r="D600" s="252"/>
      <c r="E600" s="252"/>
      <c r="F600" s="252"/>
      <c r="G600" s="252"/>
      <c r="H600" s="253"/>
      <c r="I600" s="252"/>
      <c r="J600" s="252"/>
      <c r="K600" s="252"/>
      <c r="L600" s="252"/>
      <c r="M600" s="252"/>
      <c r="N600" s="252"/>
      <c r="O600" s="252"/>
      <c r="P600" s="252"/>
      <c r="Q600" s="252"/>
    </row>
    <row r="601" spans="1:17" ht="15.75" x14ac:dyDescent="0.25">
      <c r="A601" s="366"/>
      <c r="B601" s="252"/>
      <c r="C601" s="252"/>
      <c r="D601" s="252"/>
      <c r="E601" s="252"/>
      <c r="F601" s="252"/>
      <c r="G601" s="252"/>
      <c r="H601" s="253"/>
      <c r="I601" s="252"/>
      <c r="J601" s="252"/>
      <c r="K601" s="252"/>
      <c r="L601" s="252"/>
      <c r="M601" s="252"/>
      <c r="N601" s="252"/>
      <c r="O601" s="252"/>
      <c r="P601" s="252"/>
      <c r="Q601" s="252"/>
    </row>
    <row r="602" spans="1:17" ht="15.75" x14ac:dyDescent="0.25">
      <c r="A602" s="366"/>
      <c r="B602" s="252"/>
      <c r="C602" s="252"/>
      <c r="D602" s="252"/>
      <c r="E602" s="252"/>
      <c r="F602" s="252"/>
      <c r="G602" s="252"/>
      <c r="H602" s="253"/>
      <c r="I602" s="252"/>
      <c r="J602" s="252"/>
      <c r="K602" s="252"/>
      <c r="L602" s="252"/>
      <c r="M602" s="252"/>
      <c r="N602" s="252"/>
      <c r="O602" s="252"/>
      <c r="P602" s="252"/>
      <c r="Q602" s="252"/>
    </row>
    <row r="603" spans="1:17" ht="15.75" x14ac:dyDescent="0.25">
      <c r="A603" s="366"/>
      <c r="B603" s="252"/>
      <c r="C603" s="252"/>
      <c r="D603" s="252"/>
      <c r="E603" s="252"/>
      <c r="F603" s="252"/>
      <c r="G603" s="252"/>
      <c r="H603" s="253"/>
      <c r="I603" s="252"/>
      <c r="J603" s="252"/>
      <c r="K603" s="252"/>
      <c r="L603" s="252"/>
      <c r="M603" s="252"/>
      <c r="N603" s="252"/>
      <c r="O603" s="252"/>
      <c r="P603" s="252"/>
      <c r="Q603" s="252"/>
    </row>
    <row r="604" spans="1:17" ht="15.75" x14ac:dyDescent="0.25">
      <c r="A604" s="366"/>
      <c r="B604" s="252"/>
      <c r="C604" s="252"/>
      <c r="D604" s="252"/>
      <c r="E604" s="252"/>
      <c r="F604" s="252"/>
      <c r="G604" s="252"/>
      <c r="H604" s="253"/>
      <c r="I604" s="252"/>
      <c r="J604" s="252"/>
      <c r="K604" s="252"/>
      <c r="L604" s="252"/>
      <c r="M604" s="252"/>
      <c r="N604" s="252"/>
      <c r="O604" s="252"/>
      <c r="P604" s="252"/>
      <c r="Q604" s="252"/>
    </row>
    <row r="605" spans="1:17" ht="15.75" x14ac:dyDescent="0.25">
      <c r="A605" s="366"/>
      <c r="B605" s="252"/>
      <c r="C605" s="252"/>
      <c r="D605" s="252"/>
      <c r="E605" s="252"/>
      <c r="F605" s="252"/>
      <c r="G605" s="252"/>
      <c r="H605" s="253"/>
      <c r="I605" s="252"/>
      <c r="J605" s="252"/>
      <c r="K605" s="252"/>
      <c r="L605" s="252"/>
      <c r="M605" s="252"/>
      <c r="N605" s="252"/>
      <c r="O605" s="252"/>
      <c r="P605" s="252"/>
      <c r="Q605" s="252"/>
    </row>
    <row r="606" spans="1:17" ht="15.75" x14ac:dyDescent="0.25">
      <c r="A606" s="366"/>
      <c r="B606" s="252"/>
      <c r="C606" s="252"/>
      <c r="D606" s="252"/>
      <c r="E606" s="252"/>
      <c r="F606" s="252"/>
      <c r="G606" s="252"/>
      <c r="H606" s="253"/>
      <c r="I606" s="252"/>
      <c r="J606" s="252"/>
      <c r="K606" s="252"/>
      <c r="L606" s="252"/>
      <c r="M606" s="252"/>
      <c r="N606" s="252"/>
      <c r="O606" s="252"/>
      <c r="P606" s="252"/>
      <c r="Q606" s="252"/>
    </row>
    <row r="607" spans="1:17" ht="15.75" x14ac:dyDescent="0.25">
      <c r="A607" s="366"/>
      <c r="B607" s="252"/>
      <c r="C607" s="252"/>
      <c r="D607" s="252"/>
      <c r="E607" s="252"/>
      <c r="F607" s="252"/>
      <c r="G607" s="252"/>
      <c r="H607" s="253"/>
      <c r="I607" s="252"/>
      <c r="J607" s="252"/>
      <c r="K607" s="252"/>
      <c r="L607" s="252"/>
      <c r="M607" s="252"/>
      <c r="N607" s="252"/>
      <c r="O607" s="252"/>
      <c r="P607" s="252"/>
      <c r="Q607" s="252"/>
    </row>
    <row r="608" spans="1:17" ht="15.75" x14ac:dyDescent="0.25">
      <c r="A608" s="366"/>
      <c r="B608" s="252"/>
      <c r="C608" s="252"/>
      <c r="D608" s="252"/>
      <c r="E608" s="252"/>
      <c r="F608" s="252"/>
      <c r="G608" s="252"/>
      <c r="H608" s="253"/>
      <c r="I608" s="252"/>
      <c r="J608" s="252"/>
      <c r="K608" s="252"/>
      <c r="L608" s="252"/>
      <c r="M608" s="252"/>
      <c r="N608" s="252"/>
      <c r="O608" s="252"/>
      <c r="P608" s="252"/>
      <c r="Q608" s="252"/>
    </row>
    <row r="609" spans="1:17" ht="15.75" x14ac:dyDescent="0.25">
      <c r="A609" s="366"/>
      <c r="B609" s="252"/>
      <c r="C609" s="252"/>
      <c r="D609" s="252"/>
      <c r="E609" s="252"/>
      <c r="F609" s="252"/>
      <c r="G609" s="252"/>
      <c r="H609" s="253"/>
      <c r="I609" s="252"/>
      <c r="J609" s="252"/>
      <c r="K609" s="252"/>
      <c r="L609" s="252"/>
      <c r="M609" s="252"/>
      <c r="N609" s="252"/>
      <c r="O609" s="252"/>
      <c r="P609" s="252"/>
      <c r="Q609" s="252"/>
    </row>
    <row r="610" spans="1:17" ht="15.75" x14ac:dyDescent="0.25">
      <c r="A610" s="366"/>
      <c r="B610" s="252"/>
      <c r="C610" s="252"/>
      <c r="D610" s="252"/>
      <c r="E610" s="252"/>
      <c r="F610" s="252"/>
      <c r="G610" s="252"/>
      <c r="H610" s="253"/>
      <c r="I610" s="252"/>
      <c r="J610" s="252"/>
      <c r="K610" s="252"/>
      <c r="L610" s="252"/>
      <c r="M610" s="252"/>
      <c r="N610" s="252"/>
      <c r="O610" s="252"/>
      <c r="P610" s="252"/>
      <c r="Q610" s="252"/>
    </row>
    <row r="611" spans="1:17" ht="15.75" x14ac:dyDescent="0.25">
      <c r="A611" s="366"/>
      <c r="B611" s="252"/>
      <c r="C611" s="252"/>
      <c r="D611" s="252"/>
      <c r="E611" s="252"/>
      <c r="F611" s="252"/>
      <c r="G611" s="252"/>
      <c r="H611" s="253"/>
      <c r="I611" s="252"/>
      <c r="J611" s="252"/>
      <c r="K611" s="252"/>
      <c r="L611" s="252"/>
      <c r="M611" s="252"/>
      <c r="N611" s="252"/>
      <c r="O611" s="252"/>
      <c r="P611" s="252"/>
      <c r="Q611" s="252"/>
    </row>
    <row r="612" spans="1:17" ht="15.75" x14ac:dyDescent="0.25">
      <c r="A612" s="366"/>
      <c r="B612" s="252"/>
      <c r="C612" s="252"/>
      <c r="D612" s="252"/>
      <c r="E612" s="252"/>
      <c r="F612" s="252"/>
      <c r="G612" s="252"/>
      <c r="H612" s="253"/>
      <c r="I612" s="252"/>
      <c r="J612" s="252"/>
      <c r="K612" s="252"/>
      <c r="L612" s="252"/>
      <c r="M612" s="252"/>
      <c r="N612" s="252"/>
      <c r="O612" s="252"/>
      <c r="P612" s="252"/>
      <c r="Q612" s="252"/>
    </row>
    <row r="613" spans="1:17" ht="15.75" x14ac:dyDescent="0.25">
      <c r="A613" s="366"/>
      <c r="B613" s="252"/>
      <c r="C613" s="252"/>
      <c r="D613" s="252"/>
      <c r="E613" s="252"/>
      <c r="F613" s="252"/>
      <c r="G613" s="252"/>
      <c r="H613" s="253"/>
      <c r="I613" s="252"/>
      <c r="J613" s="252"/>
      <c r="K613" s="252"/>
      <c r="L613" s="252"/>
      <c r="M613" s="252"/>
      <c r="N613" s="252"/>
      <c r="O613" s="252"/>
      <c r="P613" s="252"/>
      <c r="Q613" s="252"/>
    </row>
    <row r="614" spans="1:17" ht="15.75" x14ac:dyDescent="0.25">
      <c r="A614" s="366"/>
      <c r="B614" s="252"/>
      <c r="C614" s="252"/>
      <c r="D614" s="252"/>
      <c r="E614" s="252"/>
      <c r="F614" s="252"/>
      <c r="G614" s="252"/>
      <c r="H614" s="253"/>
      <c r="I614" s="252"/>
      <c r="J614" s="252"/>
      <c r="K614" s="252"/>
      <c r="L614" s="252"/>
      <c r="M614" s="252"/>
      <c r="N614" s="252"/>
      <c r="O614" s="252"/>
      <c r="P614" s="252"/>
      <c r="Q614" s="252"/>
    </row>
    <row r="615" spans="1:17" ht="15.75" x14ac:dyDescent="0.25">
      <c r="A615" s="366"/>
      <c r="B615" s="252"/>
      <c r="C615" s="252"/>
      <c r="D615" s="252"/>
      <c r="E615" s="252"/>
      <c r="F615" s="252"/>
      <c r="G615" s="252"/>
      <c r="H615" s="253"/>
      <c r="I615" s="252"/>
      <c r="J615" s="252"/>
      <c r="K615" s="252"/>
      <c r="L615" s="252"/>
      <c r="M615" s="252"/>
      <c r="N615" s="252"/>
      <c r="O615" s="252"/>
      <c r="P615" s="252"/>
      <c r="Q615" s="252"/>
    </row>
    <row r="616" spans="1:17" ht="15.75" x14ac:dyDescent="0.25">
      <c r="A616" s="366"/>
      <c r="B616" s="252"/>
      <c r="C616" s="252"/>
      <c r="D616" s="252"/>
      <c r="E616" s="252"/>
      <c r="F616" s="252"/>
      <c r="G616" s="252"/>
      <c r="H616" s="253"/>
      <c r="I616" s="252"/>
      <c r="J616" s="252"/>
      <c r="K616" s="252"/>
      <c r="L616" s="252"/>
      <c r="M616" s="252"/>
      <c r="N616" s="252"/>
      <c r="O616" s="252"/>
      <c r="P616" s="252"/>
      <c r="Q616" s="252"/>
    </row>
    <row r="617" spans="1:17" ht="15.75" x14ac:dyDescent="0.25">
      <c r="A617" s="366"/>
      <c r="B617" s="252"/>
      <c r="C617" s="252"/>
      <c r="D617" s="252"/>
      <c r="E617" s="252"/>
      <c r="F617" s="252"/>
      <c r="G617" s="252"/>
      <c r="H617" s="253"/>
      <c r="I617" s="252"/>
      <c r="J617" s="252"/>
      <c r="K617" s="252"/>
      <c r="L617" s="252"/>
      <c r="M617" s="252"/>
      <c r="N617" s="252"/>
      <c r="O617" s="252"/>
      <c r="P617" s="252"/>
      <c r="Q617" s="252"/>
    </row>
    <row r="618" spans="1:17" ht="15.75" x14ac:dyDescent="0.25">
      <c r="A618" s="366"/>
      <c r="B618" s="252"/>
      <c r="C618" s="252"/>
      <c r="D618" s="252"/>
      <c r="E618" s="252"/>
      <c r="F618" s="252"/>
      <c r="G618" s="252"/>
      <c r="H618" s="253"/>
      <c r="I618" s="252"/>
      <c r="J618" s="252"/>
      <c r="K618" s="252"/>
      <c r="L618" s="252"/>
      <c r="M618" s="252"/>
      <c r="N618" s="252"/>
      <c r="O618" s="252"/>
      <c r="P618" s="252"/>
      <c r="Q618" s="252"/>
    </row>
    <row r="619" spans="1:17" ht="15.75" x14ac:dyDescent="0.25">
      <c r="A619" s="366"/>
      <c r="B619" s="252"/>
      <c r="C619" s="252"/>
      <c r="D619" s="252"/>
      <c r="E619" s="252"/>
      <c r="F619" s="252"/>
      <c r="G619" s="252"/>
      <c r="H619" s="253"/>
      <c r="I619" s="252"/>
      <c r="J619" s="252"/>
      <c r="K619" s="252"/>
      <c r="L619" s="252"/>
      <c r="M619" s="252"/>
      <c r="N619" s="252"/>
      <c r="O619" s="252"/>
      <c r="P619" s="252"/>
      <c r="Q619" s="252"/>
    </row>
    <row r="620" spans="1:17" ht="15.75" x14ac:dyDescent="0.25">
      <c r="A620" s="366"/>
      <c r="B620" s="252"/>
      <c r="C620" s="252"/>
      <c r="D620" s="252"/>
      <c r="E620" s="252"/>
      <c r="F620" s="252"/>
      <c r="G620" s="252"/>
      <c r="H620" s="253"/>
      <c r="I620" s="252"/>
      <c r="J620" s="252"/>
      <c r="K620" s="252"/>
      <c r="L620" s="252"/>
      <c r="M620" s="252"/>
      <c r="N620" s="252"/>
      <c r="O620" s="252"/>
      <c r="P620" s="252"/>
      <c r="Q620" s="252"/>
    </row>
    <row r="621" spans="1:17" ht="15.75" x14ac:dyDescent="0.25">
      <c r="A621" s="366"/>
      <c r="B621" s="252"/>
      <c r="C621" s="252"/>
      <c r="D621" s="252"/>
      <c r="E621" s="252"/>
      <c r="F621" s="252"/>
      <c r="G621" s="252"/>
      <c r="H621" s="253"/>
      <c r="I621" s="252"/>
      <c r="J621" s="252"/>
      <c r="K621" s="252"/>
      <c r="L621" s="252"/>
      <c r="M621" s="252"/>
      <c r="N621" s="252"/>
      <c r="O621" s="252"/>
      <c r="P621" s="252"/>
      <c r="Q621" s="252"/>
    </row>
    <row r="622" spans="1:17" ht="15.75" x14ac:dyDescent="0.25">
      <c r="A622" s="366"/>
      <c r="B622" s="252"/>
      <c r="C622" s="252"/>
      <c r="D622" s="252"/>
      <c r="E622" s="252"/>
      <c r="F622" s="252"/>
      <c r="G622" s="252"/>
      <c r="H622" s="253"/>
      <c r="I622" s="252"/>
      <c r="J622" s="252"/>
      <c r="K622" s="252"/>
      <c r="L622" s="252"/>
      <c r="M622" s="252"/>
      <c r="N622" s="252"/>
      <c r="O622" s="252"/>
      <c r="P622" s="252"/>
      <c r="Q622" s="252"/>
    </row>
    <row r="623" spans="1:17" ht="15.75" x14ac:dyDescent="0.25">
      <c r="A623" s="366"/>
      <c r="B623" s="252"/>
      <c r="C623" s="252"/>
      <c r="D623" s="252"/>
      <c r="E623" s="252"/>
      <c r="F623" s="252"/>
      <c r="G623" s="252"/>
      <c r="H623" s="253"/>
      <c r="I623" s="252"/>
      <c r="J623" s="252"/>
      <c r="K623" s="252"/>
      <c r="L623" s="252"/>
      <c r="M623" s="252"/>
      <c r="N623" s="252"/>
      <c r="O623" s="252"/>
      <c r="P623" s="252"/>
      <c r="Q623" s="252"/>
    </row>
    <row r="624" spans="1:17" ht="15.75" x14ac:dyDescent="0.25">
      <c r="A624" s="366"/>
      <c r="B624" s="252"/>
      <c r="C624" s="252"/>
      <c r="D624" s="252"/>
      <c r="E624" s="252"/>
      <c r="F624" s="252"/>
      <c r="G624" s="252"/>
      <c r="H624" s="253"/>
      <c r="I624" s="252"/>
      <c r="J624" s="252"/>
      <c r="K624" s="252"/>
      <c r="L624" s="252"/>
      <c r="M624" s="252"/>
      <c r="N624" s="252"/>
      <c r="O624" s="252"/>
      <c r="P624" s="252"/>
      <c r="Q624" s="252"/>
    </row>
    <row r="625" spans="1:17" ht="15.75" x14ac:dyDescent="0.25">
      <c r="A625" s="366"/>
      <c r="B625" s="252"/>
      <c r="C625" s="252"/>
      <c r="D625" s="252"/>
      <c r="E625" s="252"/>
      <c r="F625" s="252"/>
      <c r="G625" s="252"/>
      <c r="H625" s="253"/>
      <c r="I625" s="252"/>
      <c r="J625" s="252"/>
      <c r="K625" s="252"/>
      <c r="L625" s="252"/>
      <c r="M625" s="252"/>
      <c r="N625" s="252"/>
      <c r="O625" s="252"/>
      <c r="P625" s="252"/>
      <c r="Q625" s="252"/>
    </row>
    <row r="626" spans="1:17" ht="15.75" x14ac:dyDescent="0.25">
      <c r="A626" s="366"/>
      <c r="B626" s="252"/>
      <c r="C626" s="252"/>
      <c r="D626" s="252"/>
      <c r="E626" s="252"/>
      <c r="F626" s="252"/>
      <c r="G626" s="252"/>
      <c r="H626" s="253"/>
      <c r="I626" s="252"/>
      <c r="J626" s="252"/>
      <c r="K626" s="252"/>
      <c r="L626" s="252"/>
      <c r="M626" s="252"/>
      <c r="N626" s="252"/>
      <c r="O626" s="252"/>
      <c r="P626" s="252"/>
      <c r="Q626" s="252"/>
    </row>
    <row r="627" spans="1:17" ht="15.75" x14ac:dyDescent="0.25">
      <c r="A627" s="366"/>
      <c r="B627" s="252"/>
      <c r="C627" s="252"/>
      <c r="D627" s="252"/>
      <c r="E627" s="252"/>
      <c r="F627" s="252"/>
      <c r="G627" s="252"/>
      <c r="H627" s="253"/>
      <c r="I627" s="252"/>
      <c r="J627" s="252"/>
      <c r="K627" s="252"/>
      <c r="L627" s="252"/>
      <c r="M627" s="252"/>
      <c r="N627" s="252"/>
      <c r="O627" s="252"/>
      <c r="P627" s="252"/>
      <c r="Q627" s="252"/>
    </row>
    <row r="628" spans="1:17" ht="15.75" x14ac:dyDescent="0.25">
      <c r="A628" s="366"/>
      <c r="B628" s="252"/>
      <c r="C628" s="252"/>
      <c r="D628" s="252"/>
      <c r="E628" s="252"/>
      <c r="F628" s="252"/>
      <c r="G628" s="252"/>
      <c r="H628" s="253"/>
      <c r="I628" s="252"/>
      <c r="J628" s="252"/>
      <c r="K628" s="252"/>
      <c r="L628" s="252"/>
      <c r="M628" s="252"/>
      <c r="N628" s="252"/>
      <c r="O628" s="252"/>
      <c r="P628" s="252"/>
      <c r="Q628" s="252"/>
    </row>
    <row r="629" spans="1:17" ht="15.75" x14ac:dyDescent="0.25">
      <c r="A629" s="366"/>
      <c r="B629" s="252"/>
      <c r="C629" s="252"/>
      <c r="D629" s="252"/>
      <c r="E629" s="252"/>
      <c r="F629" s="252"/>
      <c r="G629" s="252"/>
      <c r="H629" s="253"/>
      <c r="I629" s="252"/>
      <c r="J629" s="252"/>
      <c r="K629" s="252"/>
      <c r="L629" s="252"/>
      <c r="M629" s="252"/>
      <c r="N629" s="252"/>
      <c r="O629" s="252"/>
      <c r="P629" s="252"/>
      <c r="Q629" s="252"/>
    </row>
    <row r="630" spans="1:17" ht="15.75" x14ac:dyDescent="0.25">
      <c r="A630" s="366"/>
      <c r="B630" s="252"/>
      <c r="C630" s="252"/>
      <c r="D630" s="252"/>
      <c r="E630" s="252"/>
      <c r="F630" s="252"/>
      <c r="G630" s="252"/>
      <c r="H630" s="253"/>
      <c r="I630" s="252"/>
      <c r="J630" s="252"/>
      <c r="K630" s="252"/>
      <c r="L630" s="252"/>
      <c r="M630" s="252"/>
      <c r="N630" s="252"/>
      <c r="O630" s="252"/>
      <c r="P630" s="252"/>
      <c r="Q630" s="252"/>
    </row>
    <row r="631" spans="1:17" ht="15.75" x14ac:dyDescent="0.25">
      <c r="A631" s="366"/>
      <c r="B631" s="252"/>
      <c r="C631" s="252"/>
      <c r="D631" s="252"/>
      <c r="E631" s="252"/>
      <c r="F631" s="252"/>
      <c r="G631" s="252"/>
      <c r="H631" s="253"/>
      <c r="I631" s="252"/>
      <c r="J631" s="252"/>
      <c r="K631" s="252"/>
      <c r="L631" s="252"/>
      <c r="M631" s="252"/>
      <c r="N631" s="252"/>
      <c r="O631" s="252"/>
      <c r="P631" s="252"/>
      <c r="Q631" s="252"/>
    </row>
    <row r="632" spans="1:17" ht="15.75" x14ac:dyDescent="0.25">
      <c r="A632" s="366"/>
      <c r="B632" s="252"/>
      <c r="C632" s="252"/>
      <c r="D632" s="252"/>
      <c r="E632" s="252"/>
      <c r="F632" s="252"/>
      <c r="G632" s="252"/>
      <c r="H632" s="253"/>
      <c r="I632" s="252"/>
      <c r="J632" s="252"/>
      <c r="K632" s="252"/>
      <c r="L632" s="252"/>
      <c r="M632" s="252"/>
      <c r="N632" s="252"/>
      <c r="O632" s="252"/>
      <c r="P632" s="252"/>
      <c r="Q632" s="252"/>
    </row>
    <row r="633" spans="1:17" ht="15.75" x14ac:dyDescent="0.25">
      <c r="A633" s="366"/>
      <c r="B633" s="252"/>
      <c r="C633" s="252"/>
      <c r="D633" s="252"/>
      <c r="E633" s="252"/>
      <c r="F633" s="252"/>
      <c r="G633" s="252"/>
      <c r="H633" s="253"/>
      <c r="I633" s="252"/>
      <c r="J633" s="252"/>
      <c r="K633" s="252"/>
      <c r="L633" s="252"/>
      <c r="M633" s="252"/>
      <c r="N633" s="252"/>
      <c r="O633" s="252"/>
      <c r="P633" s="252"/>
      <c r="Q633" s="252"/>
    </row>
    <row r="634" spans="1:17" ht="15.75" x14ac:dyDescent="0.25">
      <c r="A634" s="366"/>
      <c r="B634" s="252"/>
      <c r="C634" s="252"/>
      <c r="D634" s="252"/>
      <c r="E634" s="252"/>
      <c r="F634" s="252"/>
      <c r="G634" s="252"/>
      <c r="H634" s="253"/>
      <c r="I634" s="252"/>
      <c r="J634" s="252"/>
      <c r="K634" s="252"/>
      <c r="L634" s="252"/>
      <c r="M634" s="252"/>
      <c r="N634" s="252"/>
      <c r="O634" s="252"/>
      <c r="P634" s="252"/>
      <c r="Q634" s="252"/>
    </row>
    <row r="635" spans="1:17" ht="15.75" x14ac:dyDescent="0.25">
      <c r="A635" s="366"/>
      <c r="B635" s="252"/>
      <c r="C635" s="252"/>
      <c r="D635" s="252"/>
      <c r="E635" s="252"/>
      <c r="F635" s="252"/>
      <c r="G635" s="252"/>
      <c r="H635" s="253"/>
      <c r="I635" s="252"/>
      <c r="J635" s="252"/>
      <c r="K635" s="252"/>
      <c r="L635" s="252"/>
      <c r="M635" s="252"/>
      <c r="N635" s="252"/>
      <c r="O635" s="252"/>
      <c r="P635" s="252"/>
      <c r="Q635" s="252"/>
    </row>
    <row r="636" spans="1:17" ht="15.75" x14ac:dyDescent="0.25">
      <c r="A636" s="366"/>
      <c r="B636" s="252"/>
      <c r="C636" s="252"/>
      <c r="D636" s="252"/>
      <c r="E636" s="252"/>
      <c r="F636" s="252"/>
      <c r="G636" s="252"/>
      <c r="H636" s="253"/>
      <c r="I636" s="252"/>
      <c r="J636" s="252"/>
      <c r="K636" s="252"/>
      <c r="L636" s="252"/>
      <c r="M636" s="252"/>
      <c r="N636" s="252"/>
      <c r="O636" s="252"/>
      <c r="P636" s="252"/>
      <c r="Q636" s="252"/>
    </row>
    <row r="637" spans="1:17" ht="15.75" x14ac:dyDescent="0.25">
      <c r="A637" s="366"/>
      <c r="B637" s="252"/>
      <c r="C637" s="252"/>
      <c r="D637" s="252"/>
      <c r="E637" s="252"/>
      <c r="F637" s="252"/>
      <c r="G637" s="252"/>
      <c r="H637" s="253"/>
      <c r="I637" s="252"/>
      <c r="J637" s="252"/>
      <c r="K637" s="252"/>
      <c r="L637" s="252"/>
      <c r="M637" s="252"/>
      <c r="N637" s="252"/>
      <c r="O637" s="252"/>
      <c r="P637" s="252"/>
      <c r="Q637" s="252"/>
    </row>
    <row r="638" spans="1:17" ht="15.75" x14ac:dyDescent="0.25">
      <c r="A638" s="366"/>
      <c r="B638" s="252"/>
      <c r="C638" s="252"/>
      <c r="D638" s="252"/>
      <c r="E638" s="252"/>
      <c r="F638" s="252"/>
      <c r="G638" s="252"/>
      <c r="H638" s="253"/>
      <c r="I638" s="252"/>
      <c r="J638" s="252"/>
      <c r="K638" s="252"/>
      <c r="L638" s="252"/>
      <c r="M638" s="252"/>
      <c r="N638" s="252"/>
      <c r="O638" s="252"/>
      <c r="P638" s="252"/>
      <c r="Q638" s="252"/>
    </row>
    <row r="639" spans="1:17" ht="15.75" x14ac:dyDescent="0.25">
      <c r="A639" s="366"/>
      <c r="B639" s="252"/>
      <c r="C639" s="252"/>
      <c r="D639" s="252"/>
      <c r="E639" s="252"/>
      <c r="F639" s="252"/>
      <c r="G639" s="252"/>
      <c r="H639" s="253"/>
      <c r="I639" s="252"/>
      <c r="J639" s="252"/>
      <c r="K639" s="252"/>
      <c r="L639" s="252"/>
      <c r="M639" s="252"/>
      <c r="N639" s="252"/>
      <c r="O639" s="252"/>
      <c r="P639" s="252"/>
      <c r="Q639" s="252"/>
    </row>
    <row r="640" spans="1:17" ht="15.75" x14ac:dyDescent="0.25">
      <c r="A640" s="366"/>
      <c r="B640" s="252"/>
      <c r="C640" s="252"/>
      <c r="D640" s="252"/>
      <c r="E640" s="252"/>
      <c r="F640" s="252"/>
      <c r="G640" s="252"/>
      <c r="H640" s="253"/>
      <c r="I640" s="252"/>
      <c r="J640" s="252"/>
      <c r="K640" s="252"/>
      <c r="L640" s="252"/>
      <c r="M640" s="252"/>
      <c r="N640" s="252"/>
      <c r="O640" s="252"/>
      <c r="P640" s="252"/>
      <c r="Q640" s="252"/>
    </row>
    <row r="641" spans="1:17" ht="15.75" x14ac:dyDescent="0.25">
      <c r="A641" s="366"/>
      <c r="B641" s="252"/>
      <c r="C641" s="252"/>
      <c r="D641" s="252"/>
      <c r="E641" s="252"/>
      <c r="F641" s="252"/>
      <c r="G641" s="252"/>
      <c r="H641" s="253"/>
      <c r="I641" s="252"/>
      <c r="J641" s="252"/>
      <c r="K641" s="252"/>
      <c r="L641" s="252"/>
      <c r="M641" s="252"/>
      <c r="N641" s="252"/>
      <c r="O641" s="252"/>
      <c r="P641" s="252"/>
      <c r="Q641" s="252"/>
    </row>
    <row r="642" spans="1:17" ht="15.75" x14ac:dyDescent="0.25">
      <c r="A642" s="366"/>
      <c r="B642" s="252"/>
      <c r="C642" s="252"/>
      <c r="D642" s="252"/>
      <c r="E642" s="252"/>
      <c r="F642" s="252"/>
      <c r="G642" s="252"/>
      <c r="H642" s="253"/>
      <c r="I642" s="252"/>
      <c r="J642" s="252"/>
      <c r="K642" s="252"/>
      <c r="L642" s="252"/>
      <c r="M642" s="252"/>
      <c r="N642" s="252"/>
      <c r="O642" s="252"/>
      <c r="P642" s="252"/>
      <c r="Q642" s="252"/>
    </row>
    <row r="643" spans="1:17" ht="15.75" x14ac:dyDescent="0.25">
      <c r="A643" s="366"/>
      <c r="B643" s="252"/>
      <c r="C643" s="252"/>
      <c r="D643" s="252"/>
      <c r="E643" s="252"/>
      <c r="F643" s="252"/>
      <c r="G643" s="252"/>
      <c r="H643" s="253"/>
      <c r="I643" s="252"/>
      <c r="J643" s="252"/>
      <c r="K643" s="252"/>
      <c r="L643" s="252"/>
      <c r="M643" s="252"/>
      <c r="N643" s="252"/>
      <c r="O643" s="252"/>
      <c r="P643" s="252"/>
      <c r="Q643" s="252"/>
    </row>
    <row r="644" spans="1:17" ht="15.75" x14ac:dyDescent="0.25">
      <c r="A644" s="366"/>
      <c r="B644" s="252"/>
      <c r="C644" s="252"/>
      <c r="D644" s="252"/>
      <c r="E644" s="252"/>
      <c r="F644" s="252"/>
      <c r="G644" s="252"/>
      <c r="H644" s="253"/>
      <c r="I644" s="252"/>
      <c r="J644" s="252"/>
      <c r="K644" s="252"/>
      <c r="L644" s="252"/>
      <c r="M644" s="252"/>
      <c r="N644" s="252"/>
      <c r="O644" s="252"/>
      <c r="P644" s="252"/>
      <c r="Q644" s="252"/>
    </row>
    <row r="645" spans="1:17" ht="15.75" x14ac:dyDescent="0.25">
      <c r="A645" s="366"/>
      <c r="B645" s="252"/>
      <c r="C645" s="252"/>
      <c r="D645" s="252"/>
      <c r="E645" s="252"/>
      <c r="F645" s="252"/>
      <c r="G645" s="252"/>
      <c r="H645" s="253"/>
      <c r="I645" s="252"/>
      <c r="J645" s="252"/>
      <c r="K645" s="252"/>
      <c r="L645" s="252"/>
      <c r="M645" s="252"/>
      <c r="N645" s="252"/>
      <c r="O645" s="252"/>
      <c r="P645" s="252"/>
      <c r="Q645" s="252"/>
    </row>
    <row r="646" spans="1:17" ht="15.75" x14ac:dyDescent="0.25">
      <c r="A646" s="366"/>
      <c r="B646" s="252"/>
      <c r="C646" s="252"/>
      <c r="D646" s="252"/>
      <c r="E646" s="252"/>
      <c r="F646" s="252"/>
      <c r="G646" s="252"/>
      <c r="H646" s="253"/>
      <c r="I646" s="252"/>
      <c r="J646" s="252"/>
      <c r="K646" s="252"/>
      <c r="L646" s="252"/>
      <c r="M646" s="252"/>
      <c r="N646" s="252"/>
      <c r="O646" s="252"/>
      <c r="P646" s="252"/>
      <c r="Q646" s="252"/>
    </row>
    <row r="647" spans="1:17" ht="15.75" x14ac:dyDescent="0.25">
      <c r="A647" s="366"/>
      <c r="B647" s="252"/>
      <c r="C647" s="252"/>
      <c r="D647" s="252"/>
      <c r="E647" s="252"/>
      <c r="F647" s="252"/>
      <c r="G647" s="252"/>
      <c r="H647" s="253"/>
      <c r="I647" s="252"/>
      <c r="J647" s="252"/>
      <c r="K647" s="252"/>
      <c r="L647" s="252"/>
      <c r="M647" s="252"/>
      <c r="N647" s="252"/>
      <c r="O647" s="252"/>
      <c r="P647" s="252"/>
      <c r="Q647" s="252"/>
    </row>
    <row r="648" spans="1:17" ht="15.75" x14ac:dyDescent="0.25">
      <c r="A648" s="366"/>
      <c r="B648" s="252"/>
      <c r="C648" s="252"/>
      <c r="D648" s="252"/>
      <c r="E648" s="252"/>
      <c r="F648" s="252"/>
      <c r="G648" s="252"/>
      <c r="H648" s="253"/>
      <c r="I648" s="252"/>
      <c r="J648" s="252"/>
      <c r="K648" s="252"/>
      <c r="L648" s="252"/>
      <c r="M648" s="252"/>
      <c r="N648" s="252"/>
      <c r="O648" s="252"/>
      <c r="P648" s="252"/>
      <c r="Q648" s="252"/>
    </row>
    <row r="649" spans="1:17" ht="15.75" x14ac:dyDescent="0.25">
      <c r="A649" s="366"/>
      <c r="B649" s="252"/>
      <c r="C649" s="252"/>
      <c r="D649" s="252"/>
      <c r="E649" s="252"/>
      <c r="F649" s="252"/>
      <c r="G649" s="252"/>
      <c r="H649" s="253"/>
      <c r="I649" s="252"/>
      <c r="J649" s="252"/>
      <c r="K649" s="252"/>
      <c r="L649" s="252"/>
      <c r="M649" s="252"/>
      <c r="N649" s="252"/>
      <c r="O649" s="252"/>
      <c r="P649" s="252"/>
      <c r="Q649" s="252"/>
    </row>
    <row r="650" spans="1:17" ht="15.75" x14ac:dyDescent="0.25">
      <c r="A650" s="366"/>
      <c r="B650" s="252"/>
      <c r="C650" s="252"/>
      <c r="D650" s="252"/>
      <c r="E650" s="252"/>
      <c r="F650" s="252"/>
      <c r="G650" s="252"/>
      <c r="H650" s="253"/>
      <c r="I650" s="252"/>
      <c r="J650" s="252"/>
      <c r="K650" s="252"/>
      <c r="L650" s="252"/>
      <c r="M650" s="252"/>
      <c r="N650" s="252"/>
      <c r="O650" s="252"/>
      <c r="P650" s="252"/>
      <c r="Q650" s="252"/>
    </row>
    <row r="651" spans="1:17" ht="15.75" x14ac:dyDescent="0.25">
      <c r="A651" s="366"/>
      <c r="B651" s="252"/>
      <c r="C651" s="252"/>
      <c r="D651" s="252"/>
      <c r="E651" s="252"/>
      <c r="F651" s="252"/>
      <c r="G651" s="252"/>
      <c r="H651" s="253"/>
      <c r="I651" s="252"/>
      <c r="J651" s="252"/>
      <c r="K651" s="252"/>
      <c r="L651" s="252"/>
      <c r="M651" s="252"/>
      <c r="N651" s="252"/>
      <c r="O651" s="252"/>
      <c r="P651" s="252"/>
      <c r="Q651" s="252"/>
    </row>
    <row r="652" spans="1:17" ht="15.75" x14ac:dyDescent="0.25">
      <c r="A652" s="366"/>
      <c r="B652" s="252"/>
      <c r="C652" s="252"/>
      <c r="D652" s="252"/>
      <c r="E652" s="252"/>
      <c r="F652" s="252"/>
      <c r="G652" s="252"/>
      <c r="H652" s="253"/>
      <c r="I652" s="252"/>
      <c r="J652" s="252"/>
      <c r="K652" s="252"/>
      <c r="L652" s="252"/>
      <c r="M652" s="252"/>
      <c r="N652" s="252"/>
      <c r="O652" s="252"/>
      <c r="P652" s="252"/>
      <c r="Q652" s="252"/>
    </row>
    <row r="653" spans="1:17" ht="15.75" x14ac:dyDescent="0.25">
      <c r="A653" s="366"/>
      <c r="B653" s="252"/>
      <c r="C653" s="252"/>
      <c r="D653" s="252"/>
      <c r="E653" s="252"/>
      <c r="F653" s="252"/>
      <c r="G653" s="252"/>
      <c r="H653" s="253"/>
      <c r="I653" s="252"/>
      <c r="J653" s="252"/>
      <c r="K653" s="252"/>
      <c r="L653" s="252"/>
      <c r="M653" s="252"/>
      <c r="N653" s="252"/>
      <c r="O653" s="252"/>
      <c r="P653" s="252"/>
      <c r="Q653" s="252"/>
    </row>
    <row r="654" spans="1:17" ht="15.75" x14ac:dyDescent="0.25">
      <c r="A654" s="366"/>
      <c r="B654" s="252"/>
      <c r="C654" s="252"/>
      <c r="D654" s="252"/>
      <c r="E654" s="252"/>
      <c r="F654" s="252"/>
      <c r="G654" s="252"/>
      <c r="H654" s="253"/>
      <c r="I654" s="252"/>
      <c r="J654" s="252"/>
      <c r="K654" s="252"/>
      <c r="L654" s="252"/>
      <c r="M654" s="252"/>
      <c r="N654" s="252"/>
      <c r="O654" s="252"/>
      <c r="P654" s="252"/>
      <c r="Q654" s="252"/>
    </row>
    <row r="655" spans="1:17" ht="15.75" x14ac:dyDescent="0.25">
      <c r="A655" s="366"/>
      <c r="B655" s="252"/>
      <c r="C655" s="252"/>
      <c r="D655" s="252"/>
      <c r="E655" s="252"/>
      <c r="F655" s="252"/>
      <c r="G655" s="252"/>
      <c r="H655" s="253"/>
      <c r="I655" s="252"/>
      <c r="J655" s="252"/>
      <c r="K655" s="252"/>
      <c r="L655" s="252"/>
      <c r="M655" s="252"/>
      <c r="N655" s="252"/>
      <c r="O655" s="252"/>
      <c r="P655" s="252"/>
      <c r="Q655" s="252"/>
    </row>
    <row r="656" spans="1:17" ht="15.75" x14ac:dyDescent="0.25">
      <c r="A656" s="366"/>
      <c r="B656" s="252"/>
      <c r="C656" s="252"/>
      <c r="D656" s="252"/>
      <c r="E656" s="252"/>
      <c r="F656" s="252"/>
      <c r="G656" s="252"/>
      <c r="H656" s="253"/>
      <c r="I656" s="252"/>
      <c r="J656" s="252"/>
      <c r="K656" s="252"/>
      <c r="L656" s="252"/>
      <c r="M656" s="252"/>
      <c r="N656" s="252"/>
      <c r="O656" s="252"/>
      <c r="P656" s="252"/>
      <c r="Q656" s="252"/>
    </row>
    <row r="657" spans="1:17" ht="15.75" x14ac:dyDescent="0.25">
      <c r="A657" s="366"/>
      <c r="B657" s="252"/>
      <c r="C657" s="252"/>
      <c r="D657" s="252"/>
      <c r="E657" s="252"/>
      <c r="F657" s="252"/>
      <c r="G657" s="252"/>
      <c r="H657" s="253"/>
      <c r="I657" s="252"/>
      <c r="J657" s="252"/>
      <c r="K657" s="252"/>
      <c r="L657" s="252"/>
      <c r="M657" s="252"/>
      <c r="N657" s="252"/>
      <c r="O657" s="252"/>
      <c r="P657" s="252"/>
      <c r="Q657" s="252"/>
    </row>
    <row r="658" spans="1:17" ht="15.75" x14ac:dyDescent="0.25">
      <c r="A658" s="366"/>
      <c r="B658" s="252"/>
      <c r="C658" s="252"/>
      <c r="D658" s="252"/>
      <c r="E658" s="252"/>
      <c r="F658" s="252"/>
      <c r="G658" s="252"/>
      <c r="H658" s="253"/>
      <c r="I658" s="252"/>
      <c r="J658" s="252"/>
      <c r="K658" s="252"/>
      <c r="L658" s="252"/>
      <c r="M658" s="252"/>
      <c r="N658" s="252"/>
      <c r="O658" s="252"/>
      <c r="P658" s="252"/>
      <c r="Q658" s="252"/>
    </row>
    <row r="659" spans="1:17" ht="15.75" x14ac:dyDescent="0.25">
      <c r="A659" s="366"/>
      <c r="B659" s="252"/>
      <c r="C659" s="252"/>
      <c r="D659" s="252"/>
      <c r="E659" s="252"/>
      <c r="F659" s="252"/>
      <c r="G659" s="252"/>
      <c r="H659" s="253"/>
      <c r="I659" s="252"/>
      <c r="J659" s="252"/>
      <c r="K659" s="252"/>
      <c r="L659" s="252"/>
      <c r="M659" s="252"/>
      <c r="N659" s="252"/>
      <c r="O659" s="252"/>
      <c r="P659" s="252"/>
      <c r="Q659" s="252"/>
    </row>
    <row r="660" spans="1:17" ht="15.75" x14ac:dyDescent="0.25">
      <c r="A660" s="366"/>
      <c r="B660" s="252"/>
      <c r="C660" s="252"/>
      <c r="D660" s="252"/>
      <c r="E660" s="252"/>
      <c r="F660" s="252"/>
      <c r="G660" s="252"/>
      <c r="H660" s="253"/>
      <c r="I660" s="252"/>
      <c r="J660" s="252"/>
      <c r="K660" s="252"/>
      <c r="L660" s="252"/>
      <c r="M660" s="252"/>
      <c r="N660" s="252"/>
      <c r="O660" s="252"/>
      <c r="P660" s="252"/>
      <c r="Q660" s="252"/>
    </row>
    <row r="661" spans="1:17" ht="15.75" x14ac:dyDescent="0.25">
      <c r="A661" s="366"/>
      <c r="B661" s="252"/>
      <c r="C661" s="252"/>
      <c r="D661" s="252"/>
      <c r="E661" s="252"/>
      <c r="F661" s="252"/>
      <c r="G661" s="252"/>
      <c r="H661" s="253"/>
      <c r="I661" s="252"/>
      <c r="J661" s="252"/>
      <c r="K661" s="252"/>
      <c r="L661" s="252"/>
      <c r="M661" s="252"/>
      <c r="N661" s="252"/>
      <c r="O661" s="252"/>
      <c r="P661" s="252"/>
      <c r="Q661" s="252"/>
    </row>
    <row r="662" spans="1:17" ht="15.75" x14ac:dyDescent="0.25">
      <c r="A662" s="366"/>
      <c r="B662" s="252"/>
      <c r="C662" s="252"/>
      <c r="D662" s="252"/>
      <c r="E662" s="252"/>
      <c r="F662" s="252"/>
      <c r="G662" s="252"/>
      <c r="H662" s="253"/>
      <c r="I662" s="252"/>
      <c r="J662" s="252"/>
      <c r="K662" s="252"/>
      <c r="L662" s="252"/>
      <c r="M662" s="252"/>
      <c r="N662" s="252"/>
      <c r="O662" s="252"/>
      <c r="P662" s="252"/>
      <c r="Q662" s="252"/>
    </row>
    <row r="663" spans="1:17" ht="15.75" x14ac:dyDescent="0.25">
      <c r="A663" s="366"/>
      <c r="B663" s="252"/>
      <c r="C663" s="252"/>
      <c r="D663" s="252"/>
      <c r="E663" s="252"/>
      <c r="F663" s="252"/>
      <c r="G663" s="252"/>
      <c r="H663" s="253"/>
      <c r="I663" s="252"/>
      <c r="J663" s="252"/>
      <c r="K663" s="252"/>
      <c r="L663" s="252"/>
      <c r="M663" s="252"/>
      <c r="N663" s="252"/>
      <c r="O663" s="252"/>
      <c r="P663" s="252"/>
      <c r="Q663" s="252"/>
    </row>
    <row r="664" spans="1:17" ht="15.75" x14ac:dyDescent="0.25">
      <c r="A664" s="366"/>
      <c r="B664" s="252"/>
      <c r="C664" s="252"/>
      <c r="D664" s="252"/>
      <c r="E664" s="252"/>
      <c r="F664" s="252"/>
      <c r="G664" s="252"/>
      <c r="H664" s="253"/>
      <c r="I664" s="252"/>
      <c r="J664" s="252"/>
      <c r="K664" s="252"/>
      <c r="L664" s="252"/>
      <c r="M664" s="252"/>
      <c r="N664" s="252"/>
      <c r="O664" s="252"/>
      <c r="P664" s="252"/>
      <c r="Q664" s="252"/>
    </row>
    <row r="665" spans="1:17" ht="15.75" x14ac:dyDescent="0.25">
      <c r="A665" s="366"/>
      <c r="B665" s="252"/>
      <c r="C665" s="252"/>
      <c r="D665" s="252"/>
      <c r="E665" s="252"/>
      <c r="F665" s="252"/>
      <c r="G665" s="252"/>
      <c r="H665" s="253"/>
      <c r="I665" s="252"/>
      <c r="J665" s="252"/>
      <c r="K665" s="252"/>
      <c r="L665" s="252"/>
      <c r="M665" s="252"/>
      <c r="N665" s="252"/>
      <c r="O665" s="252"/>
      <c r="P665" s="252"/>
      <c r="Q665" s="252"/>
    </row>
    <row r="666" spans="1:17" ht="15.75" x14ac:dyDescent="0.25">
      <c r="A666" s="366"/>
      <c r="B666" s="252"/>
      <c r="C666" s="252"/>
      <c r="D666" s="252"/>
      <c r="E666" s="252"/>
      <c r="F666" s="252"/>
      <c r="G666" s="252"/>
      <c r="H666" s="253"/>
      <c r="I666" s="252"/>
      <c r="J666" s="252"/>
      <c r="K666" s="252"/>
      <c r="L666" s="252"/>
      <c r="M666" s="252"/>
      <c r="N666" s="252"/>
      <c r="O666" s="252"/>
      <c r="P666" s="252"/>
      <c r="Q666" s="252"/>
    </row>
    <row r="667" spans="1:17" ht="15.75" x14ac:dyDescent="0.25">
      <c r="A667" s="366"/>
      <c r="B667" s="252"/>
      <c r="C667" s="252"/>
      <c r="D667" s="252"/>
      <c r="E667" s="252"/>
      <c r="F667" s="252"/>
      <c r="G667" s="252"/>
      <c r="H667" s="253"/>
      <c r="I667" s="252"/>
      <c r="J667" s="252"/>
      <c r="K667" s="252"/>
      <c r="L667" s="252"/>
      <c r="M667" s="252"/>
      <c r="N667" s="252"/>
      <c r="O667" s="252"/>
      <c r="P667" s="252"/>
      <c r="Q667" s="252"/>
    </row>
    <row r="668" spans="1:17" ht="15.75" x14ac:dyDescent="0.25">
      <c r="A668" s="366"/>
      <c r="B668" s="252"/>
      <c r="C668" s="252"/>
      <c r="D668" s="252"/>
      <c r="E668" s="252"/>
      <c r="F668" s="252"/>
      <c r="G668" s="252"/>
      <c r="H668" s="253"/>
      <c r="I668" s="252"/>
      <c r="J668" s="252"/>
      <c r="K668" s="252"/>
      <c r="L668" s="252"/>
      <c r="M668" s="252"/>
      <c r="N668" s="252"/>
      <c r="O668" s="252"/>
      <c r="P668" s="252"/>
      <c r="Q668" s="252"/>
    </row>
    <row r="669" spans="1:17" ht="15.75" x14ac:dyDescent="0.25">
      <c r="A669" s="366"/>
      <c r="B669" s="252"/>
      <c r="C669" s="252"/>
      <c r="D669" s="252"/>
      <c r="E669" s="252"/>
      <c r="F669" s="252"/>
      <c r="G669" s="252"/>
      <c r="H669" s="253"/>
      <c r="I669" s="252"/>
      <c r="J669" s="252"/>
      <c r="K669" s="252"/>
      <c r="L669" s="252"/>
      <c r="M669" s="252"/>
      <c r="N669" s="252"/>
      <c r="O669" s="252"/>
      <c r="P669" s="252"/>
      <c r="Q669" s="252"/>
    </row>
    <row r="670" spans="1:17" ht="15.75" x14ac:dyDescent="0.25">
      <c r="A670" s="366"/>
      <c r="B670" s="252"/>
      <c r="C670" s="252"/>
      <c r="D670" s="252"/>
      <c r="E670" s="252"/>
      <c r="F670" s="252"/>
      <c r="G670" s="252"/>
      <c r="H670" s="253"/>
      <c r="I670" s="252"/>
      <c r="J670" s="252"/>
      <c r="K670" s="252"/>
      <c r="L670" s="252"/>
      <c r="M670" s="252"/>
      <c r="N670" s="252"/>
      <c r="O670" s="252"/>
      <c r="P670" s="252"/>
      <c r="Q670" s="252"/>
    </row>
    <row r="671" spans="1:17" ht="15.75" x14ac:dyDescent="0.25">
      <c r="A671" s="366"/>
      <c r="B671" s="252"/>
      <c r="C671" s="252"/>
      <c r="D671" s="252"/>
      <c r="E671" s="252"/>
      <c r="F671" s="252"/>
      <c r="G671" s="252"/>
      <c r="H671" s="253"/>
      <c r="I671" s="252"/>
      <c r="J671" s="252"/>
      <c r="K671" s="252"/>
      <c r="L671" s="252"/>
      <c r="M671" s="252"/>
      <c r="N671" s="252"/>
      <c r="O671" s="252"/>
      <c r="P671" s="252"/>
      <c r="Q671" s="252"/>
    </row>
    <row r="672" spans="1:17" ht="15.75" x14ac:dyDescent="0.25">
      <c r="A672" s="366"/>
      <c r="B672" s="252"/>
      <c r="C672" s="252"/>
      <c r="D672" s="252"/>
      <c r="E672" s="252"/>
      <c r="F672" s="252"/>
      <c r="G672" s="252"/>
      <c r="H672" s="253"/>
      <c r="I672" s="252"/>
      <c r="J672" s="252"/>
      <c r="K672" s="252"/>
      <c r="L672" s="252"/>
      <c r="M672" s="252"/>
      <c r="N672" s="252"/>
      <c r="O672" s="252"/>
      <c r="P672" s="252"/>
      <c r="Q672" s="252"/>
    </row>
    <row r="673" spans="1:17" ht="15.75" x14ac:dyDescent="0.25">
      <c r="A673" s="366"/>
      <c r="B673" s="252"/>
      <c r="C673" s="252"/>
      <c r="D673" s="252"/>
      <c r="E673" s="252"/>
      <c r="F673" s="252"/>
      <c r="G673" s="252"/>
      <c r="H673" s="253"/>
      <c r="I673" s="252"/>
      <c r="J673" s="252"/>
      <c r="K673" s="252"/>
      <c r="L673" s="252"/>
      <c r="M673" s="252"/>
      <c r="N673" s="252"/>
      <c r="O673" s="252"/>
      <c r="P673" s="252"/>
      <c r="Q673" s="252"/>
    </row>
    <row r="674" spans="1:17" ht="15.75" x14ac:dyDescent="0.25">
      <c r="A674" s="366"/>
      <c r="B674" s="252"/>
      <c r="C674" s="252"/>
      <c r="D674" s="252"/>
      <c r="E674" s="252"/>
      <c r="F674" s="252"/>
      <c r="G674" s="252"/>
      <c r="H674" s="253"/>
      <c r="I674" s="252"/>
      <c r="J674" s="252"/>
      <c r="K674" s="252"/>
      <c r="L674" s="252"/>
      <c r="M674" s="252"/>
      <c r="N674" s="252"/>
      <c r="O674" s="252"/>
      <c r="P674" s="252"/>
      <c r="Q674" s="252"/>
    </row>
    <row r="675" spans="1:17" ht="15.75" x14ac:dyDescent="0.25">
      <c r="A675" s="366"/>
      <c r="B675" s="252"/>
      <c r="C675" s="252"/>
      <c r="D675" s="252"/>
      <c r="E675" s="252"/>
      <c r="F675" s="252"/>
      <c r="G675" s="252"/>
      <c r="H675" s="253"/>
      <c r="I675" s="252"/>
      <c r="J675" s="252"/>
      <c r="K675" s="252"/>
      <c r="L675" s="252"/>
      <c r="M675" s="252"/>
      <c r="N675" s="252"/>
      <c r="O675" s="252"/>
      <c r="P675" s="252"/>
      <c r="Q675" s="252"/>
    </row>
    <row r="676" spans="1:17" ht="15.75" x14ac:dyDescent="0.25">
      <c r="A676" s="366"/>
      <c r="B676" s="252"/>
      <c r="C676" s="252"/>
      <c r="D676" s="252"/>
      <c r="E676" s="252"/>
      <c r="F676" s="252"/>
      <c r="G676" s="252"/>
      <c r="H676" s="253"/>
      <c r="I676" s="252"/>
      <c r="J676" s="252"/>
      <c r="K676" s="252"/>
      <c r="L676" s="252"/>
      <c r="M676" s="252"/>
      <c r="N676" s="252"/>
      <c r="O676" s="252"/>
      <c r="P676" s="252"/>
      <c r="Q676" s="252"/>
    </row>
    <row r="677" spans="1:17" ht="15.75" x14ac:dyDescent="0.25">
      <c r="A677" s="366"/>
      <c r="B677" s="252"/>
      <c r="C677" s="252"/>
      <c r="D677" s="252"/>
      <c r="E677" s="252"/>
      <c r="F677" s="252"/>
      <c r="G677" s="252"/>
      <c r="H677" s="253"/>
      <c r="I677" s="252"/>
      <c r="J677" s="252"/>
      <c r="K677" s="252"/>
      <c r="L677" s="252"/>
      <c r="M677" s="252"/>
      <c r="N677" s="252"/>
      <c r="O677" s="252"/>
      <c r="P677" s="252"/>
      <c r="Q677" s="252"/>
    </row>
    <row r="678" spans="1:17" ht="15.75" x14ac:dyDescent="0.25">
      <c r="A678" s="366"/>
      <c r="B678" s="252"/>
      <c r="C678" s="252"/>
      <c r="D678" s="252"/>
      <c r="E678" s="252"/>
      <c r="F678" s="252"/>
      <c r="G678" s="252"/>
      <c r="H678" s="253"/>
      <c r="I678" s="252"/>
      <c r="J678" s="252"/>
      <c r="K678" s="252"/>
      <c r="L678" s="252"/>
      <c r="M678" s="252"/>
      <c r="N678" s="252"/>
      <c r="O678" s="252"/>
      <c r="P678" s="252"/>
      <c r="Q678" s="252"/>
    </row>
    <row r="679" spans="1:17" ht="15.75" x14ac:dyDescent="0.25">
      <c r="A679" s="366"/>
      <c r="B679" s="252"/>
      <c r="C679" s="252"/>
      <c r="D679" s="252"/>
      <c r="E679" s="252"/>
      <c r="F679" s="252"/>
      <c r="G679" s="252"/>
      <c r="H679" s="253"/>
      <c r="I679" s="252"/>
      <c r="J679" s="252"/>
      <c r="K679" s="252"/>
      <c r="L679" s="252"/>
      <c r="M679" s="252"/>
      <c r="N679" s="252"/>
      <c r="O679" s="252"/>
      <c r="P679" s="252"/>
      <c r="Q679" s="252"/>
    </row>
    <row r="680" spans="1:17" ht="15.75" x14ac:dyDescent="0.25">
      <c r="A680" s="366"/>
      <c r="B680" s="252"/>
      <c r="C680" s="252"/>
      <c r="D680" s="252"/>
      <c r="E680" s="252"/>
      <c r="F680" s="252"/>
      <c r="G680" s="252"/>
      <c r="H680" s="253"/>
      <c r="I680" s="252"/>
      <c r="J680" s="252"/>
      <c r="K680" s="252"/>
      <c r="L680" s="252"/>
      <c r="M680" s="252"/>
      <c r="N680" s="252"/>
      <c r="O680" s="252"/>
      <c r="P680" s="252"/>
      <c r="Q680" s="252"/>
    </row>
    <row r="681" spans="1:17" ht="15.75" x14ac:dyDescent="0.25">
      <c r="A681" s="366"/>
      <c r="B681" s="252"/>
      <c r="C681" s="252"/>
      <c r="D681" s="252"/>
      <c r="E681" s="252"/>
      <c r="F681" s="252"/>
      <c r="G681" s="252"/>
      <c r="H681" s="253"/>
      <c r="I681" s="252"/>
      <c r="J681" s="252"/>
      <c r="K681" s="252"/>
      <c r="L681" s="252"/>
      <c r="M681" s="252"/>
      <c r="N681" s="252"/>
      <c r="O681" s="252"/>
      <c r="P681" s="252"/>
      <c r="Q681" s="252"/>
    </row>
    <row r="682" spans="1:17" ht="15.75" x14ac:dyDescent="0.25">
      <c r="A682" s="366"/>
      <c r="B682" s="252"/>
      <c r="C682" s="252"/>
      <c r="D682" s="252"/>
      <c r="E682" s="252"/>
      <c r="F682" s="252"/>
      <c r="G682" s="252"/>
      <c r="H682" s="253"/>
      <c r="I682" s="252"/>
      <c r="J682" s="252"/>
      <c r="K682" s="252"/>
      <c r="L682" s="252"/>
      <c r="M682" s="252"/>
      <c r="N682" s="252"/>
      <c r="O682" s="252"/>
      <c r="P682" s="252"/>
      <c r="Q682" s="252"/>
    </row>
    <row r="683" spans="1:17" ht="15.75" x14ac:dyDescent="0.25">
      <c r="A683" s="366"/>
      <c r="B683" s="252"/>
      <c r="C683" s="252"/>
      <c r="D683" s="252"/>
      <c r="E683" s="252"/>
      <c r="F683" s="252"/>
      <c r="G683" s="252"/>
      <c r="H683" s="253"/>
      <c r="I683" s="252"/>
      <c r="J683" s="252"/>
      <c r="K683" s="252"/>
      <c r="L683" s="252"/>
      <c r="M683" s="252"/>
      <c r="N683" s="252"/>
      <c r="O683" s="252"/>
      <c r="P683" s="252"/>
      <c r="Q683" s="252"/>
    </row>
    <row r="684" spans="1:17" ht="15.75" x14ac:dyDescent="0.25">
      <c r="A684" s="366"/>
      <c r="B684" s="252"/>
      <c r="C684" s="252"/>
      <c r="D684" s="252"/>
      <c r="E684" s="252"/>
      <c r="F684" s="252"/>
      <c r="G684" s="252"/>
      <c r="H684" s="253"/>
      <c r="I684" s="252"/>
      <c r="J684" s="252"/>
      <c r="K684" s="252"/>
      <c r="L684" s="252"/>
      <c r="M684" s="252"/>
      <c r="N684" s="252"/>
      <c r="O684" s="252"/>
      <c r="P684" s="252"/>
      <c r="Q684" s="252"/>
    </row>
    <row r="685" spans="1:17" ht="15.75" x14ac:dyDescent="0.25">
      <c r="A685" s="366"/>
      <c r="B685" s="252"/>
      <c r="C685" s="252"/>
      <c r="D685" s="252"/>
      <c r="E685" s="252"/>
      <c r="F685" s="252"/>
      <c r="G685" s="252"/>
      <c r="H685" s="253"/>
      <c r="I685" s="252"/>
      <c r="J685" s="252"/>
      <c r="K685" s="252"/>
      <c r="L685" s="252"/>
      <c r="M685" s="252"/>
      <c r="N685" s="252"/>
      <c r="O685" s="252"/>
      <c r="P685" s="252"/>
      <c r="Q685" s="252"/>
    </row>
    <row r="686" spans="1:17" ht="15.75" x14ac:dyDescent="0.25">
      <c r="A686" s="366"/>
      <c r="B686" s="252"/>
      <c r="C686" s="252"/>
      <c r="D686" s="252"/>
      <c r="E686" s="252"/>
      <c r="F686" s="252"/>
      <c r="G686" s="252"/>
      <c r="H686" s="253"/>
      <c r="I686" s="252"/>
      <c r="J686" s="252"/>
      <c r="K686" s="252"/>
      <c r="L686" s="252"/>
      <c r="M686" s="252"/>
      <c r="N686" s="252"/>
      <c r="O686" s="252"/>
      <c r="P686" s="252"/>
      <c r="Q686" s="252"/>
    </row>
    <row r="687" spans="1:17" ht="15.75" x14ac:dyDescent="0.25">
      <c r="A687" s="366"/>
      <c r="B687" s="252"/>
      <c r="C687" s="252"/>
      <c r="D687" s="252"/>
      <c r="E687" s="252"/>
      <c r="F687" s="252"/>
      <c r="G687" s="252"/>
      <c r="H687" s="253"/>
      <c r="I687" s="252"/>
      <c r="J687" s="252"/>
      <c r="K687" s="252"/>
      <c r="L687" s="252"/>
      <c r="M687" s="252"/>
      <c r="N687" s="252"/>
      <c r="O687" s="252"/>
      <c r="P687" s="252"/>
      <c r="Q687" s="252"/>
    </row>
    <row r="688" spans="1:17" ht="15.75" x14ac:dyDescent="0.25">
      <c r="A688" s="366"/>
      <c r="B688" s="252"/>
      <c r="C688" s="252"/>
      <c r="D688" s="252"/>
      <c r="E688" s="252"/>
      <c r="F688" s="252"/>
      <c r="G688" s="252"/>
      <c r="H688" s="253"/>
      <c r="I688" s="252"/>
      <c r="J688" s="252"/>
      <c r="K688" s="252"/>
      <c r="L688" s="252"/>
      <c r="M688" s="252"/>
      <c r="N688" s="252"/>
      <c r="O688" s="252"/>
      <c r="P688" s="252"/>
      <c r="Q688" s="252"/>
    </row>
    <row r="689" spans="1:17" ht="15.75" x14ac:dyDescent="0.25">
      <c r="A689" s="366"/>
      <c r="B689" s="252"/>
      <c r="C689" s="252"/>
      <c r="D689" s="252"/>
      <c r="E689" s="252"/>
      <c r="F689" s="252"/>
      <c r="G689" s="252"/>
      <c r="H689" s="253"/>
      <c r="I689" s="252"/>
      <c r="J689" s="252"/>
      <c r="K689" s="252"/>
      <c r="L689" s="252"/>
      <c r="M689" s="252"/>
      <c r="N689" s="252"/>
      <c r="O689" s="252"/>
      <c r="P689" s="252"/>
      <c r="Q689" s="252"/>
    </row>
    <row r="690" spans="1:17" ht="15.75" x14ac:dyDescent="0.25">
      <c r="A690" s="366"/>
      <c r="B690" s="252"/>
      <c r="C690" s="252"/>
      <c r="D690" s="252"/>
      <c r="E690" s="252"/>
      <c r="F690" s="252"/>
      <c r="G690" s="252"/>
      <c r="H690" s="253"/>
      <c r="I690" s="252"/>
      <c r="J690" s="252"/>
      <c r="K690" s="252"/>
      <c r="L690" s="252"/>
      <c r="M690" s="252"/>
      <c r="N690" s="252"/>
      <c r="O690" s="252"/>
      <c r="P690" s="252"/>
      <c r="Q690" s="252"/>
    </row>
    <row r="691" spans="1:17" ht="15.75" x14ac:dyDescent="0.25">
      <c r="A691" s="366"/>
      <c r="B691" s="252"/>
      <c r="C691" s="252"/>
      <c r="D691" s="252"/>
      <c r="E691" s="252"/>
      <c r="F691" s="252"/>
      <c r="G691" s="252"/>
      <c r="H691" s="253"/>
      <c r="I691" s="252"/>
      <c r="J691" s="252"/>
      <c r="K691" s="252"/>
      <c r="L691" s="252"/>
      <c r="M691" s="252"/>
      <c r="N691" s="252"/>
      <c r="O691" s="252"/>
      <c r="P691" s="252"/>
      <c r="Q691" s="252"/>
    </row>
    <row r="692" spans="1:17" ht="15.75" x14ac:dyDescent="0.25">
      <c r="A692" s="366"/>
      <c r="B692" s="252"/>
      <c r="C692" s="252"/>
      <c r="D692" s="252"/>
      <c r="E692" s="252"/>
      <c r="F692" s="252"/>
      <c r="G692" s="252"/>
      <c r="H692" s="253"/>
      <c r="I692" s="252"/>
      <c r="J692" s="252"/>
      <c r="K692" s="252"/>
      <c r="L692" s="252"/>
      <c r="M692" s="252"/>
      <c r="N692" s="252"/>
      <c r="O692" s="252"/>
      <c r="P692" s="252"/>
      <c r="Q692" s="252"/>
    </row>
    <row r="693" spans="1:17" ht="15.75" x14ac:dyDescent="0.25">
      <c r="A693" s="366"/>
      <c r="B693" s="252"/>
      <c r="C693" s="252"/>
      <c r="D693" s="252"/>
      <c r="E693" s="252"/>
      <c r="F693" s="252"/>
      <c r="G693" s="252"/>
      <c r="H693" s="253"/>
      <c r="I693" s="252"/>
      <c r="J693" s="252"/>
      <c r="K693" s="252"/>
      <c r="L693" s="252"/>
      <c r="M693" s="252"/>
      <c r="N693" s="252"/>
      <c r="O693" s="252"/>
      <c r="P693" s="252"/>
      <c r="Q693" s="252"/>
    </row>
    <row r="694" spans="1:17" ht="15.75" x14ac:dyDescent="0.25">
      <c r="A694" s="366"/>
      <c r="B694" s="252"/>
      <c r="C694" s="252"/>
      <c r="D694" s="252"/>
      <c r="E694" s="252"/>
      <c r="F694" s="252"/>
      <c r="G694" s="252"/>
      <c r="H694" s="253"/>
      <c r="I694" s="252"/>
      <c r="J694" s="252"/>
      <c r="K694" s="252"/>
      <c r="L694" s="252"/>
      <c r="M694" s="252"/>
      <c r="N694" s="252"/>
      <c r="O694" s="252"/>
      <c r="P694" s="252"/>
      <c r="Q694" s="252"/>
    </row>
    <row r="695" spans="1:17" ht="15.75" x14ac:dyDescent="0.25">
      <c r="A695" s="366"/>
      <c r="B695" s="252"/>
      <c r="C695" s="252"/>
      <c r="D695" s="252"/>
      <c r="E695" s="252"/>
      <c r="F695" s="252"/>
      <c r="G695" s="252"/>
      <c r="H695" s="253"/>
      <c r="I695" s="252"/>
      <c r="J695" s="252"/>
      <c r="K695" s="252"/>
      <c r="L695" s="252"/>
      <c r="M695" s="252"/>
      <c r="N695" s="252"/>
      <c r="O695" s="252"/>
      <c r="P695" s="252"/>
      <c r="Q695" s="252"/>
    </row>
    <row r="696" spans="1:17" ht="15.75" x14ac:dyDescent="0.25">
      <c r="N696" s="252"/>
      <c r="O696" s="252"/>
      <c r="P696" s="252"/>
      <c r="Q696" s="252"/>
    </row>
    <row r="697" spans="1:17" ht="15.75" x14ac:dyDescent="0.25">
      <c r="N697" s="252"/>
      <c r="O697" s="252"/>
      <c r="P697" s="252"/>
      <c r="Q697" s="252"/>
    </row>
    <row r="698" spans="1:17" ht="15.75" x14ac:dyDescent="0.25">
      <c r="N698" s="252"/>
      <c r="O698" s="252"/>
      <c r="P698" s="252"/>
      <c r="Q698" s="252"/>
    </row>
  </sheetData>
  <mergeCells count="80">
    <mergeCell ref="AB10:AB12"/>
    <mergeCell ref="AI10:AI12"/>
    <mergeCell ref="AK10:AK11"/>
    <mergeCell ref="AL10:AL11"/>
    <mergeCell ref="A4:A12"/>
    <mergeCell ref="V10:V12"/>
    <mergeCell ref="W10:W12"/>
    <mergeCell ref="X10:X12"/>
    <mergeCell ref="Y10:Y12"/>
    <mergeCell ref="Z10:Z12"/>
    <mergeCell ref="AA10:AA12"/>
    <mergeCell ref="H10:H11"/>
    <mergeCell ref="K10:K12"/>
    <mergeCell ref="M10:M11"/>
    <mergeCell ref="O10:O12"/>
    <mergeCell ref="P10:P12"/>
    <mergeCell ref="U10:U12"/>
    <mergeCell ref="AH5:AH6"/>
    <mergeCell ref="AJ5:AJ6"/>
    <mergeCell ref="L7:L8"/>
    <mergeCell ref="AK7:AK8"/>
    <mergeCell ref="N5:N6"/>
    <mergeCell ref="AC5:AC6"/>
    <mergeCell ref="AD5:AD6"/>
    <mergeCell ref="AE5:AE6"/>
    <mergeCell ref="AF5:AF6"/>
    <mergeCell ref="AG5:AG6"/>
    <mergeCell ref="V4:V9"/>
    <mergeCell ref="W4:W9"/>
    <mergeCell ref="X4:X9"/>
    <mergeCell ref="Y4:Y9"/>
    <mergeCell ref="Z4:Z9"/>
    <mergeCell ref="AL7:AL8"/>
    <mergeCell ref="B10:B12"/>
    <mergeCell ref="C10:C12"/>
    <mergeCell ref="E10:E12"/>
    <mergeCell ref="F10:F12"/>
    <mergeCell ref="G10:G12"/>
    <mergeCell ref="AA4:AA9"/>
    <mergeCell ref="AB4:AB9"/>
    <mergeCell ref="AI4:AI9"/>
    <mergeCell ref="AK4:AK6"/>
    <mergeCell ref="AL4:AL6"/>
    <mergeCell ref="D5:D6"/>
    <mergeCell ref="I5:I6"/>
    <mergeCell ref="J5:J6"/>
    <mergeCell ref="L5:L6"/>
    <mergeCell ref="U4:U9"/>
    <mergeCell ref="O4:O9"/>
    <mergeCell ref="P4:P9"/>
    <mergeCell ref="Q4:Q12"/>
    <mergeCell ref="R4:R12"/>
    <mergeCell ref="S4:S12"/>
    <mergeCell ref="T4:T12"/>
    <mergeCell ref="V2:AB2"/>
    <mergeCell ref="AC2:AL2"/>
    <mergeCell ref="B4:B9"/>
    <mergeCell ref="C4:C9"/>
    <mergeCell ref="E4:E9"/>
    <mergeCell ref="F4:F9"/>
    <mergeCell ref="G4:G9"/>
    <mergeCell ref="H4:H8"/>
    <mergeCell ref="K4:K9"/>
    <mergeCell ref="M4:M9"/>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16"/>
  <sheetViews>
    <sheetView zoomScale="22" zoomScaleNormal="22" workbookViewId="0">
      <selection activeCell="P5" sqref="P5"/>
    </sheetView>
  </sheetViews>
  <sheetFormatPr baseColWidth="10" defaultColWidth="11.42578125" defaultRowHeight="15" x14ac:dyDescent="0.2"/>
  <cols>
    <col min="1" max="1" width="30.28515625" style="2" customWidth="1"/>
    <col min="2" max="2" width="28" style="2" customWidth="1"/>
    <col min="3" max="3" width="20.85546875" style="2" customWidth="1"/>
    <col min="4" max="4" width="35.140625" style="2" customWidth="1"/>
    <col min="5" max="5" width="16.42578125" style="2" customWidth="1"/>
    <col min="6" max="6" width="15.85546875" style="2" customWidth="1"/>
    <col min="7" max="7" width="14.140625" style="2" customWidth="1"/>
    <col min="8" max="8" width="24.5703125" style="2" customWidth="1"/>
    <col min="9" max="9" width="50.28515625" style="2" customWidth="1"/>
    <col min="10" max="10" width="28.28515625" style="2" customWidth="1"/>
    <col min="11" max="11" width="15.42578125" style="14" customWidth="1"/>
    <col min="12" max="12" width="16" style="2" customWidth="1"/>
    <col min="13" max="13" width="27.140625" style="2" customWidth="1"/>
    <col min="14" max="14" width="72.5703125" style="2" customWidth="1"/>
    <col min="15" max="15" width="31.85546875" style="2" customWidth="1"/>
    <col min="16" max="16" width="39.85546875" style="2" customWidth="1"/>
    <col min="17" max="17" width="32.5703125" style="2" customWidth="1"/>
    <col min="18" max="18" width="59.42578125" style="2" customWidth="1"/>
    <col min="19" max="19" width="46.42578125" style="2" customWidth="1"/>
    <col min="20" max="20" width="61.28515625" style="2" customWidth="1"/>
    <col min="21" max="21" width="41.7109375" style="2" customWidth="1"/>
    <col min="22" max="22" width="26.7109375" style="2" customWidth="1"/>
    <col min="23" max="23" width="24.28515625" style="2" customWidth="1"/>
    <col min="24" max="24" width="20.28515625" style="2" customWidth="1"/>
    <col min="25" max="25" width="22.42578125" style="2" customWidth="1"/>
    <col min="26" max="26" width="20.85546875" style="2" customWidth="1"/>
    <col min="27" max="27" width="20.5703125" style="2" customWidth="1"/>
    <col min="28" max="28" width="44.42578125" style="2" customWidth="1"/>
    <col min="29" max="29" width="22.42578125" style="2" customWidth="1"/>
    <col min="30" max="30" width="20.140625" style="2" customWidth="1"/>
    <col min="31" max="31" width="17.140625" style="2" customWidth="1"/>
    <col min="32" max="32" width="20.85546875" style="2" customWidth="1"/>
    <col min="33" max="33" width="24.85546875" style="2" customWidth="1"/>
    <col min="34" max="34" width="28" style="2" customWidth="1"/>
    <col min="35" max="35" width="44" style="2" customWidth="1"/>
    <col min="36" max="36" width="53.7109375" style="2" customWidth="1"/>
    <col min="37" max="37" width="62.7109375" style="2" customWidth="1"/>
    <col min="38" max="38" width="67.28515625" style="2" customWidth="1"/>
    <col min="39" max="16384" width="11.42578125" style="2"/>
  </cols>
  <sheetData>
    <row r="1" spans="1:38" ht="38.25" customHeight="1" x14ac:dyDescent="0.2">
      <c r="A1" s="485" t="s">
        <v>22</v>
      </c>
      <c r="B1" s="484" t="s">
        <v>23</v>
      </c>
      <c r="C1" s="484" t="s">
        <v>24</v>
      </c>
      <c r="D1" s="484" t="s">
        <v>25</v>
      </c>
      <c r="E1" s="488" t="s">
        <v>26</v>
      </c>
      <c r="F1" s="488" t="s">
        <v>27</v>
      </c>
      <c r="G1" s="488" t="s">
        <v>28</v>
      </c>
      <c r="H1" s="488" t="s">
        <v>29</v>
      </c>
      <c r="I1" s="488" t="s">
        <v>30</v>
      </c>
      <c r="J1" s="484" t="s">
        <v>31</v>
      </c>
      <c r="K1" s="484" t="s">
        <v>32</v>
      </c>
      <c r="L1" s="484" t="s">
        <v>33</v>
      </c>
      <c r="M1" s="484" t="s">
        <v>34</v>
      </c>
      <c r="N1" s="489" t="s">
        <v>35</v>
      </c>
      <c r="O1" s="489"/>
      <c r="P1" s="489"/>
      <c r="Q1" s="489" t="s">
        <v>36</v>
      </c>
      <c r="R1" s="489"/>
      <c r="S1" s="489"/>
      <c r="T1" s="489"/>
      <c r="U1" s="489"/>
      <c r="V1" s="489" t="s">
        <v>37</v>
      </c>
      <c r="W1" s="489"/>
      <c r="X1" s="489"/>
      <c r="Y1" s="489"/>
      <c r="Z1" s="489"/>
      <c r="AA1" s="489"/>
      <c r="AB1" s="489"/>
      <c r="AC1" s="489" t="s">
        <v>38</v>
      </c>
      <c r="AD1" s="489"/>
      <c r="AE1" s="489"/>
      <c r="AF1" s="489"/>
      <c r="AG1" s="489"/>
      <c r="AH1" s="489"/>
      <c r="AI1" s="489"/>
      <c r="AJ1" s="489"/>
      <c r="AK1" s="489"/>
      <c r="AL1" s="489"/>
    </row>
    <row r="2" spans="1:38" ht="26.25" customHeight="1" x14ac:dyDescent="0.2">
      <c r="A2" s="485"/>
      <c r="B2" s="484"/>
      <c r="C2" s="484"/>
      <c r="D2" s="484"/>
      <c r="E2" s="488"/>
      <c r="F2" s="488"/>
      <c r="G2" s="488"/>
      <c r="H2" s="488"/>
      <c r="I2" s="488"/>
      <c r="J2" s="484"/>
      <c r="K2" s="484"/>
      <c r="L2" s="484"/>
      <c r="M2" s="484"/>
      <c r="N2" s="489"/>
      <c r="O2" s="489"/>
      <c r="P2" s="489"/>
      <c r="Q2" s="489"/>
      <c r="R2" s="489"/>
      <c r="S2" s="489"/>
      <c r="T2" s="489"/>
      <c r="U2" s="489"/>
      <c r="V2" s="489" t="s">
        <v>39</v>
      </c>
      <c r="W2" s="489"/>
      <c r="X2" s="489"/>
      <c r="Y2" s="489"/>
      <c r="Z2" s="489"/>
      <c r="AA2" s="489" t="s">
        <v>40</v>
      </c>
      <c r="AB2" s="489" t="s">
        <v>41</v>
      </c>
      <c r="AC2" s="489"/>
      <c r="AD2" s="489"/>
      <c r="AE2" s="489"/>
      <c r="AF2" s="489"/>
      <c r="AG2" s="489"/>
      <c r="AH2" s="489"/>
      <c r="AI2" s="489"/>
      <c r="AJ2" s="489"/>
      <c r="AK2" s="489"/>
      <c r="AL2" s="489"/>
    </row>
    <row r="3" spans="1:38" ht="275.45" customHeight="1" x14ac:dyDescent="0.2">
      <c r="A3" s="486"/>
      <c r="B3" s="484"/>
      <c r="C3" s="484"/>
      <c r="D3" s="484"/>
      <c r="E3" s="488"/>
      <c r="F3" s="488"/>
      <c r="G3" s="488"/>
      <c r="H3" s="488"/>
      <c r="I3" s="488"/>
      <c r="J3" s="484"/>
      <c r="K3" s="484"/>
      <c r="L3" s="484"/>
      <c r="M3" s="484"/>
      <c r="N3" s="141" t="s">
        <v>42</v>
      </c>
      <c r="O3" s="141" t="s">
        <v>43</v>
      </c>
      <c r="P3" s="141" t="s">
        <v>44</v>
      </c>
      <c r="Q3" s="141" t="s">
        <v>45</v>
      </c>
      <c r="R3" s="3" t="s">
        <v>141</v>
      </c>
      <c r="S3" s="141" t="s">
        <v>47</v>
      </c>
      <c r="T3" s="158" t="s">
        <v>48</v>
      </c>
      <c r="U3" s="141" t="s">
        <v>49</v>
      </c>
      <c r="V3" s="141" t="s">
        <v>50</v>
      </c>
      <c r="W3" s="141" t="s">
        <v>51</v>
      </c>
      <c r="X3" s="141" t="s">
        <v>52</v>
      </c>
      <c r="Y3" s="141" t="s">
        <v>53</v>
      </c>
      <c r="Z3" s="141" t="s">
        <v>54</v>
      </c>
      <c r="AA3" s="490"/>
      <c r="AB3" s="490"/>
      <c r="AC3" s="141" t="s">
        <v>55</v>
      </c>
      <c r="AD3" s="141" t="s">
        <v>56</v>
      </c>
      <c r="AE3" s="141" t="s">
        <v>57</v>
      </c>
      <c r="AF3" s="141" t="s">
        <v>58</v>
      </c>
      <c r="AG3" s="141" t="s">
        <v>59</v>
      </c>
      <c r="AH3" s="141" t="s">
        <v>60</v>
      </c>
      <c r="AI3" s="141" t="s">
        <v>61</v>
      </c>
      <c r="AJ3" s="141" t="s">
        <v>62</v>
      </c>
      <c r="AK3" s="141" t="s">
        <v>63</v>
      </c>
      <c r="AL3" s="141" t="s">
        <v>64</v>
      </c>
    </row>
    <row r="4" spans="1:38" s="7" customFormat="1" ht="342.6" customHeight="1" x14ac:dyDescent="0.2">
      <c r="A4" s="560" t="s">
        <v>957</v>
      </c>
      <c r="B4" s="572" t="s">
        <v>382</v>
      </c>
      <c r="C4" s="573" t="s">
        <v>385</v>
      </c>
      <c r="D4" s="376" t="s">
        <v>384</v>
      </c>
      <c r="E4" s="573" t="s">
        <v>202</v>
      </c>
      <c r="F4" s="969" t="s">
        <v>68</v>
      </c>
      <c r="G4" s="966" t="s">
        <v>69</v>
      </c>
      <c r="H4" s="969" t="s">
        <v>253</v>
      </c>
      <c r="I4" s="376" t="s">
        <v>383</v>
      </c>
      <c r="J4" s="376" t="s">
        <v>255</v>
      </c>
      <c r="K4" s="376" t="s">
        <v>207</v>
      </c>
      <c r="L4" s="376" t="s">
        <v>201</v>
      </c>
      <c r="M4" s="498" t="s">
        <v>132</v>
      </c>
      <c r="N4" s="412" t="s">
        <v>958</v>
      </c>
      <c r="O4" s="413">
        <v>1</v>
      </c>
      <c r="P4" s="37" t="s">
        <v>372</v>
      </c>
      <c r="Q4" s="498" t="s">
        <v>256</v>
      </c>
      <c r="R4" s="37" t="s">
        <v>650</v>
      </c>
      <c r="S4" s="572" t="s">
        <v>959</v>
      </c>
      <c r="T4" s="572" t="s">
        <v>960</v>
      </c>
      <c r="U4" s="970" t="s">
        <v>85</v>
      </c>
      <c r="V4" s="572" t="s">
        <v>382</v>
      </c>
      <c r="W4" s="970" t="s">
        <v>381</v>
      </c>
      <c r="X4" s="572" t="s">
        <v>381</v>
      </c>
      <c r="Y4" s="572" t="s">
        <v>381</v>
      </c>
      <c r="Z4" s="572" t="s">
        <v>381</v>
      </c>
      <c r="AA4" s="572" t="s">
        <v>380</v>
      </c>
      <c r="AB4" s="572" t="s">
        <v>379</v>
      </c>
      <c r="AC4" s="572" t="s">
        <v>78</v>
      </c>
      <c r="AD4" s="572" t="s">
        <v>78</v>
      </c>
      <c r="AE4" s="572" t="s">
        <v>78</v>
      </c>
      <c r="AF4" s="572" t="s">
        <v>78</v>
      </c>
      <c r="AG4" s="572" t="s">
        <v>78</v>
      </c>
      <c r="AH4" s="572" t="s">
        <v>78</v>
      </c>
      <c r="AI4" s="572" t="s">
        <v>257</v>
      </c>
      <c r="AJ4" s="37" t="s">
        <v>368</v>
      </c>
      <c r="AK4" s="572" t="s">
        <v>378</v>
      </c>
      <c r="AL4" s="865" t="s">
        <v>961</v>
      </c>
    </row>
    <row r="5" spans="1:38" s="7" customFormat="1" ht="409.6" customHeight="1" x14ac:dyDescent="0.2">
      <c r="A5" s="560"/>
      <c r="B5" s="572"/>
      <c r="C5" s="573"/>
      <c r="D5" s="376" t="s">
        <v>377</v>
      </c>
      <c r="E5" s="573"/>
      <c r="F5" s="969"/>
      <c r="G5" s="967"/>
      <c r="H5" s="969"/>
      <c r="I5" s="376" t="s">
        <v>376</v>
      </c>
      <c r="J5" s="376" t="s">
        <v>255</v>
      </c>
      <c r="K5" s="376" t="s">
        <v>375</v>
      </c>
      <c r="L5" s="376" t="s">
        <v>201</v>
      </c>
      <c r="M5" s="499"/>
      <c r="N5" s="412" t="s">
        <v>962</v>
      </c>
      <c r="O5" s="413">
        <v>1</v>
      </c>
      <c r="P5" s="37" t="s">
        <v>372</v>
      </c>
      <c r="Q5" s="499"/>
      <c r="R5" s="37" t="s">
        <v>374</v>
      </c>
      <c r="S5" s="572"/>
      <c r="T5" s="572"/>
      <c r="U5" s="970"/>
      <c r="V5" s="572"/>
      <c r="W5" s="970"/>
      <c r="X5" s="572"/>
      <c r="Y5" s="572"/>
      <c r="Z5" s="572"/>
      <c r="AA5" s="572"/>
      <c r="AB5" s="572"/>
      <c r="AC5" s="572"/>
      <c r="AD5" s="572"/>
      <c r="AE5" s="572"/>
      <c r="AF5" s="572"/>
      <c r="AG5" s="572"/>
      <c r="AH5" s="572"/>
      <c r="AI5" s="572"/>
      <c r="AJ5" s="37" t="s">
        <v>368</v>
      </c>
      <c r="AK5" s="572"/>
      <c r="AL5" s="866"/>
    </row>
    <row r="6" spans="1:38" ht="161.44999999999999" customHeight="1" thickBot="1" x14ac:dyDescent="0.25">
      <c r="A6" s="560"/>
      <c r="B6" s="572"/>
      <c r="C6" s="573"/>
      <c r="D6" s="37"/>
      <c r="E6" s="573"/>
      <c r="F6" s="969"/>
      <c r="G6" s="968"/>
      <c r="H6" s="384" t="s">
        <v>127</v>
      </c>
      <c r="I6" s="404" t="s">
        <v>263</v>
      </c>
      <c r="J6" s="376"/>
      <c r="K6" s="376"/>
      <c r="L6" s="379"/>
      <c r="M6" s="500"/>
      <c r="N6" s="412" t="s">
        <v>264</v>
      </c>
      <c r="O6" s="413">
        <v>0</v>
      </c>
      <c r="P6" s="37" t="s">
        <v>85</v>
      </c>
      <c r="Q6" s="499"/>
      <c r="R6" s="37"/>
      <c r="S6" s="572"/>
      <c r="T6" s="572"/>
      <c r="U6" s="970"/>
      <c r="V6" s="572"/>
      <c r="W6" s="970"/>
      <c r="X6" s="572"/>
      <c r="Y6" s="572"/>
      <c r="Z6" s="572"/>
      <c r="AA6" s="572"/>
      <c r="AB6" s="572"/>
      <c r="AC6" s="572"/>
      <c r="AD6" s="572"/>
      <c r="AE6" s="572"/>
      <c r="AF6" s="572"/>
      <c r="AG6" s="572"/>
      <c r="AH6" s="572"/>
      <c r="AI6" s="572"/>
      <c r="AJ6" s="37" t="s">
        <v>265</v>
      </c>
      <c r="AK6" s="572"/>
      <c r="AL6" s="867"/>
    </row>
    <row r="7" spans="1:38" ht="371.45" customHeight="1" x14ac:dyDescent="0.2">
      <c r="A7" s="560"/>
      <c r="B7" s="572" t="s">
        <v>250</v>
      </c>
      <c r="C7" s="573" t="s">
        <v>251</v>
      </c>
      <c r="D7" s="37" t="s">
        <v>373</v>
      </c>
      <c r="E7" s="573" t="s">
        <v>111</v>
      </c>
      <c r="F7" s="573" t="s">
        <v>112</v>
      </c>
      <c r="G7" s="971" t="s">
        <v>178</v>
      </c>
      <c r="H7" s="573" t="s">
        <v>253</v>
      </c>
      <c r="I7" s="37" t="s">
        <v>254</v>
      </c>
      <c r="J7" s="390" t="s">
        <v>255</v>
      </c>
      <c r="K7" s="391" t="s">
        <v>207</v>
      </c>
      <c r="L7" s="391" t="s">
        <v>249</v>
      </c>
      <c r="M7" s="572" t="s">
        <v>132</v>
      </c>
      <c r="N7" s="37" t="s">
        <v>963</v>
      </c>
      <c r="O7" s="414">
        <v>1</v>
      </c>
      <c r="P7" s="37" t="s">
        <v>372</v>
      </c>
      <c r="Q7" s="499"/>
      <c r="R7" s="572" t="s">
        <v>130</v>
      </c>
      <c r="S7" s="572"/>
      <c r="T7" s="572"/>
      <c r="U7" s="573" t="s">
        <v>85</v>
      </c>
      <c r="V7" s="572" t="s">
        <v>250</v>
      </c>
      <c r="W7" s="573" t="s">
        <v>78</v>
      </c>
      <c r="X7" s="573" t="s">
        <v>78</v>
      </c>
      <c r="Y7" s="573" t="s">
        <v>78</v>
      </c>
      <c r="Z7" s="573" t="s">
        <v>78</v>
      </c>
      <c r="AA7" s="573" t="s">
        <v>66</v>
      </c>
      <c r="AB7" s="572" t="s">
        <v>122</v>
      </c>
      <c r="AC7" s="573" t="s">
        <v>78</v>
      </c>
      <c r="AD7" s="573" t="s">
        <v>78</v>
      </c>
      <c r="AE7" s="573" t="s">
        <v>78</v>
      </c>
      <c r="AF7" s="573" t="s">
        <v>78</v>
      </c>
      <c r="AG7" s="573" t="s">
        <v>78</v>
      </c>
      <c r="AH7" s="573" t="s">
        <v>78</v>
      </c>
      <c r="AI7" s="572" t="s">
        <v>123</v>
      </c>
      <c r="AJ7" s="415" t="s">
        <v>265</v>
      </c>
      <c r="AK7" s="572" t="s">
        <v>269</v>
      </c>
      <c r="AL7" s="865" t="s">
        <v>964</v>
      </c>
    </row>
    <row r="8" spans="1:38" ht="259.14999999999998" customHeight="1" x14ac:dyDescent="0.2">
      <c r="A8" s="560"/>
      <c r="B8" s="572"/>
      <c r="C8" s="573"/>
      <c r="D8" s="37" t="s">
        <v>258</v>
      </c>
      <c r="E8" s="573"/>
      <c r="F8" s="573"/>
      <c r="G8" s="971"/>
      <c r="H8" s="573"/>
      <c r="I8" s="37" t="s">
        <v>371</v>
      </c>
      <c r="J8" s="391" t="s">
        <v>370</v>
      </c>
      <c r="K8" s="391" t="s">
        <v>259</v>
      </c>
      <c r="L8" s="391" t="s">
        <v>260</v>
      </c>
      <c r="M8" s="573"/>
      <c r="N8" s="37" t="s">
        <v>965</v>
      </c>
      <c r="O8" s="413">
        <v>1</v>
      </c>
      <c r="P8" s="37" t="s">
        <v>362</v>
      </c>
      <c r="Q8" s="499"/>
      <c r="R8" s="572"/>
      <c r="S8" s="572"/>
      <c r="T8" s="572"/>
      <c r="U8" s="573"/>
      <c r="V8" s="572"/>
      <c r="W8" s="573"/>
      <c r="X8" s="573"/>
      <c r="Y8" s="573"/>
      <c r="Z8" s="573"/>
      <c r="AA8" s="573"/>
      <c r="AB8" s="572"/>
      <c r="AC8" s="573"/>
      <c r="AD8" s="573"/>
      <c r="AE8" s="573"/>
      <c r="AF8" s="573"/>
      <c r="AG8" s="573"/>
      <c r="AH8" s="573"/>
      <c r="AI8" s="572"/>
      <c r="AJ8" s="37" t="s">
        <v>265</v>
      </c>
      <c r="AK8" s="573"/>
      <c r="AL8" s="866"/>
    </row>
    <row r="9" spans="1:38" ht="225" customHeight="1" x14ac:dyDescent="0.2">
      <c r="A9" s="560"/>
      <c r="B9" s="572"/>
      <c r="C9" s="573"/>
      <c r="D9" s="37" t="s">
        <v>261</v>
      </c>
      <c r="E9" s="573"/>
      <c r="F9" s="573"/>
      <c r="G9" s="971"/>
      <c r="H9" s="573"/>
      <c r="I9" s="37" t="s">
        <v>369</v>
      </c>
      <c r="J9" s="391" t="s">
        <v>262</v>
      </c>
      <c r="K9" s="391" t="s">
        <v>207</v>
      </c>
      <c r="L9" s="391" t="s">
        <v>201</v>
      </c>
      <c r="M9" s="573"/>
      <c r="N9" s="37" t="s">
        <v>966</v>
      </c>
      <c r="O9" s="413">
        <v>1</v>
      </c>
      <c r="P9" s="37" t="s">
        <v>362</v>
      </c>
      <c r="Q9" s="499"/>
      <c r="R9" s="572"/>
      <c r="S9" s="572"/>
      <c r="T9" s="572"/>
      <c r="U9" s="573"/>
      <c r="V9" s="572"/>
      <c r="W9" s="573"/>
      <c r="X9" s="573"/>
      <c r="Y9" s="573"/>
      <c r="Z9" s="573"/>
      <c r="AA9" s="573"/>
      <c r="AB9" s="572"/>
      <c r="AC9" s="573"/>
      <c r="AD9" s="573"/>
      <c r="AE9" s="573"/>
      <c r="AF9" s="573"/>
      <c r="AG9" s="573"/>
      <c r="AH9" s="573"/>
      <c r="AI9" s="572"/>
      <c r="AJ9" s="37" t="s">
        <v>368</v>
      </c>
      <c r="AK9" s="573"/>
      <c r="AL9" s="866"/>
    </row>
    <row r="10" spans="1:38" ht="142.9" customHeight="1" x14ac:dyDescent="0.2">
      <c r="A10" s="560"/>
      <c r="B10" s="572"/>
      <c r="C10" s="573"/>
      <c r="D10" s="37"/>
      <c r="E10" s="573"/>
      <c r="F10" s="573"/>
      <c r="G10" s="971"/>
      <c r="H10" s="384" t="s">
        <v>81</v>
      </c>
      <c r="I10" s="404" t="s">
        <v>263</v>
      </c>
      <c r="J10" s="391" t="s">
        <v>367</v>
      </c>
      <c r="K10" s="391" t="s">
        <v>207</v>
      </c>
      <c r="L10" s="391"/>
      <c r="M10" s="501"/>
      <c r="N10" s="379" t="s">
        <v>86</v>
      </c>
      <c r="O10" s="413">
        <v>0</v>
      </c>
      <c r="P10" s="379" t="s">
        <v>85</v>
      </c>
      <c r="Q10" s="499"/>
      <c r="R10" s="572"/>
      <c r="S10" s="572"/>
      <c r="T10" s="572"/>
      <c r="U10" s="573"/>
      <c r="V10" s="572"/>
      <c r="W10" s="573"/>
      <c r="X10" s="573"/>
      <c r="Y10" s="573"/>
      <c r="Z10" s="573"/>
      <c r="AA10" s="573"/>
      <c r="AB10" s="572"/>
      <c r="AC10" s="573"/>
      <c r="AD10" s="573"/>
      <c r="AE10" s="573"/>
      <c r="AF10" s="573"/>
      <c r="AG10" s="573"/>
      <c r="AH10" s="573"/>
      <c r="AI10" s="572"/>
      <c r="AJ10" s="37" t="s">
        <v>265</v>
      </c>
      <c r="AK10" s="573"/>
      <c r="AL10" s="867"/>
    </row>
    <row r="11" spans="1:38" ht="251.45" customHeight="1" x14ac:dyDescent="0.2">
      <c r="A11" s="560"/>
      <c r="B11" s="498" t="s">
        <v>366</v>
      </c>
      <c r="C11" s="501" t="s">
        <v>66</v>
      </c>
      <c r="D11" s="37" t="s">
        <v>266</v>
      </c>
      <c r="E11" s="501" t="s">
        <v>267</v>
      </c>
      <c r="F11" s="501" t="s">
        <v>96</v>
      </c>
      <c r="G11" s="501" t="s">
        <v>69</v>
      </c>
      <c r="H11" s="573" t="s">
        <v>253</v>
      </c>
      <c r="I11" s="37" t="s">
        <v>268</v>
      </c>
      <c r="J11" s="405" t="s">
        <v>262</v>
      </c>
      <c r="K11" s="391" t="s">
        <v>207</v>
      </c>
      <c r="L11" s="391" t="s">
        <v>201</v>
      </c>
      <c r="M11" s="498" t="s">
        <v>132</v>
      </c>
      <c r="N11" s="37" t="s">
        <v>967</v>
      </c>
      <c r="O11" s="413">
        <v>1</v>
      </c>
      <c r="P11" s="37" t="s">
        <v>362</v>
      </c>
      <c r="Q11" s="499"/>
      <c r="R11" s="498" t="s">
        <v>130</v>
      </c>
      <c r="S11" s="572"/>
      <c r="T11" s="572"/>
      <c r="U11" s="501" t="s">
        <v>85</v>
      </c>
      <c r="V11" s="498" t="s">
        <v>365</v>
      </c>
      <c r="W11" s="501" t="s">
        <v>78</v>
      </c>
      <c r="X11" s="501" t="s">
        <v>78</v>
      </c>
      <c r="Y11" s="501" t="s">
        <v>78</v>
      </c>
      <c r="Z11" s="501" t="s">
        <v>78</v>
      </c>
      <c r="AA11" s="501" t="s">
        <v>66</v>
      </c>
      <c r="AB11" s="498" t="s">
        <v>122</v>
      </c>
      <c r="AC11" s="501" t="s">
        <v>78</v>
      </c>
      <c r="AD11" s="501" t="s">
        <v>78</v>
      </c>
      <c r="AE11" s="501" t="s">
        <v>78</v>
      </c>
      <c r="AF11" s="501" t="s">
        <v>78</v>
      </c>
      <c r="AG11" s="501" t="s">
        <v>78</v>
      </c>
      <c r="AH11" s="501" t="s">
        <v>78</v>
      </c>
      <c r="AI11" s="498" t="s">
        <v>123</v>
      </c>
      <c r="AJ11" s="498" t="s">
        <v>265</v>
      </c>
      <c r="AK11" s="498" t="s">
        <v>278</v>
      </c>
      <c r="AL11" s="498" t="s">
        <v>364</v>
      </c>
    </row>
    <row r="12" spans="1:38" ht="126.6" customHeight="1" x14ac:dyDescent="0.2">
      <c r="A12" s="560"/>
      <c r="B12" s="499"/>
      <c r="C12" s="502"/>
      <c r="D12" s="37" t="s">
        <v>270</v>
      </c>
      <c r="E12" s="502"/>
      <c r="F12" s="502"/>
      <c r="G12" s="502"/>
      <c r="H12" s="573"/>
      <c r="I12" s="37" t="s">
        <v>363</v>
      </c>
      <c r="J12" s="391" t="s">
        <v>271</v>
      </c>
      <c r="K12" s="391" t="s">
        <v>207</v>
      </c>
      <c r="L12" s="391" t="s">
        <v>272</v>
      </c>
      <c r="M12" s="499"/>
      <c r="N12" s="37" t="s">
        <v>968</v>
      </c>
      <c r="O12" s="413">
        <v>1</v>
      </c>
      <c r="P12" s="37" t="s">
        <v>362</v>
      </c>
      <c r="Q12" s="499"/>
      <c r="R12" s="499"/>
      <c r="S12" s="572"/>
      <c r="T12" s="572"/>
      <c r="U12" s="502"/>
      <c r="V12" s="499"/>
      <c r="W12" s="502"/>
      <c r="X12" s="502"/>
      <c r="Y12" s="502"/>
      <c r="Z12" s="502"/>
      <c r="AA12" s="502"/>
      <c r="AB12" s="499"/>
      <c r="AC12" s="502"/>
      <c r="AD12" s="502"/>
      <c r="AE12" s="502"/>
      <c r="AF12" s="502"/>
      <c r="AG12" s="502"/>
      <c r="AH12" s="502"/>
      <c r="AI12" s="499"/>
      <c r="AJ12" s="500"/>
      <c r="AK12" s="499"/>
      <c r="AL12" s="499"/>
    </row>
    <row r="13" spans="1:38" ht="126.6" customHeight="1" thickBot="1" x14ac:dyDescent="0.25">
      <c r="A13" s="560"/>
      <c r="B13" s="499"/>
      <c r="C13" s="502"/>
      <c r="D13" s="37" t="s">
        <v>276</v>
      </c>
      <c r="E13" s="502"/>
      <c r="F13" s="502"/>
      <c r="G13" s="502"/>
      <c r="H13" s="379"/>
      <c r="I13" s="37" t="s">
        <v>274</v>
      </c>
      <c r="J13" s="391" t="s">
        <v>275</v>
      </c>
      <c r="K13" s="406" t="s">
        <v>207</v>
      </c>
      <c r="L13" s="391" t="s">
        <v>272</v>
      </c>
      <c r="M13" s="499"/>
      <c r="N13" s="37" t="s">
        <v>969</v>
      </c>
      <c r="O13" s="413">
        <v>0.1</v>
      </c>
      <c r="P13" s="37" t="s">
        <v>361</v>
      </c>
      <c r="Q13" s="499"/>
      <c r="R13" s="499"/>
      <c r="S13" s="572"/>
      <c r="T13" s="572"/>
      <c r="U13" s="502"/>
      <c r="V13" s="499"/>
      <c r="W13" s="502"/>
      <c r="X13" s="502"/>
      <c r="Y13" s="502"/>
      <c r="Z13" s="502"/>
      <c r="AA13" s="502"/>
      <c r="AB13" s="499"/>
      <c r="AC13" s="502"/>
      <c r="AD13" s="502"/>
      <c r="AE13" s="502"/>
      <c r="AF13" s="502"/>
      <c r="AG13" s="502"/>
      <c r="AH13" s="502"/>
      <c r="AI13" s="499"/>
      <c r="AJ13" s="416"/>
      <c r="AK13" s="499"/>
      <c r="AL13" s="499"/>
    </row>
    <row r="14" spans="1:38" ht="120.6" customHeight="1" thickBot="1" x14ac:dyDescent="0.25">
      <c r="A14" s="560"/>
      <c r="B14" s="500"/>
      <c r="C14" s="503"/>
      <c r="D14" s="37"/>
      <c r="E14" s="503"/>
      <c r="F14" s="503"/>
      <c r="G14" s="503"/>
      <c r="H14" s="384" t="s">
        <v>279</v>
      </c>
      <c r="I14" s="186" t="s">
        <v>263</v>
      </c>
      <c r="J14" s="407" t="s">
        <v>277</v>
      </c>
      <c r="K14" s="408" t="s">
        <v>207</v>
      </c>
      <c r="L14" s="409"/>
      <c r="M14" s="500"/>
      <c r="N14" s="379" t="s">
        <v>86</v>
      </c>
      <c r="O14" s="417">
        <v>0</v>
      </c>
      <c r="P14" s="37" t="s">
        <v>273</v>
      </c>
      <c r="Q14" s="500"/>
      <c r="R14" s="500"/>
      <c r="S14" s="572"/>
      <c r="T14" s="572"/>
      <c r="U14" s="503"/>
      <c r="V14" s="500"/>
      <c r="W14" s="503"/>
      <c r="X14" s="503"/>
      <c r="Y14" s="503"/>
      <c r="Z14" s="503"/>
      <c r="AA14" s="503"/>
      <c r="AB14" s="500"/>
      <c r="AC14" s="503"/>
      <c r="AD14" s="503"/>
      <c r="AE14" s="503"/>
      <c r="AF14" s="503"/>
      <c r="AG14" s="503"/>
      <c r="AH14" s="503"/>
      <c r="AI14" s="500"/>
      <c r="AJ14" s="37" t="s">
        <v>265</v>
      </c>
      <c r="AK14" s="500"/>
      <c r="AL14" s="500"/>
    </row>
    <row r="15" spans="1:38" x14ac:dyDescent="0.2">
      <c r="P15" s="7"/>
      <c r="AC15" s="28"/>
      <c r="AD15" s="28"/>
      <c r="AE15" s="28"/>
      <c r="AF15" s="28"/>
      <c r="AG15" s="28"/>
      <c r="AH15" s="28"/>
      <c r="AI15" s="28"/>
      <c r="AJ15" s="28"/>
      <c r="AK15" s="12"/>
      <c r="AL15" s="29"/>
    </row>
    <row r="16" spans="1:38" x14ac:dyDescent="0.2">
      <c r="AK16" s="12"/>
      <c r="AL16" s="29"/>
    </row>
  </sheetData>
  <mergeCells count="99">
    <mergeCell ref="AL11:AL14"/>
    <mergeCell ref="AF11:AF14"/>
    <mergeCell ref="AG11:AG14"/>
    <mergeCell ref="AH11:AH14"/>
    <mergeCell ref="AI11:AI14"/>
    <mergeCell ref="AJ11:AJ12"/>
    <mergeCell ref="AK11:AK14"/>
    <mergeCell ref="AE11:AE14"/>
    <mergeCell ref="R11:R14"/>
    <mergeCell ref="U11:U14"/>
    <mergeCell ref="V11:V14"/>
    <mergeCell ref="W11:W14"/>
    <mergeCell ref="X11:X14"/>
    <mergeCell ref="Y11:Y14"/>
    <mergeCell ref="Z11:Z14"/>
    <mergeCell ref="AA11:AA14"/>
    <mergeCell ref="AB11:AB14"/>
    <mergeCell ref="AC11:AC14"/>
    <mergeCell ref="AD11:AD14"/>
    <mergeCell ref="G11:G14"/>
    <mergeCell ref="H11:H12"/>
    <mergeCell ref="AB7:AB10"/>
    <mergeCell ref="AC7:AC10"/>
    <mergeCell ref="AD7:AD10"/>
    <mergeCell ref="AL4:AL6"/>
    <mergeCell ref="AF4:AF6"/>
    <mergeCell ref="AG4:AG6"/>
    <mergeCell ref="V7:V10"/>
    <mergeCell ref="W7:W10"/>
    <mergeCell ref="X7:X10"/>
    <mergeCell ref="Y7:Y10"/>
    <mergeCell ref="Z7:Z10"/>
    <mergeCell ref="AH7:AH10"/>
    <mergeCell ref="AI7:AI10"/>
    <mergeCell ref="AK7:AK10"/>
    <mergeCell ref="AL7:AL10"/>
    <mergeCell ref="AE7:AE10"/>
    <mergeCell ref="AF7:AF10"/>
    <mergeCell ref="AG7:AG10"/>
    <mergeCell ref="G7:G10"/>
    <mergeCell ref="AA7:AA10"/>
    <mergeCell ref="AH4:AH6"/>
    <mergeCell ref="AI4:AI6"/>
    <mergeCell ref="AK4:AK6"/>
    <mergeCell ref="AC4:AC6"/>
    <mergeCell ref="AD4:AD6"/>
    <mergeCell ref="AE4:AE6"/>
    <mergeCell ref="V4:V6"/>
    <mergeCell ref="W4:W6"/>
    <mergeCell ref="X4:X6"/>
    <mergeCell ref="Y4:Y6"/>
    <mergeCell ref="Z4:Z6"/>
    <mergeCell ref="AA4:AA6"/>
    <mergeCell ref="M7:M10"/>
    <mergeCell ref="R7:R10"/>
    <mergeCell ref="U7:U10"/>
    <mergeCell ref="M11:M14"/>
    <mergeCell ref="H7:H9"/>
    <mergeCell ref="Q4:Q14"/>
    <mergeCell ref="S4:S14"/>
    <mergeCell ref="T4:T14"/>
    <mergeCell ref="A4:A14"/>
    <mergeCell ref="B4:B6"/>
    <mergeCell ref="C4:C6"/>
    <mergeCell ref="E4:E6"/>
    <mergeCell ref="F4:F6"/>
    <mergeCell ref="B7:B10"/>
    <mergeCell ref="C7:C10"/>
    <mergeCell ref="E7:E10"/>
    <mergeCell ref="F7:F10"/>
    <mergeCell ref="B11:B14"/>
    <mergeCell ref="C11:C14"/>
    <mergeCell ref="E11:E14"/>
    <mergeCell ref="F11:F14"/>
    <mergeCell ref="G4:G6"/>
    <mergeCell ref="M1:M3"/>
    <mergeCell ref="N1:P2"/>
    <mergeCell ref="Q1:U2"/>
    <mergeCell ref="V1:AB1"/>
    <mergeCell ref="U4:U6"/>
    <mergeCell ref="AB4:AB6"/>
    <mergeCell ref="H4:H5"/>
    <mergeCell ref="M4:M6"/>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sheetPr>
  <dimension ref="A1:AL9"/>
  <sheetViews>
    <sheetView zoomScale="90" zoomScaleNormal="90" workbookViewId="0">
      <selection activeCell="U4" sqref="U4:U9"/>
    </sheetView>
  </sheetViews>
  <sheetFormatPr baseColWidth="10" defaultColWidth="11.42578125" defaultRowHeight="12.75" x14ac:dyDescent="0.2"/>
  <cols>
    <col min="1" max="1" width="28.140625" style="15" customWidth="1"/>
    <col min="2" max="3" width="18.5703125" style="15" customWidth="1"/>
    <col min="4" max="4" width="30.42578125" style="24" customWidth="1"/>
    <col min="5" max="5" width="15.5703125" style="15" customWidth="1"/>
    <col min="6" max="6" width="15" style="15" customWidth="1"/>
    <col min="7" max="7" width="17.28515625" style="15" customWidth="1"/>
    <col min="8" max="8" width="18" style="15" customWidth="1"/>
    <col min="9" max="9" width="44.28515625" style="15" customWidth="1"/>
    <col min="10" max="10" width="16.140625" style="15" customWidth="1"/>
    <col min="11" max="12" width="13.140625" style="15" customWidth="1"/>
    <col min="13" max="13" width="20.42578125" style="15" customWidth="1"/>
    <col min="14" max="14" width="62.7109375" style="15" customWidth="1"/>
    <col min="15" max="15" width="24.85546875" style="15" customWidth="1"/>
    <col min="16" max="16" width="43.140625" style="15" customWidth="1"/>
    <col min="17" max="17" width="27.85546875" style="15" customWidth="1"/>
    <col min="18" max="18" width="28.7109375" style="15" customWidth="1"/>
    <col min="19" max="19" width="51.140625" style="15" customWidth="1"/>
    <col min="20" max="20" width="36.7109375" style="15" customWidth="1"/>
    <col min="21" max="22" width="22.7109375" style="15" customWidth="1"/>
    <col min="23" max="27" width="11.42578125" style="15"/>
    <col min="28" max="28" width="26.28515625" style="15" customWidth="1"/>
    <col min="29" max="34" width="11.42578125" style="15"/>
    <col min="35" max="35" width="28.28515625" style="15" customWidth="1"/>
    <col min="36" max="36" width="30.7109375" style="15" customWidth="1"/>
    <col min="37" max="37" width="31.28515625" style="15" customWidth="1"/>
    <col min="38" max="38" width="35.42578125" style="15" customWidth="1"/>
    <col min="39" max="16384" width="11.42578125" style="15"/>
  </cols>
  <sheetData>
    <row r="1" spans="1:38" s="18" customFormat="1" ht="42.75" customHeight="1" x14ac:dyDescent="0.2">
      <c r="A1" s="975" t="s">
        <v>22</v>
      </c>
      <c r="B1" s="972" t="s">
        <v>23</v>
      </c>
      <c r="C1" s="972" t="s">
        <v>24</v>
      </c>
      <c r="D1" s="972" t="s">
        <v>25</v>
      </c>
      <c r="E1" s="979" t="s">
        <v>26</v>
      </c>
      <c r="F1" s="979" t="s">
        <v>27</v>
      </c>
      <c r="G1" s="979" t="s">
        <v>28</v>
      </c>
      <c r="H1" s="979" t="s">
        <v>29</v>
      </c>
      <c r="I1" s="979" t="s">
        <v>30</v>
      </c>
      <c r="J1" s="972" t="s">
        <v>31</v>
      </c>
      <c r="K1" s="972" t="s">
        <v>32</v>
      </c>
      <c r="L1" s="972" t="s">
        <v>33</v>
      </c>
      <c r="M1" s="982" t="s">
        <v>34</v>
      </c>
      <c r="N1" s="985" t="s">
        <v>35</v>
      </c>
      <c r="O1" s="985"/>
      <c r="P1" s="985"/>
      <c r="Q1" s="985" t="s">
        <v>36</v>
      </c>
      <c r="R1" s="985"/>
      <c r="S1" s="985"/>
      <c r="T1" s="985"/>
      <c r="U1" s="985"/>
      <c r="V1" s="985" t="s">
        <v>37</v>
      </c>
      <c r="W1" s="985"/>
      <c r="X1" s="985"/>
      <c r="Y1" s="985"/>
      <c r="Z1" s="985"/>
      <c r="AA1" s="985"/>
      <c r="AB1" s="985"/>
      <c r="AC1" s="985" t="s">
        <v>38</v>
      </c>
      <c r="AD1" s="985"/>
      <c r="AE1" s="985"/>
      <c r="AF1" s="985"/>
      <c r="AG1" s="985"/>
      <c r="AH1" s="985"/>
      <c r="AI1" s="985"/>
      <c r="AJ1" s="985"/>
      <c r="AK1" s="985"/>
      <c r="AL1" s="985"/>
    </row>
    <row r="2" spans="1:38" s="18" customFormat="1" ht="57" customHeight="1" x14ac:dyDescent="0.2">
      <c r="A2" s="976"/>
      <c r="B2" s="973"/>
      <c r="C2" s="973"/>
      <c r="D2" s="973"/>
      <c r="E2" s="980"/>
      <c r="F2" s="980"/>
      <c r="G2" s="980"/>
      <c r="H2" s="980"/>
      <c r="I2" s="980"/>
      <c r="J2" s="973"/>
      <c r="K2" s="973"/>
      <c r="L2" s="973"/>
      <c r="M2" s="983"/>
      <c r="N2" s="985"/>
      <c r="O2" s="985"/>
      <c r="P2" s="985"/>
      <c r="Q2" s="985"/>
      <c r="R2" s="985"/>
      <c r="S2" s="985"/>
      <c r="T2" s="985"/>
      <c r="U2" s="985"/>
      <c r="V2" s="985" t="s">
        <v>39</v>
      </c>
      <c r="W2" s="985"/>
      <c r="X2" s="985"/>
      <c r="Y2" s="985"/>
      <c r="Z2" s="985"/>
      <c r="AA2" s="985" t="s">
        <v>40</v>
      </c>
      <c r="AB2" s="985" t="s">
        <v>41</v>
      </c>
      <c r="AC2" s="985"/>
      <c r="AD2" s="985"/>
      <c r="AE2" s="985"/>
      <c r="AF2" s="985"/>
      <c r="AG2" s="985"/>
      <c r="AH2" s="985"/>
      <c r="AI2" s="985"/>
      <c r="AJ2" s="985"/>
      <c r="AK2" s="985"/>
      <c r="AL2" s="985"/>
    </row>
    <row r="3" spans="1:38" s="16" customFormat="1" ht="60.75" customHeight="1" thickBot="1" x14ac:dyDescent="0.25">
      <c r="A3" s="977"/>
      <c r="B3" s="978"/>
      <c r="C3" s="978"/>
      <c r="D3" s="978"/>
      <c r="E3" s="981"/>
      <c r="F3" s="981"/>
      <c r="G3" s="981"/>
      <c r="H3" s="981"/>
      <c r="I3" s="981"/>
      <c r="J3" s="974"/>
      <c r="K3" s="974"/>
      <c r="L3" s="974"/>
      <c r="M3" s="984"/>
      <c r="N3" s="165" t="s">
        <v>1026</v>
      </c>
      <c r="O3" s="165" t="s">
        <v>43</v>
      </c>
      <c r="P3" s="165" t="s">
        <v>44</v>
      </c>
      <c r="Q3" s="165" t="s">
        <v>45</v>
      </c>
      <c r="R3" s="129" t="s">
        <v>212</v>
      </c>
      <c r="S3" s="165" t="s">
        <v>47</v>
      </c>
      <c r="T3" s="165" t="s">
        <v>48</v>
      </c>
      <c r="U3" s="165" t="s">
        <v>49</v>
      </c>
      <c r="V3" s="165" t="s">
        <v>50</v>
      </c>
      <c r="W3" s="165" t="s">
        <v>51</v>
      </c>
      <c r="X3" s="165" t="s">
        <v>52</v>
      </c>
      <c r="Y3" s="165" t="s">
        <v>53</v>
      </c>
      <c r="Z3" s="165" t="s">
        <v>54</v>
      </c>
      <c r="AA3" s="986"/>
      <c r="AB3" s="986"/>
      <c r="AC3" s="165" t="s">
        <v>55</v>
      </c>
      <c r="AD3" s="165" t="s">
        <v>56</v>
      </c>
      <c r="AE3" s="165" t="s">
        <v>57</v>
      </c>
      <c r="AF3" s="165" t="s">
        <v>58</v>
      </c>
      <c r="AG3" s="165" t="s">
        <v>59</v>
      </c>
      <c r="AH3" s="165" t="s">
        <v>60</v>
      </c>
      <c r="AI3" s="165" t="s">
        <v>61</v>
      </c>
      <c r="AJ3" s="165" t="s">
        <v>213</v>
      </c>
      <c r="AK3" s="165" t="s">
        <v>63</v>
      </c>
      <c r="AL3" s="165" t="s">
        <v>64</v>
      </c>
    </row>
    <row r="4" spans="1:38" s="18" customFormat="1" ht="407.25" customHeight="1" x14ac:dyDescent="0.2">
      <c r="A4" s="995" t="s">
        <v>705</v>
      </c>
      <c r="B4" s="997" t="s">
        <v>704</v>
      </c>
      <c r="C4" s="998" t="s">
        <v>66</v>
      </c>
      <c r="D4" s="96" t="s">
        <v>1027</v>
      </c>
      <c r="E4" s="998" t="s">
        <v>267</v>
      </c>
      <c r="F4" s="999" t="s">
        <v>68</v>
      </c>
      <c r="G4" s="1000" t="s">
        <v>69</v>
      </c>
      <c r="H4" s="999" t="s">
        <v>97</v>
      </c>
      <c r="I4" s="128" t="s">
        <v>1028</v>
      </c>
      <c r="J4" s="148" t="s">
        <v>703</v>
      </c>
      <c r="K4" s="47" t="s">
        <v>687</v>
      </c>
      <c r="L4" s="20" t="s">
        <v>245</v>
      </c>
      <c r="M4" s="992" t="s">
        <v>697</v>
      </c>
      <c r="N4" s="164" t="s">
        <v>1029</v>
      </c>
      <c r="O4" s="119">
        <v>1</v>
      </c>
      <c r="P4" s="127" t="s">
        <v>1030</v>
      </c>
      <c r="Q4" s="1002" t="s">
        <v>246</v>
      </c>
      <c r="R4" s="1005" t="s">
        <v>702</v>
      </c>
      <c r="S4" s="1007" t="s">
        <v>1031</v>
      </c>
      <c r="T4" s="987" t="s">
        <v>1032</v>
      </c>
      <c r="U4" s="1013" t="s">
        <v>235</v>
      </c>
      <c r="V4" s="1015" t="s">
        <v>247</v>
      </c>
      <c r="W4" s="1010" t="s">
        <v>102</v>
      </c>
      <c r="X4" s="1010" t="s">
        <v>102</v>
      </c>
      <c r="Y4" s="1010" t="s">
        <v>102</v>
      </c>
      <c r="Z4" s="1010" t="s">
        <v>102</v>
      </c>
      <c r="AA4" s="1002" t="s">
        <v>238</v>
      </c>
      <c r="AB4" s="162" t="s">
        <v>239</v>
      </c>
      <c r="AC4" s="1010" t="s">
        <v>78</v>
      </c>
      <c r="AD4" s="1010" t="s">
        <v>78</v>
      </c>
      <c r="AE4" s="1010" t="s">
        <v>78</v>
      </c>
      <c r="AF4" s="1010" t="s">
        <v>78</v>
      </c>
      <c r="AG4" s="1010" t="s">
        <v>78</v>
      </c>
      <c r="AH4" s="1010" t="s">
        <v>78</v>
      </c>
      <c r="AI4" s="1015" t="s">
        <v>221</v>
      </c>
      <c r="AJ4" s="1015" t="s">
        <v>248</v>
      </c>
      <c r="AK4" s="1015" t="s">
        <v>701</v>
      </c>
      <c r="AL4" s="1021" t="s">
        <v>1033</v>
      </c>
    </row>
    <row r="5" spans="1:38" s="18" customFormat="1" ht="219.75" customHeight="1" x14ac:dyDescent="0.2">
      <c r="A5" s="996"/>
      <c r="B5" s="549"/>
      <c r="C5" s="535"/>
      <c r="D5" s="147" t="s">
        <v>700</v>
      </c>
      <c r="E5" s="535"/>
      <c r="F5" s="536"/>
      <c r="G5" s="534"/>
      <c r="H5" s="536"/>
      <c r="I5" s="118" t="s">
        <v>1034</v>
      </c>
      <c r="J5" s="47" t="s">
        <v>699</v>
      </c>
      <c r="K5" s="47" t="s">
        <v>687</v>
      </c>
      <c r="L5" s="20" t="s">
        <v>94</v>
      </c>
      <c r="M5" s="993"/>
      <c r="N5" s="164" t="s">
        <v>1035</v>
      </c>
      <c r="O5" s="119">
        <v>1</v>
      </c>
      <c r="P5" s="125" t="s">
        <v>1036</v>
      </c>
      <c r="Q5" s="1003"/>
      <c r="R5" s="1005"/>
      <c r="S5" s="1008"/>
      <c r="T5" s="988"/>
      <c r="U5" s="1013"/>
      <c r="V5" s="1016"/>
      <c r="W5" s="1011"/>
      <c r="X5" s="1011"/>
      <c r="Y5" s="1011"/>
      <c r="Z5" s="1011"/>
      <c r="AA5" s="1003"/>
      <c r="AB5" s="163"/>
      <c r="AC5" s="1011"/>
      <c r="AD5" s="1011"/>
      <c r="AE5" s="1011"/>
      <c r="AF5" s="1011"/>
      <c r="AG5" s="1011"/>
      <c r="AH5" s="1011"/>
      <c r="AI5" s="1016"/>
      <c r="AJ5" s="1016"/>
      <c r="AK5" s="1016"/>
      <c r="AL5" s="1021"/>
    </row>
    <row r="6" spans="1:38" s="18" customFormat="1" ht="143.44999999999999" customHeight="1" thickBot="1" x14ac:dyDescent="0.25">
      <c r="A6" s="996"/>
      <c r="B6" s="550"/>
      <c r="C6" s="535"/>
      <c r="D6" s="118"/>
      <c r="E6" s="535"/>
      <c r="F6" s="536"/>
      <c r="G6" s="1001"/>
      <c r="H6" s="126" t="s">
        <v>81</v>
      </c>
      <c r="I6" s="64" t="s">
        <v>689</v>
      </c>
      <c r="J6" s="116" t="s">
        <v>688</v>
      </c>
      <c r="K6" s="47" t="s">
        <v>687</v>
      </c>
      <c r="L6" s="20"/>
      <c r="M6" s="994"/>
      <c r="N6" s="164" t="s">
        <v>85</v>
      </c>
      <c r="O6" s="119">
        <v>0</v>
      </c>
      <c r="P6" s="125" t="s">
        <v>698</v>
      </c>
      <c r="Q6" s="1003"/>
      <c r="R6" s="1005"/>
      <c r="S6" s="1008"/>
      <c r="T6" s="988"/>
      <c r="U6" s="1013"/>
      <c r="V6" s="1017"/>
      <c r="W6" s="1012"/>
      <c r="X6" s="1012"/>
      <c r="Y6" s="1012"/>
      <c r="Z6" s="1012"/>
      <c r="AA6" s="1004"/>
      <c r="AB6" s="163"/>
      <c r="AC6" s="1012"/>
      <c r="AD6" s="1012"/>
      <c r="AE6" s="1012"/>
      <c r="AF6" s="1012"/>
      <c r="AG6" s="1012"/>
      <c r="AH6" s="1012"/>
      <c r="AI6" s="1017"/>
      <c r="AJ6" s="1016"/>
      <c r="AK6" s="1016"/>
      <c r="AL6" s="1021"/>
    </row>
    <row r="7" spans="1:38" s="18" customFormat="1" ht="174" customHeight="1" x14ac:dyDescent="0.2">
      <c r="A7" s="996"/>
      <c r="B7" s="534" t="s">
        <v>696</v>
      </c>
      <c r="C7" s="535" t="s">
        <v>66</v>
      </c>
      <c r="D7" s="147" t="s">
        <v>1037</v>
      </c>
      <c r="E7" s="535" t="s">
        <v>674</v>
      </c>
      <c r="F7" s="536" t="s">
        <v>68</v>
      </c>
      <c r="G7" s="535" t="s">
        <v>69</v>
      </c>
      <c r="H7" s="990"/>
      <c r="I7" s="124" t="s">
        <v>1038</v>
      </c>
      <c r="J7" s="47" t="s">
        <v>209</v>
      </c>
      <c r="K7" s="47" t="s">
        <v>687</v>
      </c>
      <c r="L7" s="22" t="s">
        <v>691</v>
      </c>
      <c r="M7" s="992" t="s">
        <v>697</v>
      </c>
      <c r="N7" s="123" t="s">
        <v>1039</v>
      </c>
      <c r="O7" s="122">
        <v>1</v>
      </c>
      <c r="P7" s="121" t="s">
        <v>1040</v>
      </c>
      <c r="Q7" s="1003"/>
      <c r="R7" s="1005"/>
      <c r="S7" s="1008"/>
      <c r="T7" s="988"/>
      <c r="U7" s="1013"/>
      <c r="V7" s="1018" t="s">
        <v>696</v>
      </c>
      <c r="W7" s="1010" t="s">
        <v>102</v>
      </c>
      <c r="X7" s="1010" t="s">
        <v>102</v>
      </c>
      <c r="Y7" s="1010" t="s">
        <v>102</v>
      </c>
      <c r="Z7" s="1010" t="s">
        <v>102</v>
      </c>
      <c r="AA7" s="1002" t="s">
        <v>238</v>
      </c>
      <c r="AB7" s="987" t="s">
        <v>239</v>
      </c>
      <c r="AC7" s="1010" t="s">
        <v>78</v>
      </c>
      <c r="AD7" s="1010" t="s">
        <v>78</v>
      </c>
      <c r="AE7" s="1010" t="s">
        <v>381</v>
      </c>
      <c r="AF7" s="1010" t="s">
        <v>381</v>
      </c>
      <c r="AG7" s="1010" t="s">
        <v>381</v>
      </c>
      <c r="AH7" s="1010" t="s">
        <v>381</v>
      </c>
      <c r="AI7" s="1015" t="s">
        <v>695</v>
      </c>
      <c r="AJ7" s="1016"/>
      <c r="AK7" s="1016"/>
      <c r="AL7" s="1021"/>
    </row>
    <row r="8" spans="1:38" s="18" customFormat="1" ht="152.44999999999999" customHeight="1" x14ac:dyDescent="0.2">
      <c r="A8" s="996"/>
      <c r="B8" s="534"/>
      <c r="C8" s="535"/>
      <c r="D8" s="147" t="s">
        <v>694</v>
      </c>
      <c r="E8" s="535"/>
      <c r="F8" s="536"/>
      <c r="G8" s="535"/>
      <c r="H8" s="991"/>
      <c r="I8" s="118" t="s">
        <v>693</v>
      </c>
      <c r="J8" s="47" t="s">
        <v>692</v>
      </c>
      <c r="K8" s="47" t="s">
        <v>687</v>
      </c>
      <c r="L8" s="22" t="s">
        <v>691</v>
      </c>
      <c r="M8" s="993"/>
      <c r="N8" s="120" t="s">
        <v>690</v>
      </c>
      <c r="O8" s="119">
        <v>0</v>
      </c>
      <c r="P8" s="144" t="s">
        <v>1041</v>
      </c>
      <c r="Q8" s="1003"/>
      <c r="R8" s="1005"/>
      <c r="S8" s="1008"/>
      <c r="T8" s="988"/>
      <c r="U8" s="1013"/>
      <c r="V8" s="1019"/>
      <c r="W8" s="1011"/>
      <c r="X8" s="1011"/>
      <c r="Y8" s="1011"/>
      <c r="Z8" s="1011"/>
      <c r="AA8" s="1003"/>
      <c r="AB8" s="988"/>
      <c r="AC8" s="1011"/>
      <c r="AD8" s="1011"/>
      <c r="AE8" s="1011"/>
      <c r="AF8" s="1011"/>
      <c r="AG8" s="1011"/>
      <c r="AH8" s="1011"/>
      <c r="AI8" s="1016"/>
      <c r="AJ8" s="1017"/>
      <c r="AK8" s="1017"/>
      <c r="AL8" s="1021"/>
    </row>
    <row r="9" spans="1:38" s="18" customFormat="1" ht="95.25" customHeight="1" x14ac:dyDescent="0.2">
      <c r="A9" s="996"/>
      <c r="B9" s="534"/>
      <c r="C9" s="535"/>
      <c r="D9" s="118"/>
      <c r="E9" s="535"/>
      <c r="F9" s="536"/>
      <c r="G9" s="535"/>
      <c r="H9" s="117" t="s">
        <v>81</v>
      </c>
      <c r="I9" s="64" t="s">
        <v>689</v>
      </c>
      <c r="J9" s="116" t="s">
        <v>688</v>
      </c>
      <c r="K9" s="47" t="s">
        <v>687</v>
      </c>
      <c r="L9" s="22"/>
      <c r="M9" s="994"/>
      <c r="N9" s="115" t="s">
        <v>85</v>
      </c>
      <c r="O9" s="115">
        <v>0</v>
      </c>
      <c r="P9" s="144" t="s">
        <v>686</v>
      </c>
      <c r="Q9" s="1004"/>
      <c r="R9" s="1006"/>
      <c r="S9" s="1009"/>
      <c r="T9" s="989"/>
      <c r="U9" s="1014"/>
      <c r="V9" s="1020"/>
      <c r="W9" s="1012"/>
      <c r="X9" s="1012"/>
      <c r="Y9" s="1012"/>
      <c r="Z9" s="1012"/>
      <c r="AA9" s="1004"/>
      <c r="AB9" s="989"/>
      <c r="AC9" s="1012"/>
      <c r="AD9" s="1012"/>
      <c r="AE9" s="1012"/>
      <c r="AF9" s="1012"/>
      <c r="AG9" s="1012"/>
      <c r="AH9" s="1012"/>
      <c r="AI9" s="1017"/>
      <c r="AJ9" s="114"/>
      <c r="AK9" s="114"/>
      <c r="AL9" s="114"/>
    </row>
  </sheetData>
  <sheetProtection selectLockedCells="1"/>
  <mergeCells count="70">
    <mergeCell ref="AJ4:AJ8"/>
    <mergeCell ref="AK4:AK8"/>
    <mergeCell ref="AL4:AL8"/>
    <mergeCell ref="AF7:AF9"/>
    <mergeCell ref="AG7:AG9"/>
    <mergeCell ref="AH7:AH9"/>
    <mergeCell ref="AI7:AI9"/>
    <mergeCell ref="E7:E9"/>
    <mergeCell ref="F7:F9"/>
    <mergeCell ref="G7:G9"/>
    <mergeCell ref="AH4:AH6"/>
    <mergeCell ref="AI4:AI6"/>
    <mergeCell ref="Z7:Z9"/>
    <mergeCell ref="AA7:AA9"/>
    <mergeCell ref="AB7:AB9"/>
    <mergeCell ref="AC7:AC9"/>
    <mergeCell ref="AD7:AD9"/>
    <mergeCell ref="AE7:AE9"/>
    <mergeCell ref="AG4:AG6"/>
    <mergeCell ref="U4:U9"/>
    <mergeCell ref="V4:V6"/>
    <mergeCell ref="W4:W6"/>
    <mergeCell ref="X4:X6"/>
    <mergeCell ref="Y4:Y6"/>
    <mergeCell ref="Z4:Z6"/>
    <mergeCell ref="V7:V9"/>
    <mergeCell ref="W7:W9"/>
    <mergeCell ref="X7:X9"/>
    <mergeCell ref="Y7:Y9"/>
    <mergeCell ref="AA4:AA6"/>
    <mergeCell ref="AC4:AC6"/>
    <mergeCell ref="AD4:AD6"/>
    <mergeCell ref="AE4:AE6"/>
    <mergeCell ref="AF4:AF6"/>
    <mergeCell ref="T4:T9"/>
    <mergeCell ref="H7:H8"/>
    <mergeCell ref="M7:M9"/>
    <mergeCell ref="A4:A9"/>
    <mergeCell ref="B4:B6"/>
    <mergeCell ref="C4:C6"/>
    <mergeCell ref="E4:E6"/>
    <mergeCell ref="F4:F6"/>
    <mergeCell ref="G4:G6"/>
    <mergeCell ref="H4:H5"/>
    <mergeCell ref="M4:M6"/>
    <mergeCell ref="Q4:Q9"/>
    <mergeCell ref="R4:R9"/>
    <mergeCell ref="S4:S9"/>
    <mergeCell ref="B7:B9"/>
    <mergeCell ref="C7:C9"/>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rintOptions horizontalCentered="1"/>
  <pageMargins left="0.35433070866141736" right="0.35433070866141736" top="0.70866141732283472" bottom="0.74803149606299213" header="0.31496062992125984" footer="0.31496062992125984"/>
  <pageSetup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L6"/>
  <sheetViews>
    <sheetView zoomScale="29" zoomScaleNormal="29" zoomScaleSheetLayoutView="26" workbookViewId="0">
      <selection activeCell="O23" sqref="O23"/>
    </sheetView>
  </sheetViews>
  <sheetFormatPr baseColWidth="10" defaultColWidth="11.5703125" defaultRowHeight="15" x14ac:dyDescent="0.25"/>
  <cols>
    <col min="1" max="1" width="41.28515625" style="26" customWidth="1"/>
    <col min="2" max="2" width="28.7109375" style="26" customWidth="1"/>
    <col min="3" max="3" width="17" style="26" customWidth="1"/>
    <col min="4" max="4" width="27.85546875" style="26" customWidth="1"/>
    <col min="5" max="5" width="18.28515625" style="26" customWidth="1"/>
    <col min="6" max="7" width="11.5703125" style="26"/>
    <col min="8" max="8" width="17.42578125" style="26" customWidth="1"/>
    <col min="9" max="9" width="39.7109375" style="26" customWidth="1"/>
    <col min="10" max="10" width="28.42578125" style="26" bestFit="1" customWidth="1"/>
    <col min="11" max="11" width="27.140625" style="26" bestFit="1" customWidth="1"/>
    <col min="12" max="12" width="15.140625" style="26" bestFit="1" customWidth="1"/>
    <col min="13" max="13" width="49.140625" style="26" customWidth="1"/>
    <col min="14" max="14" width="69.42578125" style="26" customWidth="1"/>
    <col min="15" max="15" width="48.85546875" style="26" customWidth="1"/>
    <col min="16" max="16" width="58.85546875" style="26" customWidth="1"/>
    <col min="17" max="17" width="33.28515625" style="26" customWidth="1"/>
    <col min="18" max="18" width="53.7109375" style="26" customWidth="1"/>
    <col min="19" max="19" width="48.7109375" style="26" customWidth="1"/>
    <col min="20" max="20" width="52.28515625" style="26" customWidth="1"/>
    <col min="21" max="21" width="43.7109375" style="26" customWidth="1"/>
    <col min="22" max="22" width="33.28515625" style="26" customWidth="1"/>
    <col min="23" max="23" width="16.42578125" style="26" customWidth="1"/>
    <col min="24" max="24" width="17.42578125" style="26" customWidth="1"/>
    <col min="25" max="25" width="16" style="26" customWidth="1"/>
    <col min="26" max="26" width="19.7109375" style="26" customWidth="1"/>
    <col min="27" max="27" width="19.42578125" style="26" customWidth="1"/>
    <col min="28" max="28" width="24.140625" style="26" customWidth="1"/>
    <col min="29" max="29" width="19.7109375" style="26" customWidth="1"/>
    <col min="30" max="30" width="33.28515625" style="26" customWidth="1"/>
    <col min="31" max="31" width="25.7109375" style="26" customWidth="1"/>
    <col min="32" max="32" width="34.42578125" style="26" customWidth="1"/>
    <col min="33" max="33" width="31.28515625" style="26" customWidth="1"/>
    <col min="34" max="34" width="18.42578125" style="26" customWidth="1"/>
    <col min="35" max="35" width="34.7109375" style="26" customWidth="1"/>
    <col min="36" max="36" width="35.28515625" style="26" customWidth="1"/>
    <col min="37" max="37" width="38.42578125" style="26" customWidth="1"/>
    <col min="38" max="38" width="28.28515625" style="26" customWidth="1"/>
    <col min="39" max="16384" width="11.5703125" style="26"/>
  </cols>
  <sheetData>
    <row r="1" spans="1:38" ht="38.25" customHeight="1" x14ac:dyDescent="0.25">
      <c r="A1" s="1023" t="s">
        <v>22</v>
      </c>
      <c r="B1" s="1022" t="s">
        <v>23</v>
      </c>
      <c r="C1" s="1022" t="s">
        <v>24</v>
      </c>
      <c r="D1" s="1022" t="s">
        <v>25</v>
      </c>
      <c r="E1" s="1025" t="s">
        <v>26</v>
      </c>
      <c r="F1" s="1025" t="s">
        <v>27</v>
      </c>
      <c r="G1" s="1025" t="s">
        <v>28</v>
      </c>
      <c r="H1" s="1025" t="s">
        <v>29</v>
      </c>
      <c r="I1" s="1025" t="s">
        <v>30</v>
      </c>
      <c r="J1" s="1022" t="s">
        <v>31</v>
      </c>
      <c r="K1" s="1022" t="s">
        <v>32</v>
      </c>
      <c r="L1" s="1022" t="s">
        <v>33</v>
      </c>
      <c r="M1" s="1022" t="s">
        <v>34</v>
      </c>
      <c r="N1" s="1026" t="s">
        <v>35</v>
      </c>
      <c r="O1" s="1026"/>
      <c r="P1" s="1026"/>
      <c r="Q1" s="1026" t="s">
        <v>36</v>
      </c>
      <c r="R1" s="1026"/>
      <c r="S1" s="1026"/>
      <c r="T1" s="1026"/>
      <c r="U1" s="1026"/>
      <c r="V1" s="1026" t="s">
        <v>37</v>
      </c>
      <c r="W1" s="1026"/>
      <c r="X1" s="1026"/>
      <c r="Y1" s="1026"/>
      <c r="Z1" s="1026"/>
      <c r="AA1" s="1026"/>
      <c r="AB1" s="1026"/>
      <c r="AC1" s="1026" t="s">
        <v>38</v>
      </c>
      <c r="AD1" s="1026"/>
      <c r="AE1" s="1026"/>
      <c r="AF1" s="1026"/>
      <c r="AG1" s="1026"/>
      <c r="AH1" s="1026"/>
      <c r="AI1" s="1026"/>
      <c r="AJ1" s="1026"/>
      <c r="AK1" s="1026"/>
      <c r="AL1" s="1026"/>
    </row>
    <row r="2" spans="1:38" ht="15.75" x14ac:dyDescent="0.25">
      <c r="A2" s="1023"/>
      <c r="B2" s="1022"/>
      <c r="C2" s="1022"/>
      <c r="D2" s="1022"/>
      <c r="E2" s="1025"/>
      <c r="F2" s="1025"/>
      <c r="G2" s="1025"/>
      <c r="H2" s="1025"/>
      <c r="I2" s="1025"/>
      <c r="J2" s="1022"/>
      <c r="K2" s="1022"/>
      <c r="L2" s="1022"/>
      <c r="M2" s="1022"/>
      <c r="N2" s="1026"/>
      <c r="O2" s="1026"/>
      <c r="P2" s="1026"/>
      <c r="Q2" s="1026"/>
      <c r="R2" s="1026"/>
      <c r="S2" s="1026"/>
      <c r="T2" s="1026"/>
      <c r="U2" s="1026"/>
      <c r="V2" s="1026" t="s">
        <v>39</v>
      </c>
      <c r="W2" s="1026"/>
      <c r="X2" s="1026"/>
      <c r="Y2" s="1026"/>
      <c r="Z2" s="1026"/>
      <c r="AA2" s="1026" t="s">
        <v>40</v>
      </c>
      <c r="AB2" s="1026" t="s">
        <v>41</v>
      </c>
      <c r="AC2" s="1026"/>
      <c r="AD2" s="1026"/>
      <c r="AE2" s="1026"/>
      <c r="AF2" s="1026"/>
      <c r="AG2" s="1026"/>
      <c r="AH2" s="1026"/>
      <c r="AI2" s="1026"/>
      <c r="AJ2" s="1026"/>
      <c r="AK2" s="1026"/>
      <c r="AL2" s="1026"/>
    </row>
    <row r="3" spans="1:38" ht="241.15" customHeight="1" thickBot="1" x14ac:dyDescent="0.3">
      <c r="A3" s="1024"/>
      <c r="B3" s="1022"/>
      <c r="C3" s="1022"/>
      <c r="D3" s="1022"/>
      <c r="E3" s="1025"/>
      <c r="F3" s="1025"/>
      <c r="G3" s="1025"/>
      <c r="H3" s="1025"/>
      <c r="I3" s="1025"/>
      <c r="J3" s="1022"/>
      <c r="K3" s="1022"/>
      <c r="L3" s="1022"/>
      <c r="M3" s="1022"/>
      <c r="N3" s="166" t="s">
        <v>42</v>
      </c>
      <c r="O3" s="166" t="s">
        <v>43</v>
      </c>
      <c r="P3" s="166" t="s">
        <v>44</v>
      </c>
      <c r="Q3" s="166" t="s">
        <v>45</v>
      </c>
      <c r="R3" s="61" t="s">
        <v>46</v>
      </c>
      <c r="S3" s="166" t="s">
        <v>47</v>
      </c>
      <c r="T3" s="166" t="s">
        <v>48</v>
      </c>
      <c r="U3" s="166" t="s">
        <v>49</v>
      </c>
      <c r="V3" s="166" t="s">
        <v>50</v>
      </c>
      <c r="W3" s="166" t="s">
        <v>51</v>
      </c>
      <c r="X3" s="166" t="s">
        <v>52</v>
      </c>
      <c r="Y3" s="166" t="s">
        <v>53</v>
      </c>
      <c r="Z3" s="166" t="s">
        <v>54</v>
      </c>
      <c r="AA3" s="1027"/>
      <c r="AB3" s="1027"/>
      <c r="AC3" s="166" t="s">
        <v>55</v>
      </c>
      <c r="AD3" s="166" t="s">
        <v>56</v>
      </c>
      <c r="AE3" s="166" t="s">
        <v>57</v>
      </c>
      <c r="AF3" s="166" t="s">
        <v>58</v>
      </c>
      <c r="AG3" s="166" t="s">
        <v>59</v>
      </c>
      <c r="AH3" s="166" t="s">
        <v>60</v>
      </c>
      <c r="AI3" s="166" t="s">
        <v>61</v>
      </c>
      <c r="AJ3" s="166" t="s">
        <v>62</v>
      </c>
      <c r="AK3" s="166" t="s">
        <v>63</v>
      </c>
      <c r="AL3" s="166" t="s">
        <v>64</v>
      </c>
    </row>
    <row r="4" spans="1:38" ht="336" customHeight="1" x14ac:dyDescent="0.25">
      <c r="A4" s="1029" t="s">
        <v>174</v>
      </c>
      <c r="B4" s="1028" t="s">
        <v>175</v>
      </c>
      <c r="C4" s="1030" t="s">
        <v>66</v>
      </c>
      <c r="D4" s="58" t="s">
        <v>176</v>
      </c>
      <c r="E4" s="1030" t="s">
        <v>177</v>
      </c>
      <c r="F4" s="1031" t="s">
        <v>96</v>
      </c>
      <c r="G4" s="1030" t="s">
        <v>178</v>
      </c>
      <c r="H4" s="1032" t="s">
        <v>97</v>
      </c>
      <c r="I4" s="433" t="s">
        <v>179</v>
      </c>
      <c r="J4" s="434" t="s">
        <v>180</v>
      </c>
      <c r="K4" s="435" t="s">
        <v>181</v>
      </c>
      <c r="L4" s="435" t="s">
        <v>621</v>
      </c>
      <c r="M4" s="436" t="s">
        <v>620</v>
      </c>
      <c r="N4" s="60" t="s">
        <v>974</v>
      </c>
      <c r="O4" s="1034" t="s">
        <v>975</v>
      </c>
      <c r="P4" s="1034" t="s">
        <v>976</v>
      </c>
      <c r="Q4" s="1036" t="s">
        <v>619</v>
      </c>
      <c r="R4" s="1037" t="s">
        <v>338</v>
      </c>
      <c r="S4" s="1028" t="s">
        <v>959</v>
      </c>
      <c r="T4" s="1037" t="s">
        <v>977</v>
      </c>
      <c r="U4" s="1028" t="s">
        <v>76</v>
      </c>
      <c r="V4" s="1028" t="s">
        <v>175</v>
      </c>
      <c r="W4" s="1030" t="s">
        <v>78</v>
      </c>
      <c r="X4" s="1030" t="s">
        <v>78</v>
      </c>
      <c r="Y4" s="1030" t="s">
        <v>78</v>
      </c>
      <c r="Z4" s="1030" t="s">
        <v>78</v>
      </c>
      <c r="AA4" s="1030" t="s">
        <v>66</v>
      </c>
      <c r="AB4" s="1037" t="s">
        <v>79</v>
      </c>
      <c r="AC4" s="1030" t="s">
        <v>78</v>
      </c>
      <c r="AD4" s="1030" t="s">
        <v>102</v>
      </c>
      <c r="AE4" s="1030" t="s">
        <v>103</v>
      </c>
      <c r="AF4" s="1038" t="s">
        <v>78</v>
      </c>
      <c r="AG4" s="1038" t="s">
        <v>78</v>
      </c>
      <c r="AH4" s="1038" t="s">
        <v>78</v>
      </c>
      <c r="AI4" s="1034" t="s">
        <v>978</v>
      </c>
      <c r="AJ4" s="437" t="s">
        <v>618</v>
      </c>
      <c r="AK4" s="1034" t="s">
        <v>979</v>
      </c>
      <c r="AL4" s="58" t="s">
        <v>980</v>
      </c>
    </row>
    <row r="5" spans="1:38" ht="226.9" customHeight="1" x14ac:dyDescent="0.25">
      <c r="A5" s="1029"/>
      <c r="B5" s="1028"/>
      <c r="C5" s="1030"/>
      <c r="D5" s="58" t="s">
        <v>182</v>
      </c>
      <c r="E5" s="1030"/>
      <c r="F5" s="1031"/>
      <c r="G5" s="1030"/>
      <c r="H5" s="1033"/>
      <c r="I5" s="433" t="s">
        <v>617</v>
      </c>
      <c r="J5" s="434" t="s">
        <v>183</v>
      </c>
      <c r="K5" s="438" t="s">
        <v>184</v>
      </c>
      <c r="L5" s="439" t="s">
        <v>185</v>
      </c>
      <c r="M5" s="436" t="s">
        <v>616</v>
      </c>
      <c r="N5" s="59" t="s">
        <v>981</v>
      </c>
      <c r="O5" s="1035"/>
      <c r="P5" s="1035"/>
      <c r="Q5" s="1036"/>
      <c r="R5" s="1037"/>
      <c r="S5" s="1028"/>
      <c r="T5" s="1037"/>
      <c r="U5" s="1028"/>
      <c r="V5" s="1028"/>
      <c r="W5" s="1030"/>
      <c r="X5" s="1030"/>
      <c r="Y5" s="1030"/>
      <c r="Z5" s="1030"/>
      <c r="AA5" s="1030"/>
      <c r="AB5" s="1037"/>
      <c r="AC5" s="1030"/>
      <c r="AD5" s="1030"/>
      <c r="AE5" s="1030"/>
      <c r="AF5" s="1038"/>
      <c r="AG5" s="1038"/>
      <c r="AH5" s="1038"/>
      <c r="AI5" s="1039"/>
      <c r="AJ5" s="440"/>
      <c r="AK5" s="1039"/>
      <c r="AL5" s="58" t="s">
        <v>455</v>
      </c>
    </row>
    <row r="6" spans="1:38" ht="162.6" customHeight="1" x14ac:dyDescent="0.25">
      <c r="A6" s="1029"/>
      <c r="B6" s="1028"/>
      <c r="C6" s="1030"/>
      <c r="D6" s="441"/>
      <c r="E6" s="1030"/>
      <c r="F6" s="1031"/>
      <c r="G6" s="1030"/>
      <c r="H6" s="442" t="s">
        <v>81</v>
      </c>
      <c r="I6" s="443" t="s">
        <v>186</v>
      </c>
      <c r="J6" s="58"/>
      <c r="K6" s="433"/>
      <c r="L6" s="434"/>
      <c r="M6" s="434" t="s">
        <v>616</v>
      </c>
      <c r="N6" s="58" t="s">
        <v>982</v>
      </c>
      <c r="O6" s="439"/>
      <c r="P6" s="444"/>
      <c r="Q6" s="1036"/>
      <c r="R6" s="1037"/>
      <c r="S6" s="1028"/>
      <c r="T6" s="1037"/>
      <c r="U6" s="1028"/>
      <c r="V6" s="1028"/>
      <c r="W6" s="1030"/>
      <c r="X6" s="1030"/>
      <c r="Y6" s="1030"/>
      <c r="Z6" s="1030"/>
      <c r="AA6" s="1030"/>
      <c r="AB6" s="1037"/>
      <c r="AC6" s="1030"/>
      <c r="AD6" s="1030"/>
      <c r="AE6" s="1030"/>
      <c r="AF6" s="1038"/>
      <c r="AG6" s="1038"/>
      <c r="AH6" s="1038"/>
      <c r="AI6" s="445"/>
      <c r="AJ6" s="161"/>
      <c r="AK6" s="446"/>
      <c r="AL6" s="58"/>
    </row>
  </sheetData>
  <mergeCells count="49">
    <mergeCell ref="AF4:AF6"/>
    <mergeCell ref="AG4:AG6"/>
    <mergeCell ref="AH4:AH6"/>
    <mergeCell ref="AI4:AI5"/>
    <mergeCell ref="AK4:AK5"/>
    <mergeCell ref="AE4:AE6"/>
    <mergeCell ref="T4:T6"/>
    <mergeCell ref="U4:U6"/>
    <mergeCell ref="V4:V6"/>
    <mergeCell ref="W4:W6"/>
    <mergeCell ref="X4:X6"/>
    <mergeCell ref="Y4:Y6"/>
    <mergeCell ref="Z4:Z6"/>
    <mergeCell ref="AA4:AA6"/>
    <mergeCell ref="AB4:AB6"/>
    <mergeCell ref="AC4:AC6"/>
    <mergeCell ref="AD4:AD6"/>
    <mergeCell ref="S4:S6"/>
    <mergeCell ref="A4:A6"/>
    <mergeCell ref="B4:B6"/>
    <mergeCell ref="C4:C6"/>
    <mergeCell ref="E4:E6"/>
    <mergeCell ref="F4:F6"/>
    <mergeCell ref="G4:G6"/>
    <mergeCell ref="H4:H5"/>
    <mergeCell ref="O4:O5"/>
    <mergeCell ref="P4:P5"/>
    <mergeCell ref="Q4:Q6"/>
    <mergeCell ref="R4:R6"/>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95"/>
  <sheetViews>
    <sheetView zoomScale="60" zoomScaleNormal="60" workbookViewId="0">
      <selection activeCell="F5" sqref="F5:F9"/>
    </sheetView>
  </sheetViews>
  <sheetFormatPr baseColWidth="10" defaultColWidth="14.42578125" defaultRowHeight="15" customHeight="1" x14ac:dyDescent="0.25"/>
  <cols>
    <col min="1" max="1" width="59.42578125" style="208" customWidth="1"/>
    <col min="2" max="2" width="30.28515625" style="256" customWidth="1"/>
    <col min="3" max="3" width="18.42578125" style="208" customWidth="1"/>
    <col min="4" max="4" width="38.7109375" style="256" customWidth="1"/>
    <col min="5" max="5" width="17.7109375" style="208" customWidth="1"/>
    <col min="6" max="6" width="18.42578125" style="208" customWidth="1"/>
    <col min="7" max="7" width="17.28515625" style="208" customWidth="1"/>
    <col min="8" max="8" width="22.140625" style="208" customWidth="1"/>
    <col min="9" max="9" width="68.42578125" style="208" customWidth="1"/>
    <col min="10" max="10" width="26.28515625" style="208" customWidth="1"/>
    <col min="11" max="11" width="18" style="208" customWidth="1"/>
    <col min="12" max="12" width="15.85546875" style="208" customWidth="1"/>
    <col min="13" max="13" width="28.7109375" style="208" customWidth="1"/>
    <col min="14" max="14" width="91.140625" style="208" customWidth="1"/>
    <col min="15" max="15" width="29.7109375" style="208" customWidth="1"/>
    <col min="16" max="16" width="29.5703125" style="208" customWidth="1"/>
    <col min="17" max="17" width="33.5703125" style="208" customWidth="1"/>
    <col min="18" max="18" width="58.140625" style="208" customWidth="1"/>
    <col min="19" max="19" width="29.7109375" style="208" customWidth="1"/>
    <col min="20" max="20" width="31.140625" style="208" customWidth="1"/>
    <col min="21" max="21" width="32.28515625" style="208" customWidth="1"/>
    <col min="22" max="22" width="18.5703125" style="208" customWidth="1"/>
    <col min="23" max="34" width="14.42578125" style="208"/>
    <col min="35" max="35" width="23" style="208" customWidth="1"/>
    <col min="36" max="36" width="22" style="208" customWidth="1"/>
    <col min="37" max="37" width="32.42578125" style="208" customWidth="1"/>
    <col min="38" max="38" width="24.28515625" style="208" customWidth="1"/>
    <col min="39" max="16384" width="14.42578125" style="208"/>
  </cols>
  <sheetData>
    <row r="1" spans="1:38" ht="15" customHeight="1" x14ac:dyDescent="0.25">
      <c r="A1" s="298"/>
      <c r="B1" s="299"/>
      <c r="C1" s="299"/>
      <c r="D1" s="299"/>
      <c r="E1" s="299"/>
      <c r="F1" s="299"/>
      <c r="G1" s="299"/>
      <c r="H1" s="299"/>
      <c r="I1" s="299"/>
      <c r="J1" s="299"/>
      <c r="K1" s="299"/>
      <c r="L1" s="299"/>
      <c r="M1" s="299"/>
      <c r="N1" s="207"/>
      <c r="O1" s="207"/>
      <c r="P1" s="207"/>
      <c r="Q1" s="207"/>
    </row>
    <row r="2" spans="1:38" ht="15" customHeight="1" x14ac:dyDescent="0.25">
      <c r="A2" s="1041" t="s">
        <v>22</v>
      </c>
      <c r="B2" s="1043" t="s">
        <v>23</v>
      </c>
      <c r="C2" s="1043" t="s">
        <v>24</v>
      </c>
      <c r="D2" s="1045" t="s">
        <v>25</v>
      </c>
      <c r="E2" s="1045" t="s">
        <v>26</v>
      </c>
      <c r="F2" s="1045" t="s">
        <v>27</v>
      </c>
      <c r="G2" s="1045" t="s">
        <v>28</v>
      </c>
      <c r="H2" s="1045" t="s">
        <v>29</v>
      </c>
      <c r="I2" s="1045" t="s">
        <v>30</v>
      </c>
      <c r="J2" s="1043" t="s">
        <v>31</v>
      </c>
      <c r="K2" s="1043" t="s">
        <v>32</v>
      </c>
      <c r="L2" s="1043" t="s">
        <v>33</v>
      </c>
      <c r="M2" s="1043" t="s">
        <v>34</v>
      </c>
      <c r="N2" s="700" t="s">
        <v>35</v>
      </c>
      <c r="O2" s="690"/>
      <c r="P2" s="690"/>
      <c r="Q2" s="1040" t="s">
        <v>36</v>
      </c>
      <c r="R2" s="1040"/>
      <c r="S2" s="1040"/>
      <c r="T2" s="1040"/>
      <c r="U2" s="1040"/>
      <c r="V2" s="1040" t="s">
        <v>37</v>
      </c>
      <c r="W2" s="1040"/>
      <c r="X2" s="1040"/>
      <c r="Y2" s="1040"/>
      <c r="Z2" s="1040"/>
      <c r="AA2" s="1040"/>
      <c r="AB2" s="1040"/>
      <c r="AC2" s="690" t="s">
        <v>38</v>
      </c>
      <c r="AD2" s="690"/>
      <c r="AE2" s="690"/>
      <c r="AF2" s="690"/>
      <c r="AG2" s="690"/>
      <c r="AH2" s="690"/>
      <c r="AI2" s="690"/>
      <c r="AJ2" s="690"/>
      <c r="AK2" s="690"/>
      <c r="AL2" s="690"/>
    </row>
    <row r="3" spans="1:38" ht="33" customHeight="1" x14ac:dyDescent="0.25">
      <c r="A3" s="1042"/>
      <c r="B3" s="1044"/>
      <c r="C3" s="1044"/>
      <c r="D3" s="1042"/>
      <c r="E3" s="1042"/>
      <c r="F3" s="1042"/>
      <c r="G3" s="1042"/>
      <c r="H3" s="1042"/>
      <c r="I3" s="1042"/>
      <c r="J3" s="1044"/>
      <c r="K3" s="1044"/>
      <c r="L3" s="1044"/>
      <c r="M3" s="1044"/>
      <c r="N3" s="700"/>
      <c r="O3" s="690"/>
      <c r="P3" s="690"/>
      <c r="Q3" s="1040"/>
      <c r="R3" s="1040"/>
      <c r="S3" s="1040"/>
      <c r="T3" s="1040"/>
      <c r="U3" s="1040"/>
      <c r="V3" s="1040" t="s">
        <v>39</v>
      </c>
      <c r="W3" s="1040"/>
      <c r="X3" s="1040"/>
      <c r="Y3" s="1040"/>
      <c r="Z3" s="1040"/>
      <c r="AA3" s="1040" t="s">
        <v>40</v>
      </c>
      <c r="AB3" s="1040" t="s">
        <v>41</v>
      </c>
      <c r="AC3" s="690"/>
      <c r="AD3" s="690"/>
      <c r="AE3" s="690"/>
      <c r="AF3" s="690"/>
      <c r="AG3" s="690"/>
      <c r="AH3" s="690"/>
      <c r="AI3" s="690"/>
      <c r="AJ3" s="690"/>
      <c r="AK3" s="690"/>
      <c r="AL3" s="690"/>
    </row>
    <row r="4" spans="1:38" ht="201" customHeight="1" x14ac:dyDescent="0.25">
      <c r="A4" s="1042"/>
      <c r="B4" s="1044"/>
      <c r="C4" s="1044"/>
      <c r="D4" s="1042"/>
      <c r="E4" s="1042"/>
      <c r="F4" s="1042"/>
      <c r="G4" s="1042"/>
      <c r="H4" s="1042"/>
      <c r="I4" s="1042"/>
      <c r="J4" s="1044"/>
      <c r="K4" s="1044"/>
      <c r="L4" s="1044"/>
      <c r="M4" s="1044"/>
      <c r="N4" s="300" t="s">
        <v>287</v>
      </c>
      <c r="O4" s="301" t="s">
        <v>280</v>
      </c>
      <c r="P4" s="301" t="s">
        <v>44</v>
      </c>
      <c r="Q4" s="301" t="s">
        <v>45</v>
      </c>
      <c r="R4" s="302" t="s">
        <v>288</v>
      </c>
      <c r="S4" s="302" t="s">
        <v>47</v>
      </c>
      <c r="T4" s="302" t="s">
        <v>282</v>
      </c>
      <c r="U4" s="302" t="s">
        <v>49</v>
      </c>
      <c r="V4" s="302" t="s">
        <v>50</v>
      </c>
      <c r="W4" s="301" t="s">
        <v>51</v>
      </c>
      <c r="X4" s="301" t="s">
        <v>52</v>
      </c>
      <c r="Y4" s="301" t="s">
        <v>53</v>
      </c>
      <c r="Z4" s="301" t="s">
        <v>319</v>
      </c>
      <c r="AA4" s="1049"/>
      <c r="AB4" s="1049"/>
      <c r="AC4" s="303" t="s">
        <v>55</v>
      </c>
      <c r="AD4" s="302" t="s">
        <v>56</v>
      </c>
      <c r="AE4" s="302" t="s">
        <v>57</v>
      </c>
      <c r="AF4" s="302" t="s">
        <v>58</v>
      </c>
      <c r="AG4" s="302" t="s">
        <v>59</v>
      </c>
      <c r="AH4" s="302" t="s">
        <v>60</v>
      </c>
      <c r="AI4" s="302" t="s">
        <v>61</v>
      </c>
      <c r="AJ4" s="302" t="s">
        <v>290</v>
      </c>
      <c r="AK4" s="302" t="s">
        <v>331</v>
      </c>
      <c r="AL4" s="302" t="s">
        <v>64</v>
      </c>
    </row>
    <row r="5" spans="1:38" s="308" customFormat="1" ht="303.60000000000002" customHeight="1" x14ac:dyDescent="0.25">
      <c r="A5" s="1046" t="s">
        <v>910</v>
      </c>
      <c r="B5" s="702" t="s">
        <v>332</v>
      </c>
      <c r="C5" s="1047" t="s">
        <v>66</v>
      </c>
      <c r="D5" s="305" t="s">
        <v>510</v>
      </c>
      <c r="E5" s="1047" t="s">
        <v>509</v>
      </c>
      <c r="F5" s="1048" t="s">
        <v>508</v>
      </c>
      <c r="G5" s="702" t="s">
        <v>113</v>
      </c>
      <c r="H5" s="1051" t="s">
        <v>97</v>
      </c>
      <c r="I5" s="304" t="s">
        <v>507</v>
      </c>
      <c r="J5" s="276" t="s">
        <v>506</v>
      </c>
      <c r="K5" s="276" t="s">
        <v>505</v>
      </c>
      <c r="L5" s="277" t="s">
        <v>504</v>
      </c>
      <c r="M5" s="702" t="s">
        <v>234</v>
      </c>
      <c r="N5" s="305" t="s">
        <v>878</v>
      </c>
      <c r="O5" s="781" t="s">
        <v>879</v>
      </c>
      <c r="P5" s="771" t="s">
        <v>880</v>
      </c>
      <c r="Q5" s="771" t="s">
        <v>503</v>
      </c>
      <c r="R5" s="771" t="s">
        <v>881</v>
      </c>
      <c r="S5" s="1050" t="s">
        <v>882</v>
      </c>
      <c r="T5" s="771" t="s">
        <v>883</v>
      </c>
      <c r="U5" s="771" t="s">
        <v>303</v>
      </c>
      <c r="V5" s="771" t="s">
        <v>502</v>
      </c>
      <c r="W5" s="1050" t="s">
        <v>78</v>
      </c>
      <c r="X5" s="1050" t="s">
        <v>78</v>
      </c>
      <c r="Y5" s="1050" t="s">
        <v>78</v>
      </c>
      <c r="Z5" s="1050" t="s">
        <v>78</v>
      </c>
      <c r="AA5" s="1050" t="s">
        <v>66</v>
      </c>
      <c r="AB5" s="1050" t="s">
        <v>333</v>
      </c>
      <c r="AC5" s="306" t="s">
        <v>304</v>
      </c>
      <c r="AD5" s="306" t="s">
        <v>102</v>
      </c>
      <c r="AE5" s="307" t="s">
        <v>305</v>
      </c>
      <c r="AF5" s="307" t="s">
        <v>305</v>
      </c>
      <c r="AG5" s="307" t="s">
        <v>305</v>
      </c>
      <c r="AH5" s="307" t="s">
        <v>496</v>
      </c>
      <c r="AI5" s="771" t="s">
        <v>501</v>
      </c>
      <c r="AJ5" s="771" t="s">
        <v>500</v>
      </c>
      <c r="AK5" s="771" t="s">
        <v>500</v>
      </c>
      <c r="AL5" s="771" t="s">
        <v>499</v>
      </c>
    </row>
    <row r="6" spans="1:38" s="308" customFormat="1" ht="31.9" customHeight="1" x14ac:dyDescent="0.25">
      <c r="A6" s="1046"/>
      <c r="B6" s="702"/>
      <c r="C6" s="1047"/>
      <c r="D6" s="702" t="s">
        <v>498</v>
      </c>
      <c r="E6" s="1047"/>
      <c r="F6" s="1048"/>
      <c r="G6" s="702"/>
      <c r="H6" s="1052"/>
      <c r="I6" s="1059" t="s">
        <v>497</v>
      </c>
      <c r="J6" s="1061" t="str">
        <f>'[8]MAPA CORRUPCIÓN'!J11</f>
        <v>Actas o Planillas de asistencia y/o registro fotografico-piezas grafícas</v>
      </c>
      <c r="K6" s="1061" t="str">
        <f>'[8]MAPA CORRUPCIÓN'!K11</f>
        <v>Directora de Planeación Multiproposito</v>
      </c>
      <c r="L6" s="1061" t="str">
        <f>'[8]MAPA CORRUPCIÓN'!L11</f>
        <v>Mensual (A partir del mes de Mayol)</v>
      </c>
      <c r="M6" s="702"/>
      <c r="N6" s="702" t="s">
        <v>884</v>
      </c>
      <c r="O6" s="1053"/>
      <c r="P6" s="723"/>
      <c r="Q6" s="723"/>
      <c r="R6" s="723"/>
      <c r="S6" s="730"/>
      <c r="T6" s="723"/>
      <c r="U6" s="723"/>
      <c r="V6" s="723"/>
      <c r="W6" s="711"/>
      <c r="X6" s="711"/>
      <c r="Y6" s="711"/>
      <c r="Z6" s="711"/>
      <c r="AA6" s="711"/>
      <c r="AB6" s="711"/>
      <c r="AC6" s="1055" t="s">
        <v>304</v>
      </c>
      <c r="AD6" s="1055" t="s">
        <v>102</v>
      </c>
      <c r="AE6" s="1055" t="s">
        <v>237</v>
      </c>
      <c r="AF6" s="1055" t="s">
        <v>237</v>
      </c>
      <c r="AG6" s="1055" t="s">
        <v>237</v>
      </c>
      <c r="AH6" s="1057" t="s">
        <v>496</v>
      </c>
      <c r="AI6" s="723"/>
      <c r="AJ6" s="723"/>
      <c r="AK6" s="723"/>
      <c r="AL6" s="723"/>
    </row>
    <row r="7" spans="1:38" s="308" customFormat="1" ht="86.25" customHeight="1" x14ac:dyDescent="0.25">
      <c r="A7" s="1046"/>
      <c r="B7" s="702"/>
      <c r="C7" s="1047"/>
      <c r="D7" s="702"/>
      <c r="E7" s="1047"/>
      <c r="F7" s="1048"/>
      <c r="G7" s="702"/>
      <c r="H7" s="1052"/>
      <c r="I7" s="1060"/>
      <c r="J7" s="1062"/>
      <c r="K7" s="1062"/>
      <c r="L7" s="1062"/>
      <c r="M7" s="702"/>
      <c r="N7" s="950"/>
      <c r="O7" s="1053"/>
      <c r="P7" s="723"/>
      <c r="Q7" s="723"/>
      <c r="R7" s="723"/>
      <c r="S7" s="730"/>
      <c r="T7" s="723"/>
      <c r="U7" s="723"/>
      <c r="V7" s="723"/>
      <c r="W7" s="711"/>
      <c r="X7" s="711"/>
      <c r="Y7" s="711"/>
      <c r="Z7" s="711"/>
      <c r="AA7" s="711"/>
      <c r="AB7" s="711"/>
      <c r="AC7" s="1056"/>
      <c r="AD7" s="1056"/>
      <c r="AE7" s="1056"/>
      <c r="AF7" s="1056"/>
      <c r="AG7" s="1056"/>
      <c r="AH7" s="1058"/>
      <c r="AI7" s="723"/>
      <c r="AJ7" s="723"/>
      <c r="AK7" s="723"/>
      <c r="AL7" s="723"/>
    </row>
    <row r="8" spans="1:38" s="308" customFormat="1" ht="129.75" customHeight="1" x14ac:dyDescent="0.25">
      <c r="A8" s="1046"/>
      <c r="B8" s="702"/>
      <c r="C8" s="1047"/>
      <c r="D8" s="305" t="s">
        <v>495</v>
      </c>
      <c r="E8" s="1047"/>
      <c r="F8" s="1048"/>
      <c r="G8" s="702"/>
      <c r="H8" s="731"/>
      <c r="I8" s="375" t="s">
        <v>494</v>
      </c>
      <c r="J8" s="273" t="str">
        <f>'[8]MAPA CORRUPCIÓN'!J12</f>
        <v xml:space="preserve">a) Planillas de seguimiento a tecnicos y juridicos, b)Hojas de vida de los tramites catastrales </v>
      </c>
      <c r="K8" s="273" t="str">
        <f>'[8]MAPA CORRUPCIÓN'!K12</f>
        <v>Directora de Planeación Multiproposito y lideres designados</v>
      </c>
      <c r="L8" s="273" t="str">
        <f>'[8]MAPA CORRUPCIÓN'!L12</f>
        <v>a) Seguimientos Mensuales y/o Quincenales. b) lCada vez que se requiera según reglamentación</v>
      </c>
      <c r="M8" s="702"/>
      <c r="N8" s="242" t="s">
        <v>885</v>
      </c>
      <c r="O8" s="1054"/>
      <c r="P8" s="724"/>
      <c r="Q8" s="731"/>
      <c r="R8" s="718"/>
      <c r="S8" s="731"/>
      <c r="T8" s="718"/>
      <c r="U8" s="724"/>
      <c r="V8" s="724"/>
      <c r="W8" s="712"/>
      <c r="X8" s="712"/>
      <c r="Y8" s="712"/>
      <c r="Z8" s="712"/>
      <c r="AA8" s="712"/>
      <c r="AB8" s="712"/>
      <c r="AC8" s="309" t="s">
        <v>304</v>
      </c>
      <c r="AD8" s="309" t="s">
        <v>102</v>
      </c>
      <c r="AE8" s="309" t="s">
        <v>305</v>
      </c>
      <c r="AF8" s="309" t="s">
        <v>305</v>
      </c>
      <c r="AG8" s="309" t="s">
        <v>305</v>
      </c>
      <c r="AH8" s="310" t="s">
        <v>381</v>
      </c>
      <c r="AI8" s="712"/>
      <c r="AJ8" s="712"/>
      <c r="AK8" s="712"/>
      <c r="AL8" s="731"/>
    </row>
    <row r="9" spans="1:38" ht="57.6" customHeight="1" x14ac:dyDescent="0.25">
      <c r="A9" s="1046"/>
      <c r="B9" s="702"/>
      <c r="C9" s="1047"/>
      <c r="D9" s="305"/>
      <c r="E9" s="1047"/>
      <c r="F9" s="1048"/>
      <c r="G9" s="702"/>
      <c r="H9" s="372" t="s">
        <v>81</v>
      </c>
      <c r="I9" s="373" t="s">
        <v>335</v>
      </c>
      <c r="J9" s="276"/>
      <c r="K9" s="276"/>
      <c r="L9" s="277"/>
      <c r="M9" s="702"/>
      <c r="N9" s="220" t="s">
        <v>493</v>
      </c>
      <c r="O9" s="311"/>
      <c r="P9" s="311"/>
      <c r="Q9" s="311"/>
      <c r="R9" s="230"/>
      <c r="S9" s="230"/>
      <c r="T9" s="230"/>
      <c r="U9" s="230"/>
      <c r="V9" s="230"/>
      <c r="W9" s="230"/>
      <c r="X9" s="230"/>
      <c r="Y9" s="230"/>
      <c r="Z9" s="230"/>
      <c r="AA9" s="230"/>
      <c r="AB9" s="230"/>
      <c r="AC9" s="230"/>
      <c r="AD9" s="230"/>
      <c r="AE9" s="230"/>
      <c r="AF9" s="230"/>
      <c r="AG9" s="230"/>
      <c r="AH9" s="230"/>
      <c r="AI9" s="230"/>
      <c r="AJ9" s="230"/>
      <c r="AK9" s="230"/>
      <c r="AL9" s="230"/>
    </row>
    <row r="10" spans="1:38" ht="15.75" x14ac:dyDescent="0.25">
      <c r="A10" s="252"/>
      <c r="B10" s="252"/>
      <c r="C10" s="252"/>
      <c r="D10" s="252"/>
      <c r="E10" s="252"/>
      <c r="F10" s="252"/>
      <c r="G10" s="252"/>
      <c r="H10" s="253"/>
      <c r="I10" s="252"/>
      <c r="J10" s="252"/>
      <c r="K10" s="252"/>
      <c r="L10" s="252"/>
      <c r="M10" s="252"/>
      <c r="N10" s="252"/>
      <c r="O10" s="252"/>
      <c r="P10" s="252"/>
      <c r="Q10" s="252"/>
    </row>
    <row r="11" spans="1:38" ht="15.75" x14ac:dyDescent="0.25">
      <c r="A11" s="252"/>
      <c r="B11" s="252"/>
      <c r="C11" s="252"/>
      <c r="D11" s="252"/>
      <c r="E11" s="252"/>
      <c r="F11" s="252"/>
      <c r="G11" s="252"/>
      <c r="H11" s="253"/>
      <c r="I11" s="252"/>
      <c r="J11" s="252"/>
      <c r="K11" s="252"/>
      <c r="L11" s="252"/>
      <c r="M11" s="252"/>
      <c r="N11" s="252"/>
      <c r="O11" s="252"/>
      <c r="P11" s="252"/>
      <c r="Q11" s="252"/>
    </row>
    <row r="12" spans="1:38" ht="155.25" customHeight="1" x14ac:dyDescent="0.25">
      <c r="A12" s="252"/>
      <c r="B12" s="252"/>
      <c r="C12" s="252"/>
      <c r="D12" s="252"/>
      <c r="E12" s="252"/>
      <c r="F12" s="252"/>
      <c r="G12" s="252"/>
      <c r="H12" s="253"/>
      <c r="I12" s="252"/>
      <c r="J12" s="252"/>
      <c r="K12" s="252"/>
      <c r="L12" s="252"/>
      <c r="M12" s="252"/>
      <c r="N12" s="312"/>
      <c r="O12" s="252"/>
      <c r="P12" s="252"/>
      <c r="Q12" s="252"/>
    </row>
    <row r="13" spans="1:38" ht="15.75" x14ac:dyDescent="0.25">
      <c r="A13" s="252"/>
      <c r="B13" s="252"/>
      <c r="C13" s="252"/>
      <c r="D13" s="252"/>
      <c r="E13" s="252"/>
      <c r="F13" s="252"/>
      <c r="G13" s="252"/>
      <c r="H13" s="253"/>
      <c r="I13" s="252"/>
      <c r="J13" s="252"/>
      <c r="K13" s="252"/>
      <c r="L13" s="252"/>
      <c r="M13" s="252"/>
      <c r="N13" s="252"/>
      <c r="O13" s="252"/>
      <c r="P13" s="252"/>
      <c r="Q13" s="252"/>
    </row>
    <row r="14" spans="1:38" ht="15.75" x14ac:dyDescent="0.25">
      <c r="A14" s="252"/>
      <c r="B14" s="252"/>
      <c r="C14" s="252"/>
      <c r="D14" s="252"/>
      <c r="E14" s="252"/>
      <c r="F14" s="252"/>
      <c r="G14" s="252"/>
      <c r="H14" s="253"/>
      <c r="I14" s="252"/>
      <c r="J14" s="252"/>
      <c r="K14" s="252"/>
      <c r="L14" s="252"/>
      <c r="M14" s="252"/>
      <c r="N14" s="252"/>
      <c r="O14" s="252"/>
      <c r="P14" s="252"/>
      <c r="Q14" s="252"/>
    </row>
    <row r="15" spans="1:38" ht="15.75" x14ac:dyDescent="0.25">
      <c r="A15" s="252"/>
      <c r="B15" s="252"/>
      <c r="C15" s="252"/>
      <c r="D15" s="252"/>
      <c r="E15" s="252"/>
      <c r="F15" s="252"/>
      <c r="G15" s="252"/>
      <c r="H15" s="253"/>
      <c r="I15" s="252"/>
      <c r="J15" s="252"/>
      <c r="K15" s="252"/>
      <c r="L15" s="252"/>
      <c r="M15" s="252"/>
      <c r="N15" s="252"/>
      <c r="O15" s="252"/>
      <c r="P15" s="252"/>
      <c r="Q15" s="252"/>
    </row>
    <row r="16" spans="1:38" ht="15.75" x14ac:dyDescent="0.25">
      <c r="A16" s="252"/>
      <c r="B16" s="252"/>
      <c r="C16" s="252"/>
      <c r="D16" s="252"/>
      <c r="E16" s="252"/>
      <c r="F16" s="252"/>
      <c r="G16" s="252"/>
      <c r="H16" s="253"/>
      <c r="I16" s="252"/>
      <c r="J16" s="252"/>
      <c r="K16" s="252"/>
      <c r="L16" s="252"/>
      <c r="M16" s="252"/>
      <c r="N16" s="252"/>
      <c r="O16" s="252"/>
      <c r="P16" s="252"/>
      <c r="Q16" s="252"/>
    </row>
    <row r="17" spans="1:17" ht="15.75" x14ac:dyDescent="0.25">
      <c r="A17" s="252"/>
      <c r="B17" s="252"/>
      <c r="C17" s="252"/>
      <c r="D17" s="252"/>
      <c r="E17" s="252"/>
      <c r="F17" s="252"/>
      <c r="G17" s="252"/>
      <c r="H17" s="253"/>
      <c r="I17" s="252"/>
      <c r="J17" s="252"/>
      <c r="K17" s="252"/>
      <c r="L17" s="252"/>
      <c r="M17" s="252"/>
      <c r="N17" s="252"/>
      <c r="O17" s="252"/>
      <c r="P17" s="252"/>
      <c r="Q17" s="252"/>
    </row>
    <row r="18" spans="1:17" ht="15.75" x14ac:dyDescent="0.25">
      <c r="A18" s="252"/>
      <c r="B18" s="252"/>
      <c r="C18" s="252"/>
      <c r="D18" s="252"/>
      <c r="E18" s="252"/>
      <c r="F18" s="252"/>
      <c r="G18" s="252"/>
      <c r="H18" s="253"/>
      <c r="I18" s="252"/>
      <c r="J18" s="252"/>
      <c r="K18" s="252"/>
      <c r="L18" s="252"/>
      <c r="M18" s="252"/>
      <c r="N18" s="252"/>
      <c r="O18" s="252"/>
      <c r="P18" s="252"/>
      <c r="Q18" s="252"/>
    </row>
    <row r="19" spans="1:17" ht="15.75" x14ac:dyDescent="0.25">
      <c r="A19" s="252"/>
      <c r="B19" s="252"/>
      <c r="C19" s="252"/>
      <c r="D19" s="252"/>
      <c r="E19" s="252"/>
      <c r="F19" s="252"/>
      <c r="G19" s="252"/>
      <c r="H19" s="253"/>
      <c r="I19" s="252"/>
      <c r="J19" s="252"/>
      <c r="K19" s="252"/>
      <c r="L19" s="252"/>
      <c r="M19" s="252"/>
      <c r="N19" s="252"/>
      <c r="O19" s="252"/>
      <c r="P19" s="252"/>
      <c r="Q19" s="252"/>
    </row>
    <row r="20" spans="1:17" ht="15.75" x14ac:dyDescent="0.25">
      <c r="A20" s="252"/>
      <c r="B20" s="252"/>
      <c r="C20" s="252"/>
      <c r="D20" s="252"/>
      <c r="E20" s="252"/>
      <c r="F20" s="252"/>
      <c r="G20" s="252"/>
      <c r="H20" s="253"/>
      <c r="I20" s="252"/>
      <c r="J20" s="252"/>
      <c r="K20" s="252"/>
      <c r="L20" s="252"/>
      <c r="M20" s="252"/>
      <c r="N20" s="252"/>
      <c r="O20" s="252"/>
      <c r="P20" s="252"/>
      <c r="Q20" s="252"/>
    </row>
    <row r="21" spans="1:17" ht="15.75" x14ac:dyDescent="0.25">
      <c r="A21" s="252"/>
      <c r="B21" s="252"/>
      <c r="C21" s="252"/>
      <c r="D21" s="252"/>
      <c r="E21" s="252"/>
      <c r="F21" s="252"/>
      <c r="G21" s="252"/>
      <c r="H21" s="253"/>
      <c r="I21" s="252"/>
      <c r="J21" s="252"/>
      <c r="K21" s="252"/>
      <c r="L21" s="252"/>
      <c r="M21" s="252"/>
      <c r="N21" s="252"/>
      <c r="O21" s="252"/>
      <c r="P21" s="252"/>
      <c r="Q21" s="252"/>
    </row>
    <row r="22" spans="1:17" ht="15.75" x14ac:dyDescent="0.25">
      <c r="A22" s="252"/>
      <c r="B22" s="252"/>
      <c r="C22" s="252"/>
      <c r="D22" s="252"/>
      <c r="E22" s="252"/>
      <c r="F22" s="252"/>
      <c r="G22" s="252"/>
      <c r="H22" s="253"/>
      <c r="I22" s="252"/>
      <c r="J22" s="252"/>
      <c r="K22" s="252"/>
      <c r="L22" s="252"/>
      <c r="M22" s="252"/>
      <c r="N22" s="252"/>
      <c r="O22" s="252"/>
      <c r="P22" s="252"/>
      <c r="Q22" s="252"/>
    </row>
    <row r="23" spans="1:17" ht="15.75" x14ac:dyDescent="0.25">
      <c r="A23" s="252"/>
      <c r="B23" s="252"/>
      <c r="C23" s="252"/>
      <c r="D23" s="252"/>
      <c r="E23" s="252"/>
      <c r="F23" s="252"/>
      <c r="G23" s="252"/>
      <c r="H23" s="253"/>
      <c r="I23" s="252"/>
      <c r="J23" s="252"/>
      <c r="K23" s="252"/>
      <c r="L23" s="252"/>
      <c r="M23" s="252"/>
      <c r="N23" s="252"/>
      <c r="O23" s="252"/>
      <c r="P23" s="252"/>
      <c r="Q23" s="252"/>
    </row>
    <row r="24" spans="1:17" ht="15.75" x14ac:dyDescent="0.25">
      <c r="A24" s="252"/>
      <c r="B24" s="252"/>
      <c r="C24" s="252"/>
      <c r="D24" s="252"/>
      <c r="E24" s="252"/>
      <c r="F24" s="252"/>
      <c r="G24" s="252"/>
      <c r="H24" s="253"/>
      <c r="I24" s="252"/>
      <c r="J24" s="252"/>
      <c r="K24" s="252"/>
      <c r="L24" s="252"/>
      <c r="M24" s="252"/>
      <c r="N24" s="252"/>
      <c r="O24" s="252"/>
      <c r="P24" s="252"/>
      <c r="Q24" s="252"/>
    </row>
    <row r="25" spans="1:17" ht="15.75" x14ac:dyDescent="0.25">
      <c r="A25" s="252"/>
      <c r="B25" s="252"/>
      <c r="C25" s="252"/>
      <c r="D25" s="252"/>
      <c r="E25" s="252"/>
      <c r="F25" s="252"/>
      <c r="G25" s="252"/>
      <c r="H25" s="253"/>
      <c r="I25" s="252"/>
      <c r="J25" s="252"/>
      <c r="K25" s="252"/>
      <c r="L25" s="252"/>
      <c r="M25" s="252"/>
      <c r="N25" s="252"/>
      <c r="O25" s="252"/>
      <c r="P25" s="252"/>
      <c r="Q25" s="252"/>
    </row>
    <row r="26" spans="1:17" ht="15.75" x14ac:dyDescent="0.25">
      <c r="A26" s="252"/>
      <c r="B26" s="252"/>
      <c r="C26" s="252"/>
      <c r="D26" s="252"/>
      <c r="E26" s="252"/>
      <c r="F26" s="252"/>
      <c r="G26" s="252"/>
      <c r="H26" s="253"/>
      <c r="I26" s="252"/>
      <c r="J26" s="252"/>
      <c r="K26" s="252"/>
      <c r="L26" s="252"/>
      <c r="M26" s="252"/>
      <c r="N26" s="252"/>
      <c r="O26" s="252"/>
      <c r="P26" s="252"/>
      <c r="Q26" s="252"/>
    </row>
    <row r="27" spans="1:17" ht="15.75" x14ac:dyDescent="0.25">
      <c r="A27" s="252"/>
      <c r="B27" s="252"/>
      <c r="C27" s="252"/>
      <c r="D27" s="252"/>
      <c r="E27" s="252"/>
      <c r="F27" s="252"/>
      <c r="G27" s="252"/>
      <c r="H27" s="253"/>
      <c r="I27" s="252"/>
      <c r="J27" s="252"/>
      <c r="K27" s="252"/>
      <c r="L27" s="252"/>
      <c r="M27" s="252"/>
      <c r="N27" s="252"/>
      <c r="O27" s="252"/>
      <c r="P27" s="252"/>
      <c r="Q27" s="252"/>
    </row>
    <row r="28" spans="1:17" ht="15.75" x14ac:dyDescent="0.25">
      <c r="A28" s="252"/>
      <c r="B28" s="252"/>
      <c r="C28" s="252"/>
      <c r="D28" s="252"/>
      <c r="E28" s="252"/>
      <c r="F28" s="252"/>
      <c r="G28" s="252"/>
      <c r="H28" s="253"/>
      <c r="I28" s="252"/>
      <c r="J28" s="252"/>
      <c r="K28" s="252"/>
      <c r="L28" s="252"/>
      <c r="M28" s="252"/>
      <c r="N28" s="252"/>
      <c r="O28" s="252"/>
      <c r="P28" s="252"/>
      <c r="Q28" s="252"/>
    </row>
    <row r="29" spans="1:17" ht="15.75" x14ac:dyDescent="0.25">
      <c r="A29" s="252"/>
      <c r="B29" s="252"/>
      <c r="C29" s="252"/>
      <c r="D29" s="252"/>
      <c r="E29" s="252"/>
      <c r="F29" s="252"/>
      <c r="G29" s="252"/>
      <c r="H29" s="253"/>
      <c r="I29" s="252"/>
      <c r="J29" s="252"/>
      <c r="K29" s="252"/>
      <c r="L29" s="252"/>
      <c r="M29" s="252"/>
      <c r="N29" s="252"/>
      <c r="O29" s="252"/>
      <c r="P29" s="252"/>
      <c r="Q29" s="252"/>
    </row>
    <row r="30" spans="1:17" ht="15.75" x14ac:dyDescent="0.25">
      <c r="A30" s="252"/>
      <c r="B30" s="252"/>
      <c r="C30" s="252"/>
      <c r="D30" s="252"/>
      <c r="E30" s="252"/>
      <c r="F30" s="252"/>
      <c r="G30" s="252"/>
      <c r="H30" s="253"/>
      <c r="I30" s="252"/>
      <c r="J30" s="252"/>
      <c r="K30" s="252"/>
      <c r="L30" s="252"/>
      <c r="M30" s="252"/>
      <c r="N30" s="252"/>
      <c r="O30" s="252"/>
      <c r="P30" s="252"/>
      <c r="Q30" s="252"/>
    </row>
    <row r="31" spans="1:17" ht="15.75" x14ac:dyDescent="0.25">
      <c r="A31" s="252"/>
      <c r="B31" s="252"/>
      <c r="C31" s="252"/>
      <c r="D31" s="252"/>
      <c r="E31" s="252"/>
      <c r="F31" s="252"/>
      <c r="G31" s="252"/>
      <c r="H31" s="253"/>
      <c r="I31" s="252"/>
      <c r="J31" s="252"/>
      <c r="K31" s="252"/>
      <c r="L31" s="252"/>
      <c r="M31" s="252"/>
      <c r="N31" s="252"/>
      <c r="O31" s="252"/>
      <c r="P31" s="252"/>
      <c r="Q31" s="252"/>
    </row>
    <row r="32" spans="1:17" ht="15.75" x14ac:dyDescent="0.25">
      <c r="A32" s="252"/>
      <c r="B32" s="252"/>
      <c r="C32" s="252"/>
      <c r="D32" s="252"/>
      <c r="E32" s="252"/>
      <c r="F32" s="252"/>
      <c r="G32" s="252"/>
      <c r="H32" s="253"/>
      <c r="I32" s="252"/>
      <c r="J32" s="252"/>
      <c r="K32" s="252"/>
      <c r="L32" s="252"/>
      <c r="M32" s="252"/>
      <c r="N32" s="252"/>
      <c r="O32" s="252"/>
      <c r="P32" s="252"/>
      <c r="Q32" s="252"/>
    </row>
    <row r="33" spans="1:17" ht="15.75" x14ac:dyDescent="0.25">
      <c r="A33" s="252"/>
      <c r="B33" s="252"/>
      <c r="C33" s="252"/>
      <c r="D33" s="252"/>
      <c r="E33" s="252"/>
      <c r="F33" s="252"/>
      <c r="G33" s="252"/>
      <c r="H33" s="253"/>
      <c r="I33" s="252"/>
      <c r="J33" s="252"/>
      <c r="K33" s="252"/>
      <c r="L33" s="252"/>
      <c r="M33" s="252"/>
      <c r="N33" s="252"/>
      <c r="O33" s="252"/>
      <c r="P33" s="252"/>
      <c r="Q33" s="252"/>
    </row>
    <row r="34" spans="1:17" ht="15.75" x14ac:dyDescent="0.25">
      <c r="A34" s="252"/>
      <c r="B34" s="252"/>
      <c r="C34" s="252"/>
      <c r="D34" s="252"/>
      <c r="E34" s="252"/>
      <c r="F34" s="252"/>
      <c r="G34" s="252"/>
      <c r="H34" s="253"/>
      <c r="I34" s="252"/>
      <c r="J34" s="252"/>
      <c r="K34" s="252"/>
      <c r="L34" s="252"/>
      <c r="M34" s="252"/>
      <c r="N34" s="252"/>
      <c r="O34" s="252"/>
      <c r="P34" s="252"/>
      <c r="Q34" s="252"/>
    </row>
    <row r="35" spans="1:17" ht="15.75" x14ac:dyDescent="0.25">
      <c r="A35" s="252"/>
      <c r="B35" s="252"/>
      <c r="C35" s="252"/>
      <c r="D35" s="252"/>
      <c r="E35" s="252"/>
      <c r="F35" s="252"/>
      <c r="G35" s="252"/>
      <c r="H35" s="253"/>
      <c r="I35" s="252"/>
      <c r="J35" s="252"/>
      <c r="K35" s="252"/>
      <c r="L35" s="252"/>
      <c r="M35" s="252"/>
      <c r="N35" s="252"/>
      <c r="O35" s="252"/>
      <c r="P35" s="252"/>
      <c r="Q35" s="252"/>
    </row>
    <row r="36" spans="1:17" ht="15.75" x14ac:dyDescent="0.25">
      <c r="A36" s="252"/>
      <c r="B36" s="252"/>
      <c r="C36" s="252"/>
      <c r="D36" s="252"/>
      <c r="E36" s="252"/>
      <c r="F36" s="252"/>
      <c r="G36" s="252"/>
      <c r="H36" s="253"/>
      <c r="I36" s="252"/>
      <c r="J36" s="252"/>
      <c r="K36" s="252"/>
      <c r="L36" s="252"/>
      <c r="M36" s="252"/>
      <c r="N36" s="252"/>
      <c r="O36" s="252"/>
      <c r="P36" s="252"/>
      <c r="Q36" s="252"/>
    </row>
    <row r="37" spans="1:17" ht="15.75" x14ac:dyDescent="0.25">
      <c r="A37" s="252"/>
      <c r="B37" s="252"/>
      <c r="C37" s="252"/>
      <c r="D37" s="252"/>
      <c r="E37" s="252"/>
      <c r="F37" s="252"/>
      <c r="G37" s="252"/>
      <c r="H37" s="253"/>
      <c r="I37" s="252"/>
      <c r="J37" s="252"/>
      <c r="K37" s="252"/>
      <c r="L37" s="252"/>
      <c r="M37" s="252"/>
      <c r="N37" s="252"/>
      <c r="O37" s="252"/>
      <c r="P37" s="252"/>
      <c r="Q37" s="252"/>
    </row>
    <row r="38" spans="1:17" ht="15.75" x14ac:dyDescent="0.25">
      <c r="A38" s="252"/>
      <c r="B38" s="252"/>
      <c r="C38" s="252"/>
      <c r="D38" s="252"/>
      <c r="E38" s="252"/>
      <c r="F38" s="252"/>
      <c r="G38" s="252"/>
      <c r="H38" s="253"/>
      <c r="I38" s="252"/>
      <c r="J38" s="252"/>
      <c r="K38" s="252"/>
      <c r="L38" s="252"/>
      <c r="M38" s="252"/>
      <c r="N38" s="252"/>
      <c r="O38" s="252"/>
      <c r="P38" s="252"/>
      <c r="Q38" s="252"/>
    </row>
    <row r="39" spans="1:17" ht="15.75" x14ac:dyDescent="0.25">
      <c r="A39" s="252"/>
      <c r="B39" s="252"/>
      <c r="C39" s="252"/>
      <c r="D39" s="252"/>
      <c r="E39" s="252"/>
      <c r="F39" s="252"/>
      <c r="G39" s="252"/>
      <c r="H39" s="253"/>
      <c r="I39" s="252"/>
      <c r="J39" s="252"/>
      <c r="K39" s="252"/>
      <c r="L39" s="252"/>
      <c r="M39" s="252"/>
      <c r="N39" s="252"/>
      <c r="O39" s="252"/>
      <c r="P39" s="252"/>
      <c r="Q39" s="252"/>
    </row>
    <row r="40" spans="1:17" ht="15.75" x14ac:dyDescent="0.25">
      <c r="A40" s="252"/>
      <c r="B40" s="252"/>
      <c r="C40" s="252"/>
      <c r="D40" s="252"/>
      <c r="E40" s="252"/>
      <c r="F40" s="252"/>
      <c r="G40" s="252"/>
      <c r="H40" s="253"/>
      <c r="I40" s="252"/>
      <c r="J40" s="252"/>
      <c r="K40" s="252"/>
      <c r="L40" s="252"/>
      <c r="M40" s="252"/>
      <c r="N40" s="252"/>
      <c r="O40" s="252"/>
      <c r="P40" s="252"/>
      <c r="Q40" s="252"/>
    </row>
    <row r="41" spans="1:17" ht="15.75" x14ac:dyDescent="0.25">
      <c r="A41" s="252"/>
      <c r="B41" s="252"/>
      <c r="C41" s="252"/>
      <c r="D41" s="252"/>
      <c r="E41" s="252"/>
      <c r="F41" s="252"/>
      <c r="G41" s="252"/>
      <c r="H41" s="253"/>
      <c r="I41" s="252"/>
      <c r="J41" s="252"/>
      <c r="K41" s="252"/>
      <c r="L41" s="252"/>
      <c r="M41" s="252"/>
      <c r="N41" s="252"/>
      <c r="O41" s="252"/>
      <c r="P41" s="252"/>
      <c r="Q41" s="252"/>
    </row>
    <row r="42" spans="1:17" ht="15.75" x14ac:dyDescent="0.25">
      <c r="A42" s="252"/>
      <c r="B42" s="252"/>
      <c r="C42" s="252"/>
      <c r="D42" s="252"/>
      <c r="E42" s="252"/>
      <c r="F42" s="252"/>
      <c r="G42" s="252"/>
      <c r="H42" s="253"/>
      <c r="I42" s="252"/>
      <c r="J42" s="252"/>
      <c r="K42" s="252"/>
      <c r="L42" s="252"/>
      <c r="M42" s="252"/>
      <c r="N42" s="252"/>
      <c r="O42" s="252"/>
      <c r="P42" s="252"/>
      <c r="Q42" s="252"/>
    </row>
    <row r="43" spans="1:17" ht="15.75" x14ac:dyDescent="0.25">
      <c r="A43" s="252"/>
      <c r="B43" s="252"/>
      <c r="C43" s="252"/>
      <c r="D43" s="252"/>
      <c r="E43" s="252"/>
      <c r="F43" s="252"/>
      <c r="G43" s="252"/>
      <c r="H43" s="253"/>
      <c r="I43" s="252"/>
      <c r="J43" s="252"/>
      <c r="K43" s="252"/>
      <c r="L43" s="252"/>
      <c r="M43" s="252"/>
      <c r="N43" s="252"/>
      <c r="O43" s="252"/>
      <c r="P43" s="252"/>
      <c r="Q43" s="252"/>
    </row>
    <row r="44" spans="1:17" ht="15.75" x14ac:dyDescent="0.25">
      <c r="A44" s="252"/>
      <c r="B44" s="252"/>
      <c r="C44" s="252"/>
      <c r="D44" s="252"/>
      <c r="E44" s="252"/>
      <c r="F44" s="252"/>
      <c r="G44" s="252"/>
      <c r="H44" s="253"/>
      <c r="I44" s="252"/>
      <c r="J44" s="252"/>
      <c r="K44" s="252"/>
      <c r="L44" s="252"/>
      <c r="M44" s="252"/>
      <c r="N44" s="252"/>
      <c r="O44" s="252"/>
      <c r="P44" s="252"/>
      <c r="Q44" s="252"/>
    </row>
    <row r="45" spans="1:17" ht="15.75" x14ac:dyDescent="0.25">
      <c r="A45" s="252"/>
      <c r="B45" s="252"/>
      <c r="C45" s="252"/>
      <c r="D45" s="252"/>
      <c r="E45" s="252"/>
      <c r="F45" s="252"/>
      <c r="G45" s="252"/>
      <c r="H45" s="253"/>
      <c r="I45" s="252"/>
      <c r="J45" s="252"/>
      <c r="K45" s="252"/>
      <c r="L45" s="252"/>
      <c r="M45" s="252"/>
      <c r="N45" s="252"/>
      <c r="O45" s="252"/>
      <c r="P45" s="252"/>
      <c r="Q45" s="252"/>
    </row>
    <row r="46" spans="1:17" ht="15.75" x14ac:dyDescent="0.25">
      <c r="A46" s="252"/>
      <c r="B46" s="252"/>
      <c r="C46" s="252"/>
      <c r="D46" s="252"/>
      <c r="E46" s="252"/>
      <c r="F46" s="252"/>
      <c r="G46" s="252"/>
      <c r="H46" s="253"/>
      <c r="I46" s="252"/>
      <c r="J46" s="252"/>
      <c r="K46" s="252"/>
      <c r="L46" s="252"/>
      <c r="M46" s="252"/>
      <c r="N46" s="252"/>
      <c r="O46" s="252"/>
      <c r="P46" s="252"/>
      <c r="Q46" s="252"/>
    </row>
    <row r="47" spans="1:17" ht="15.75" x14ac:dyDescent="0.25">
      <c r="A47" s="252"/>
      <c r="B47" s="252"/>
      <c r="C47" s="252"/>
      <c r="D47" s="252"/>
      <c r="E47" s="252"/>
      <c r="F47" s="252"/>
      <c r="G47" s="252"/>
      <c r="H47" s="253"/>
      <c r="I47" s="252"/>
      <c r="J47" s="252"/>
      <c r="K47" s="252"/>
      <c r="L47" s="252"/>
      <c r="M47" s="252"/>
      <c r="N47" s="252"/>
      <c r="O47" s="252"/>
      <c r="P47" s="252"/>
      <c r="Q47" s="252"/>
    </row>
    <row r="48" spans="1:17" ht="15.75" x14ac:dyDescent="0.25">
      <c r="A48" s="252"/>
      <c r="B48" s="252"/>
      <c r="C48" s="252"/>
      <c r="D48" s="252"/>
      <c r="E48" s="252"/>
      <c r="F48" s="252"/>
      <c r="G48" s="252"/>
      <c r="H48" s="253"/>
      <c r="I48" s="252"/>
      <c r="J48" s="252"/>
      <c r="K48" s="252"/>
      <c r="L48" s="252"/>
      <c r="M48" s="252"/>
      <c r="N48" s="252"/>
      <c r="O48" s="252"/>
      <c r="P48" s="252"/>
      <c r="Q48" s="252"/>
    </row>
    <row r="49" spans="1:17" ht="15.75" x14ac:dyDescent="0.25">
      <c r="A49" s="252"/>
      <c r="B49" s="252"/>
      <c r="C49" s="252"/>
      <c r="D49" s="252"/>
      <c r="E49" s="252"/>
      <c r="F49" s="252"/>
      <c r="G49" s="252"/>
      <c r="H49" s="253"/>
      <c r="I49" s="252"/>
      <c r="J49" s="252"/>
      <c r="K49" s="252"/>
      <c r="L49" s="252"/>
      <c r="M49" s="252"/>
      <c r="N49" s="252"/>
      <c r="O49" s="252"/>
      <c r="P49" s="252"/>
      <c r="Q49" s="252"/>
    </row>
    <row r="50" spans="1:17" ht="15.75" x14ac:dyDescent="0.25">
      <c r="A50" s="252"/>
      <c r="B50" s="252"/>
      <c r="C50" s="252"/>
      <c r="D50" s="252"/>
      <c r="E50" s="252"/>
      <c r="F50" s="252"/>
      <c r="G50" s="252"/>
      <c r="H50" s="253"/>
      <c r="I50" s="252"/>
      <c r="J50" s="252"/>
      <c r="K50" s="252"/>
      <c r="L50" s="252"/>
      <c r="M50" s="252"/>
      <c r="N50" s="252"/>
      <c r="O50" s="252"/>
      <c r="P50" s="252"/>
      <c r="Q50" s="252"/>
    </row>
    <row r="51" spans="1:17" ht="15.75" x14ac:dyDescent="0.25">
      <c r="A51" s="252"/>
      <c r="B51" s="252"/>
      <c r="C51" s="252"/>
      <c r="D51" s="252"/>
      <c r="E51" s="252"/>
      <c r="F51" s="252"/>
      <c r="G51" s="252"/>
      <c r="H51" s="253"/>
      <c r="I51" s="252"/>
      <c r="J51" s="252"/>
      <c r="K51" s="252"/>
      <c r="L51" s="252"/>
      <c r="M51" s="252"/>
      <c r="N51" s="252"/>
      <c r="O51" s="252"/>
      <c r="P51" s="252"/>
      <c r="Q51" s="252"/>
    </row>
    <row r="52" spans="1:17" ht="15.75" x14ac:dyDescent="0.25">
      <c r="A52" s="252"/>
      <c r="B52" s="252"/>
      <c r="C52" s="252"/>
      <c r="D52" s="252"/>
      <c r="E52" s="252"/>
      <c r="F52" s="252"/>
      <c r="G52" s="252"/>
      <c r="H52" s="253"/>
      <c r="I52" s="252"/>
      <c r="J52" s="252"/>
      <c r="K52" s="252"/>
      <c r="L52" s="252"/>
      <c r="M52" s="252"/>
      <c r="N52" s="252"/>
      <c r="O52" s="252"/>
      <c r="P52" s="252"/>
      <c r="Q52" s="252"/>
    </row>
    <row r="53" spans="1:17" ht="15.75" x14ac:dyDescent="0.25">
      <c r="A53" s="252"/>
      <c r="B53" s="252"/>
      <c r="C53" s="252"/>
      <c r="D53" s="252"/>
      <c r="E53" s="252"/>
      <c r="F53" s="252"/>
      <c r="G53" s="252"/>
      <c r="H53" s="253"/>
      <c r="I53" s="252"/>
      <c r="J53" s="252"/>
      <c r="K53" s="252"/>
      <c r="L53" s="252"/>
      <c r="M53" s="252"/>
      <c r="N53" s="252"/>
      <c r="O53" s="252"/>
      <c r="P53" s="252"/>
      <c r="Q53" s="252"/>
    </row>
    <row r="54" spans="1:17" ht="15.75" x14ac:dyDescent="0.25">
      <c r="A54" s="252"/>
      <c r="B54" s="252"/>
      <c r="C54" s="252"/>
      <c r="D54" s="252"/>
      <c r="E54" s="252"/>
      <c r="F54" s="252"/>
      <c r="G54" s="252"/>
      <c r="H54" s="253"/>
      <c r="I54" s="252"/>
      <c r="J54" s="252"/>
      <c r="K54" s="252"/>
      <c r="L54" s="252"/>
      <c r="M54" s="252"/>
      <c r="N54" s="252"/>
      <c r="O54" s="252"/>
      <c r="P54" s="252"/>
      <c r="Q54" s="252"/>
    </row>
    <row r="55" spans="1:17" ht="15.75" x14ac:dyDescent="0.25">
      <c r="A55" s="252"/>
      <c r="B55" s="252"/>
      <c r="C55" s="252"/>
      <c r="D55" s="252"/>
      <c r="E55" s="252"/>
      <c r="F55" s="252"/>
      <c r="G55" s="252"/>
      <c r="H55" s="253"/>
      <c r="I55" s="252"/>
      <c r="J55" s="252"/>
      <c r="K55" s="252"/>
      <c r="L55" s="252"/>
      <c r="M55" s="252"/>
      <c r="N55" s="252"/>
      <c r="O55" s="252"/>
      <c r="P55" s="252"/>
      <c r="Q55" s="252"/>
    </row>
    <row r="56" spans="1:17" ht="15.75" x14ac:dyDescent="0.25">
      <c r="A56" s="252"/>
      <c r="B56" s="252"/>
      <c r="C56" s="252"/>
      <c r="D56" s="252"/>
      <c r="E56" s="252"/>
      <c r="F56" s="252"/>
      <c r="G56" s="252"/>
      <c r="H56" s="253"/>
      <c r="I56" s="252"/>
      <c r="J56" s="252"/>
      <c r="K56" s="252"/>
      <c r="L56" s="252"/>
      <c r="M56" s="252"/>
      <c r="N56" s="252"/>
      <c r="O56" s="252"/>
      <c r="P56" s="252"/>
      <c r="Q56" s="252"/>
    </row>
    <row r="57" spans="1:17" ht="15.75" x14ac:dyDescent="0.25">
      <c r="A57" s="252"/>
      <c r="B57" s="252"/>
      <c r="C57" s="252"/>
      <c r="D57" s="252"/>
      <c r="E57" s="252"/>
      <c r="F57" s="252"/>
      <c r="G57" s="252"/>
      <c r="H57" s="253"/>
      <c r="I57" s="252"/>
      <c r="J57" s="252"/>
      <c r="K57" s="252"/>
      <c r="L57" s="252"/>
      <c r="M57" s="252"/>
      <c r="N57" s="252"/>
      <c r="O57" s="252"/>
      <c r="P57" s="252"/>
      <c r="Q57" s="252"/>
    </row>
    <row r="58" spans="1:17" ht="15.75" x14ac:dyDescent="0.25">
      <c r="A58" s="252"/>
      <c r="B58" s="252"/>
      <c r="C58" s="252"/>
      <c r="D58" s="252"/>
      <c r="E58" s="252"/>
      <c r="F58" s="252"/>
      <c r="G58" s="252"/>
      <c r="H58" s="253"/>
      <c r="I58" s="252"/>
      <c r="J58" s="252"/>
      <c r="K58" s="252"/>
      <c r="L58" s="252"/>
      <c r="M58" s="252"/>
      <c r="N58" s="252"/>
      <c r="O58" s="252"/>
      <c r="P58" s="252"/>
      <c r="Q58" s="252"/>
    </row>
    <row r="59" spans="1:17" ht="15.75" x14ac:dyDescent="0.25">
      <c r="A59" s="252"/>
      <c r="B59" s="252"/>
      <c r="C59" s="252"/>
      <c r="D59" s="252"/>
      <c r="E59" s="252"/>
      <c r="F59" s="252"/>
      <c r="G59" s="252"/>
      <c r="H59" s="253"/>
      <c r="I59" s="252"/>
      <c r="J59" s="252"/>
      <c r="K59" s="252"/>
      <c r="L59" s="252"/>
      <c r="M59" s="252"/>
      <c r="N59" s="252"/>
      <c r="O59" s="252"/>
      <c r="P59" s="252"/>
      <c r="Q59" s="252"/>
    </row>
    <row r="60" spans="1:17" ht="15.75" x14ac:dyDescent="0.25">
      <c r="A60" s="252"/>
      <c r="B60" s="252"/>
      <c r="C60" s="252"/>
      <c r="D60" s="252"/>
      <c r="E60" s="252"/>
      <c r="F60" s="252"/>
      <c r="G60" s="252"/>
      <c r="H60" s="253"/>
      <c r="I60" s="252"/>
      <c r="J60" s="252"/>
      <c r="K60" s="252"/>
      <c r="L60" s="252"/>
      <c r="M60" s="252"/>
      <c r="N60" s="252"/>
      <c r="O60" s="252"/>
      <c r="P60" s="252"/>
      <c r="Q60" s="252"/>
    </row>
    <row r="61" spans="1:17" ht="15.75" x14ac:dyDescent="0.25">
      <c r="A61" s="252"/>
      <c r="B61" s="252"/>
      <c r="C61" s="252"/>
      <c r="D61" s="252"/>
      <c r="E61" s="252"/>
      <c r="F61" s="252"/>
      <c r="G61" s="252"/>
      <c r="H61" s="253"/>
      <c r="I61" s="252"/>
      <c r="J61" s="252"/>
      <c r="K61" s="252"/>
      <c r="L61" s="252"/>
      <c r="M61" s="252"/>
      <c r="N61" s="252"/>
      <c r="O61" s="252"/>
      <c r="P61" s="252"/>
      <c r="Q61" s="252"/>
    </row>
    <row r="62" spans="1:17" ht="15.75" x14ac:dyDescent="0.25">
      <c r="A62" s="252"/>
      <c r="B62" s="252"/>
      <c r="C62" s="252"/>
      <c r="D62" s="252"/>
      <c r="E62" s="252"/>
      <c r="F62" s="252"/>
      <c r="G62" s="252"/>
      <c r="H62" s="253"/>
      <c r="I62" s="252"/>
      <c r="J62" s="252"/>
      <c r="K62" s="252"/>
      <c r="L62" s="252"/>
      <c r="M62" s="252"/>
      <c r="N62" s="252"/>
      <c r="O62" s="252"/>
      <c r="P62" s="252"/>
      <c r="Q62" s="252"/>
    </row>
    <row r="63" spans="1:17" ht="15.75" x14ac:dyDescent="0.25">
      <c r="A63" s="252"/>
      <c r="B63" s="252"/>
      <c r="C63" s="252"/>
      <c r="D63" s="252"/>
      <c r="E63" s="252"/>
      <c r="F63" s="252"/>
      <c r="G63" s="252"/>
      <c r="H63" s="253"/>
      <c r="I63" s="252"/>
      <c r="J63" s="252"/>
      <c r="K63" s="252"/>
      <c r="L63" s="252"/>
      <c r="M63" s="252"/>
      <c r="N63" s="252"/>
      <c r="O63" s="252"/>
      <c r="P63" s="252"/>
      <c r="Q63" s="252"/>
    </row>
    <row r="64" spans="1:17" ht="15.75" x14ac:dyDescent="0.25">
      <c r="A64" s="252"/>
      <c r="B64" s="252"/>
      <c r="C64" s="252"/>
      <c r="D64" s="252"/>
      <c r="E64" s="252"/>
      <c r="F64" s="252"/>
      <c r="G64" s="252"/>
      <c r="H64" s="253"/>
      <c r="I64" s="252"/>
      <c r="J64" s="252"/>
      <c r="K64" s="252"/>
      <c r="L64" s="252"/>
      <c r="M64" s="252"/>
      <c r="N64" s="252"/>
      <c r="O64" s="252"/>
      <c r="P64" s="252"/>
      <c r="Q64" s="252"/>
    </row>
    <row r="65" spans="1:17" ht="15.75" x14ac:dyDescent="0.25">
      <c r="A65" s="252"/>
      <c r="B65" s="252"/>
      <c r="C65" s="252"/>
      <c r="D65" s="252"/>
      <c r="E65" s="252"/>
      <c r="F65" s="252"/>
      <c r="G65" s="252"/>
      <c r="H65" s="253"/>
      <c r="I65" s="252"/>
      <c r="J65" s="252"/>
      <c r="K65" s="252"/>
      <c r="L65" s="252"/>
      <c r="M65" s="252"/>
      <c r="N65" s="252"/>
      <c r="O65" s="252"/>
      <c r="P65" s="252"/>
      <c r="Q65" s="252"/>
    </row>
    <row r="66" spans="1:17" ht="15.75" x14ac:dyDescent="0.25">
      <c r="A66" s="252"/>
      <c r="B66" s="252"/>
      <c r="C66" s="252"/>
      <c r="D66" s="252"/>
      <c r="E66" s="252"/>
      <c r="F66" s="252"/>
      <c r="G66" s="252"/>
      <c r="H66" s="253"/>
      <c r="I66" s="252"/>
      <c r="J66" s="252"/>
      <c r="K66" s="252"/>
      <c r="L66" s="252"/>
      <c r="M66" s="252"/>
      <c r="N66" s="252"/>
      <c r="O66" s="252"/>
      <c r="P66" s="252"/>
      <c r="Q66" s="252"/>
    </row>
    <row r="67" spans="1:17" ht="15.75" x14ac:dyDescent="0.25">
      <c r="A67" s="252"/>
      <c r="B67" s="252"/>
      <c r="C67" s="252"/>
      <c r="D67" s="252"/>
      <c r="E67" s="252"/>
      <c r="F67" s="252"/>
      <c r="G67" s="252"/>
      <c r="H67" s="253"/>
      <c r="I67" s="252"/>
      <c r="J67" s="252"/>
      <c r="K67" s="252"/>
      <c r="L67" s="252"/>
      <c r="M67" s="252"/>
      <c r="N67" s="252"/>
      <c r="O67" s="252"/>
      <c r="P67" s="252"/>
      <c r="Q67" s="252"/>
    </row>
    <row r="68" spans="1:17" ht="15.75" x14ac:dyDescent="0.25">
      <c r="A68" s="252"/>
      <c r="B68" s="252"/>
      <c r="C68" s="252"/>
      <c r="D68" s="252"/>
      <c r="E68" s="252"/>
      <c r="F68" s="252"/>
      <c r="G68" s="252"/>
      <c r="H68" s="253"/>
      <c r="I68" s="252"/>
      <c r="J68" s="252"/>
      <c r="K68" s="252"/>
      <c r="L68" s="252"/>
      <c r="M68" s="252"/>
      <c r="N68" s="252"/>
      <c r="O68" s="252"/>
      <c r="P68" s="252"/>
      <c r="Q68" s="252"/>
    </row>
    <row r="69" spans="1:17" ht="15.75" x14ac:dyDescent="0.25">
      <c r="A69" s="252"/>
      <c r="B69" s="252"/>
      <c r="C69" s="252"/>
      <c r="D69" s="252"/>
      <c r="E69" s="252"/>
      <c r="F69" s="252"/>
      <c r="G69" s="252"/>
      <c r="H69" s="253"/>
      <c r="I69" s="252"/>
      <c r="J69" s="252"/>
      <c r="K69" s="252"/>
      <c r="L69" s="252"/>
      <c r="M69" s="252"/>
      <c r="N69" s="252"/>
      <c r="O69" s="252"/>
      <c r="P69" s="252"/>
      <c r="Q69" s="252"/>
    </row>
    <row r="70" spans="1:17" ht="15.75" x14ac:dyDescent="0.25">
      <c r="A70" s="252"/>
      <c r="B70" s="252"/>
      <c r="C70" s="252"/>
      <c r="D70" s="252"/>
      <c r="E70" s="252"/>
      <c r="F70" s="252"/>
      <c r="G70" s="252"/>
      <c r="H70" s="253"/>
      <c r="I70" s="252"/>
      <c r="J70" s="252"/>
      <c r="K70" s="252"/>
      <c r="L70" s="252"/>
      <c r="M70" s="252"/>
      <c r="N70" s="252"/>
      <c r="O70" s="252"/>
      <c r="P70" s="252"/>
      <c r="Q70" s="252"/>
    </row>
    <row r="71" spans="1:17" ht="15.75" x14ac:dyDescent="0.25">
      <c r="A71" s="252"/>
      <c r="B71" s="252"/>
      <c r="C71" s="252"/>
      <c r="D71" s="252"/>
      <c r="E71" s="252"/>
      <c r="F71" s="252"/>
      <c r="G71" s="252"/>
      <c r="H71" s="253"/>
      <c r="I71" s="252"/>
      <c r="J71" s="252"/>
      <c r="K71" s="252"/>
      <c r="L71" s="252"/>
      <c r="M71" s="252"/>
      <c r="N71" s="252"/>
      <c r="O71" s="252"/>
      <c r="P71" s="252"/>
      <c r="Q71" s="252"/>
    </row>
    <row r="72" spans="1:17" ht="15.75" x14ac:dyDescent="0.25">
      <c r="A72" s="252"/>
      <c r="B72" s="252"/>
      <c r="C72" s="252"/>
      <c r="D72" s="252"/>
      <c r="E72" s="252"/>
      <c r="F72" s="252"/>
      <c r="G72" s="252"/>
      <c r="H72" s="253"/>
      <c r="I72" s="252"/>
      <c r="J72" s="252"/>
      <c r="K72" s="252"/>
      <c r="L72" s="252"/>
      <c r="M72" s="252"/>
      <c r="N72" s="252"/>
      <c r="O72" s="252"/>
      <c r="P72" s="252"/>
      <c r="Q72" s="252"/>
    </row>
    <row r="73" spans="1:17" ht="15.75" x14ac:dyDescent="0.25">
      <c r="A73" s="252"/>
      <c r="B73" s="252"/>
      <c r="C73" s="252"/>
      <c r="D73" s="252"/>
      <c r="E73" s="252"/>
      <c r="F73" s="252"/>
      <c r="G73" s="252"/>
      <c r="H73" s="253"/>
      <c r="I73" s="252"/>
      <c r="J73" s="252"/>
      <c r="K73" s="252"/>
      <c r="L73" s="252"/>
      <c r="M73" s="252"/>
      <c r="N73" s="252"/>
      <c r="O73" s="252"/>
      <c r="P73" s="252"/>
      <c r="Q73" s="252"/>
    </row>
    <row r="74" spans="1:17" ht="15.75" x14ac:dyDescent="0.25">
      <c r="A74" s="252"/>
      <c r="B74" s="252"/>
      <c r="C74" s="252"/>
      <c r="D74" s="252"/>
      <c r="E74" s="252"/>
      <c r="F74" s="252"/>
      <c r="G74" s="252"/>
      <c r="H74" s="253"/>
      <c r="I74" s="252"/>
      <c r="J74" s="252"/>
      <c r="K74" s="252"/>
      <c r="L74" s="252"/>
      <c r="M74" s="252"/>
      <c r="N74" s="252"/>
      <c r="O74" s="252"/>
      <c r="P74" s="252"/>
      <c r="Q74" s="252"/>
    </row>
    <row r="75" spans="1:17" ht="15.75" x14ac:dyDescent="0.25">
      <c r="A75" s="252"/>
      <c r="B75" s="252"/>
      <c r="C75" s="252"/>
      <c r="D75" s="252"/>
      <c r="E75" s="252"/>
      <c r="F75" s="252"/>
      <c r="G75" s="252"/>
      <c r="H75" s="253"/>
      <c r="I75" s="252"/>
      <c r="J75" s="252"/>
      <c r="K75" s="252"/>
      <c r="L75" s="252"/>
      <c r="M75" s="252"/>
      <c r="N75" s="252"/>
      <c r="O75" s="252"/>
      <c r="P75" s="252"/>
      <c r="Q75" s="252"/>
    </row>
    <row r="76" spans="1:17" ht="15.75" x14ac:dyDescent="0.25">
      <c r="A76" s="252"/>
      <c r="B76" s="252"/>
      <c r="C76" s="252"/>
      <c r="D76" s="252"/>
      <c r="E76" s="252"/>
      <c r="F76" s="252"/>
      <c r="G76" s="252"/>
      <c r="H76" s="253"/>
      <c r="I76" s="252"/>
      <c r="J76" s="252"/>
      <c r="K76" s="252"/>
      <c r="L76" s="252"/>
      <c r="M76" s="252"/>
      <c r="N76" s="252"/>
      <c r="O76" s="252"/>
      <c r="P76" s="252"/>
      <c r="Q76" s="252"/>
    </row>
    <row r="77" spans="1:17" ht="15.75" x14ac:dyDescent="0.25">
      <c r="A77" s="252"/>
      <c r="B77" s="252"/>
      <c r="C77" s="252"/>
      <c r="D77" s="252"/>
      <c r="E77" s="252"/>
      <c r="F77" s="252"/>
      <c r="G77" s="252"/>
      <c r="H77" s="253"/>
      <c r="I77" s="252"/>
      <c r="J77" s="252"/>
      <c r="K77" s="252"/>
      <c r="L77" s="252"/>
      <c r="M77" s="252"/>
      <c r="N77" s="252"/>
      <c r="O77" s="252"/>
      <c r="P77" s="252"/>
      <c r="Q77" s="252"/>
    </row>
    <row r="78" spans="1:17" ht="15.75" x14ac:dyDescent="0.25">
      <c r="A78" s="252"/>
      <c r="B78" s="252"/>
      <c r="C78" s="252"/>
      <c r="D78" s="252"/>
      <c r="E78" s="252"/>
      <c r="F78" s="252"/>
      <c r="G78" s="252"/>
      <c r="H78" s="253"/>
      <c r="I78" s="252"/>
      <c r="J78" s="252"/>
      <c r="K78" s="252"/>
      <c r="L78" s="252"/>
      <c r="M78" s="252"/>
      <c r="N78" s="252"/>
      <c r="O78" s="252"/>
      <c r="P78" s="252"/>
      <c r="Q78" s="252"/>
    </row>
    <row r="79" spans="1:17" ht="15.75" x14ac:dyDescent="0.25">
      <c r="A79" s="252"/>
      <c r="B79" s="252"/>
      <c r="C79" s="252"/>
      <c r="D79" s="252"/>
      <c r="E79" s="252"/>
      <c r="F79" s="252"/>
      <c r="G79" s="252"/>
      <c r="H79" s="253"/>
      <c r="I79" s="252"/>
      <c r="J79" s="252"/>
      <c r="K79" s="252"/>
      <c r="L79" s="252"/>
      <c r="M79" s="252"/>
      <c r="N79" s="252"/>
      <c r="O79" s="252"/>
      <c r="P79" s="252"/>
      <c r="Q79" s="252"/>
    </row>
    <row r="80" spans="1:17" ht="15.75" x14ac:dyDescent="0.25">
      <c r="A80" s="252"/>
      <c r="B80" s="252"/>
      <c r="C80" s="252"/>
      <c r="D80" s="252"/>
      <c r="E80" s="252"/>
      <c r="F80" s="252"/>
      <c r="G80" s="252"/>
      <c r="H80" s="253"/>
      <c r="I80" s="252"/>
      <c r="J80" s="252"/>
      <c r="K80" s="252"/>
      <c r="L80" s="252"/>
      <c r="M80" s="252"/>
      <c r="N80" s="252"/>
      <c r="O80" s="252"/>
      <c r="P80" s="252"/>
      <c r="Q80" s="252"/>
    </row>
    <row r="81" spans="1:17" ht="15.75" x14ac:dyDescent="0.25">
      <c r="A81" s="252"/>
      <c r="B81" s="252"/>
      <c r="C81" s="252"/>
      <c r="D81" s="252"/>
      <c r="E81" s="252"/>
      <c r="F81" s="252"/>
      <c r="G81" s="252"/>
      <c r="H81" s="253"/>
      <c r="I81" s="252"/>
      <c r="J81" s="252"/>
      <c r="K81" s="252"/>
      <c r="L81" s="252"/>
      <c r="M81" s="252"/>
      <c r="N81" s="252"/>
      <c r="O81" s="252"/>
      <c r="P81" s="252"/>
      <c r="Q81" s="252"/>
    </row>
    <row r="82" spans="1:17" ht="15.75" x14ac:dyDescent="0.25">
      <c r="A82" s="252"/>
      <c r="B82" s="252"/>
      <c r="C82" s="252"/>
      <c r="D82" s="252"/>
      <c r="E82" s="252"/>
      <c r="F82" s="252"/>
      <c r="G82" s="252"/>
      <c r="H82" s="253"/>
      <c r="I82" s="252"/>
      <c r="J82" s="252"/>
      <c r="K82" s="252"/>
      <c r="L82" s="252"/>
      <c r="M82" s="252"/>
      <c r="N82" s="252"/>
      <c r="O82" s="252"/>
      <c r="P82" s="252"/>
      <c r="Q82" s="252"/>
    </row>
    <row r="83" spans="1:17" ht="15.75" x14ac:dyDescent="0.25">
      <c r="A83" s="252"/>
      <c r="B83" s="252"/>
      <c r="C83" s="252"/>
      <c r="D83" s="252"/>
      <c r="E83" s="252"/>
      <c r="F83" s="252"/>
      <c r="G83" s="252"/>
      <c r="H83" s="253"/>
      <c r="I83" s="252"/>
      <c r="J83" s="252"/>
      <c r="K83" s="252"/>
      <c r="L83" s="252"/>
      <c r="M83" s="252"/>
      <c r="N83" s="252"/>
      <c r="O83" s="252"/>
      <c r="P83" s="252"/>
      <c r="Q83" s="252"/>
    </row>
    <row r="84" spans="1:17" ht="15.75" x14ac:dyDescent="0.25">
      <c r="A84" s="252"/>
      <c r="B84" s="252"/>
      <c r="C84" s="252"/>
      <c r="D84" s="252"/>
      <c r="E84" s="252"/>
      <c r="F84" s="252"/>
      <c r="G84" s="252"/>
      <c r="H84" s="253"/>
      <c r="I84" s="252"/>
      <c r="J84" s="252"/>
      <c r="K84" s="252"/>
      <c r="L84" s="252"/>
      <c r="M84" s="252"/>
      <c r="N84" s="252"/>
      <c r="O84" s="252"/>
      <c r="P84" s="252"/>
      <c r="Q84" s="252"/>
    </row>
    <row r="85" spans="1:17" ht="15.75" x14ac:dyDescent="0.25">
      <c r="A85" s="252"/>
      <c r="B85" s="252"/>
      <c r="C85" s="252"/>
      <c r="D85" s="252"/>
      <c r="E85" s="252"/>
      <c r="F85" s="252"/>
      <c r="G85" s="252"/>
      <c r="H85" s="253"/>
      <c r="I85" s="252"/>
      <c r="J85" s="252"/>
      <c r="K85" s="252"/>
      <c r="L85" s="252"/>
      <c r="M85" s="252"/>
      <c r="N85" s="252"/>
      <c r="O85" s="252"/>
      <c r="P85" s="252"/>
      <c r="Q85" s="252"/>
    </row>
    <row r="86" spans="1:17" ht="15.75" x14ac:dyDescent="0.25">
      <c r="A86" s="252"/>
      <c r="B86" s="252"/>
      <c r="C86" s="252"/>
      <c r="D86" s="252"/>
      <c r="E86" s="252"/>
      <c r="F86" s="252"/>
      <c r="G86" s="252"/>
      <c r="H86" s="253"/>
      <c r="I86" s="252"/>
      <c r="J86" s="252"/>
      <c r="K86" s="252"/>
      <c r="L86" s="252"/>
      <c r="M86" s="252"/>
      <c r="N86" s="252"/>
      <c r="O86" s="252"/>
      <c r="P86" s="252"/>
      <c r="Q86" s="252"/>
    </row>
    <row r="87" spans="1:17" ht="15.75" x14ac:dyDescent="0.25">
      <c r="A87" s="252"/>
      <c r="B87" s="252"/>
      <c r="C87" s="252"/>
      <c r="D87" s="252"/>
      <c r="E87" s="252"/>
      <c r="F87" s="252"/>
      <c r="G87" s="252"/>
      <c r="H87" s="253"/>
      <c r="I87" s="252"/>
      <c r="J87" s="252"/>
      <c r="K87" s="252"/>
      <c r="L87" s="252"/>
      <c r="M87" s="252"/>
      <c r="N87" s="252"/>
      <c r="O87" s="252"/>
      <c r="P87" s="252"/>
      <c r="Q87" s="252"/>
    </row>
    <row r="88" spans="1:17" ht="15.75" x14ac:dyDescent="0.25">
      <c r="A88" s="252"/>
      <c r="B88" s="252"/>
      <c r="C88" s="252"/>
      <c r="D88" s="252"/>
      <c r="E88" s="252"/>
      <c r="F88" s="252"/>
      <c r="G88" s="252"/>
      <c r="H88" s="253"/>
      <c r="I88" s="252"/>
      <c r="J88" s="252"/>
      <c r="K88" s="252"/>
      <c r="L88" s="252"/>
      <c r="M88" s="252"/>
      <c r="N88" s="252"/>
      <c r="O88" s="252"/>
      <c r="P88" s="252"/>
      <c r="Q88" s="252"/>
    </row>
    <row r="89" spans="1:17" ht="15.75" x14ac:dyDescent="0.25">
      <c r="A89" s="252"/>
      <c r="B89" s="252"/>
      <c r="C89" s="252"/>
      <c r="D89" s="252"/>
      <c r="E89" s="252"/>
      <c r="F89" s="252"/>
      <c r="G89" s="252"/>
      <c r="H89" s="253"/>
      <c r="I89" s="252"/>
      <c r="J89" s="252"/>
      <c r="K89" s="252"/>
      <c r="L89" s="252"/>
      <c r="M89" s="252"/>
      <c r="N89" s="252"/>
      <c r="O89" s="252"/>
      <c r="P89" s="252"/>
      <c r="Q89" s="252"/>
    </row>
    <row r="90" spans="1:17" ht="15.75" x14ac:dyDescent="0.25">
      <c r="A90" s="252"/>
      <c r="B90" s="252"/>
      <c r="C90" s="252"/>
      <c r="D90" s="252"/>
      <c r="E90" s="252"/>
      <c r="F90" s="252"/>
      <c r="G90" s="252"/>
      <c r="H90" s="253"/>
      <c r="I90" s="252"/>
      <c r="J90" s="252"/>
      <c r="K90" s="252"/>
      <c r="L90" s="252"/>
      <c r="M90" s="252"/>
      <c r="N90" s="252"/>
      <c r="O90" s="252"/>
      <c r="P90" s="252"/>
      <c r="Q90" s="252"/>
    </row>
    <row r="91" spans="1:17" ht="15.75" x14ac:dyDescent="0.25">
      <c r="A91" s="252"/>
      <c r="B91" s="252"/>
      <c r="C91" s="252"/>
      <c r="D91" s="252"/>
      <c r="E91" s="252"/>
      <c r="F91" s="252"/>
      <c r="G91" s="252"/>
      <c r="H91" s="253"/>
      <c r="I91" s="252"/>
      <c r="J91" s="252"/>
      <c r="K91" s="252"/>
      <c r="L91" s="252"/>
      <c r="M91" s="252"/>
      <c r="N91" s="252"/>
      <c r="O91" s="252"/>
      <c r="P91" s="252"/>
      <c r="Q91" s="252"/>
    </row>
    <row r="92" spans="1:17" ht="15.75" x14ac:dyDescent="0.25">
      <c r="A92" s="252"/>
      <c r="B92" s="252"/>
      <c r="C92" s="252"/>
      <c r="D92" s="252"/>
      <c r="E92" s="252"/>
      <c r="F92" s="252"/>
      <c r="G92" s="252"/>
      <c r="H92" s="253"/>
      <c r="I92" s="252"/>
      <c r="J92" s="252"/>
      <c r="K92" s="252"/>
      <c r="L92" s="252"/>
      <c r="M92" s="252"/>
      <c r="N92" s="252"/>
      <c r="O92" s="252"/>
      <c r="P92" s="252"/>
      <c r="Q92" s="252"/>
    </row>
    <row r="93" spans="1:17" ht="15.75" x14ac:dyDescent="0.25">
      <c r="A93" s="252"/>
      <c r="B93" s="252"/>
      <c r="C93" s="252"/>
      <c r="D93" s="252"/>
      <c r="E93" s="252"/>
      <c r="F93" s="252"/>
      <c r="G93" s="252"/>
      <c r="H93" s="253"/>
      <c r="I93" s="252"/>
      <c r="J93" s="252"/>
      <c r="K93" s="252"/>
      <c r="L93" s="252"/>
      <c r="M93" s="252"/>
      <c r="N93" s="252"/>
      <c r="O93" s="252"/>
      <c r="P93" s="252"/>
      <c r="Q93" s="252"/>
    </row>
    <row r="94" spans="1:17" ht="15.75" x14ac:dyDescent="0.25">
      <c r="A94" s="252"/>
      <c r="B94" s="252"/>
      <c r="C94" s="252"/>
      <c r="D94" s="252"/>
      <c r="E94" s="252"/>
      <c r="F94" s="252"/>
      <c r="G94" s="252"/>
      <c r="H94" s="253"/>
      <c r="I94" s="252"/>
      <c r="J94" s="252"/>
      <c r="K94" s="252"/>
      <c r="L94" s="252"/>
      <c r="M94" s="252"/>
      <c r="N94" s="252"/>
      <c r="O94" s="252"/>
      <c r="P94" s="252"/>
      <c r="Q94" s="252"/>
    </row>
    <row r="95" spans="1:17" ht="15.75" x14ac:dyDescent="0.25">
      <c r="A95" s="252"/>
      <c r="B95" s="252"/>
      <c r="C95" s="252"/>
      <c r="D95" s="252"/>
      <c r="E95" s="252"/>
      <c r="F95" s="252"/>
      <c r="G95" s="252"/>
      <c r="H95" s="253"/>
      <c r="I95" s="252"/>
      <c r="J95" s="252"/>
      <c r="K95" s="252"/>
      <c r="L95" s="252"/>
      <c r="M95" s="252"/>
      <c r="N95" s="252"/>
      <c r="O95" s="252"/>
      <c r="P95" s="252"/>
      <c r="Q95" s="252"/>
    </row>
    <row r="96" spans="1:17" ht="15.75" x14ac:dyDescent="0.25">
      <c r="A96" s="252"/>
      <c r="B96" s="252"/>
      <c r="C96" s="252"/>
      <c r="D96" s="252"/>
      <c r="E96" s="252"/>
      <c r="F96" s="252"/>
      <c r="G96" s="252"/>
      <c r="H96" s="253"/>
      <c r="I96" s="252"/>
      <c r="J96" s="252"/>
      <c r="K96" s="252"/>
      <c r="L96" s="252"/>
      <c r="M96" s="252"/>
      <c r="N96" s="252"/>
      <c r="O96" s="252"/>
      <c r="P96" s="252"/>
      <c r="Q96" s="252"/>
    </row>
    <row r="97" spans="1:17" ht="15.75" x14ac:dyDescent="0.25">
      <c r="A97" s="252"/>
      <c r="B97" s="252"/>
      <c r="C97" s="252"/>
      <c r="D97" s="252"/>
      <c r="E97" s="252"/>
      <c r="F97" s="252"/>
      <c r="G97" s="252"/>
      <c r="H97" s="253"/>
      <c r="I97" s="252"/>
      <c r="J97" s="252"/>
      <c r="K97" s="252"/>
      <c r="L97" s="252"/>
      <c r="M97" s="252"/>
      <c r="N97" s="252"/>
      <c r="O97" s="252"/>
      <c r="P97" s="252"/>
      <c r="Q97" s="252"/>
    </row>
    <row r="98" spans="1:17" ht="15.75" x14ac:dyDescent="0.25">
      <c r="A98" s="252"/>
      <c r="B98" s="252"/>
      <c r="C98" s="252"/>
      <c r="D98" s="252"/>
      <c r="E98" s="252"/>
      <c r="F98" s="252"/>
      <c r="G98" s="252"/>
      <c r="H98" s="253"/>
      <c r="I98" s="252"/>
      <c r="J98" s="252"/>
      <c r="K98" s="252"/>
      <c r="L98" s="252"/>
      <c r="M98" s="252"/>
      <c r="N98" s="252"/>
      <c r="O98" s="252"/>
      <c r="P98" s="252"/>
      <c r="Q98" s="252"/>
    </row>
    <row r="99" spans="1:17" ht="15.75" x14ac:dyDescent="0.25">
      <c r="A99" s="252"/>
      <c r="B99" s="252"/>
      <c r="C99" s="252"/>
      <c r="D99" s="252"/>
      <c r="E99" s="252"/>
      <c r="F99" s="252"/>
      <c r="G99" s="252"/>
      <c r="H99" s="253"/>
      <c r="I99" s="252"/>
      <c r="J99" s="252"/>
      <c r="K99" s="252"/>
      <c r="L99" s="252"/>
      <c r="M99" s="252"/>
      <c r="N99" s="252"/>
      <c r="O99" s="252"/>
      <c r="P99" s="252"/>
      <c r="Q99" s="252"/>
    </row>
    <row r="100" spans="1:17" ht="15.75" x14ac:dyDescent="0.25">
      <c r="A100" s="252"/>
      <c r="B100" s="252"/>
      <c r="C100" s="252"/>
      <c r="D100" s="252"/>
      <c r="E100" s="252"/>
      <c r="F100" s="252"/>
      <c r="G100" s="252"/>
      <c r="H100" s="253"/>
      <c r="I100" s="252"/>
      <c r="J100" s="252"/>
      <c r="K100" s="252"/>
      <c r="L100" s="252"/>
      <c r="M100" s="252"/>
      <c r="N100" s="252"/>
      <c r="O100" s="252"/>
      <c r="P100" s="252"/>
      <c r="Q100" s="252"/>
    </row>
    <row r="101" spans="1:17" ht="15.75" x14ac:dyDescent="0.25">
      <c r="A101" s="252"/>
      <c r="B101" s="252"/>
      <c r="C101" s="252"/>
      <c r="D101" s="252"/>
      <c r="E101" s="252"/>
      <c r="F101" s="252"/>
      <c r="G101" s="252"/>
      <c r="H101" s="253"/>
      <c r="I101" s="252"/>
      <c r="J101" s="252"/>
      <c r="K101" s="252"/>
      <c r="L101" s="252"/>
      <c r="M101" s="252"/>
      <c r="N101" s="252"/>
      <c r="O101" s="252"/>
      <c r="P101" s="252"/>
      <c r="Q101" s="252"/>
    </row>
    <row r="102" spans="1:17" ht="15.75" x14ac:dyDescent="0.25">
      <c r="A102" s="252"/>
      <c r="B102" s="252"/>
      <c r="C102" s="252"/>
      <c r="D102" s="252"/>
      <c r="E102" s="252"/>
      <c r="F102" s="252"/>
      <c r="G102" s="252"/>
      <c r="H102" s="253"/>
      <c r="I102" s="252"/>
      <c r="J102" s="252"/>
      <c r="K102" s="252"/>
      <c r="L102" s="252"/>
      <c r="M102" s="252"/>
      <c r="N102" s="252"/>
      <c r="O102" s="252"/>
      <c r="P102" s="252"/>
      <c r="Q102" s="252"/>
    </row>
    <row r="103" spans="1:17" ht="15.75" x14ac:dyDescent="0.25">
      <c r="A103" s="252"/>
      <c r="B103" s="252"/>
      <c r="C103" s="252"/>
      <c r="D103" s="252"/>
      <c r="E103" s="252"/>
      <c r="F103" s="252"/>
      <c r="G103" s="252"/>
      <c r="H103" s="253"/>
      <c r="I103" s="252"/>
      <c r="J103" s="252"/>
      <c r="K103" s="252"/>
      <c r="L103" s="252"/>
      <c r="M103" s="252"/>
      <c r="N103" s="252"/>
      <c r="O103" s="252"/>
      <c r="P103" s="252"/>
      <c r="Q103" s="252"/>
    </row>
    <row r="104" spans="1:17" ht="15.75" x14ac:dyDescent="0.25">
      <c r="A104" s="252"/>
      <c r="B104" s="252"/>
      <c r="C104" s="252"/>
      <c r="D104" s="252"/>
      <c r="E104" s="252"/>
      <c r="F104" s="252"/>
      <c r="G104" s="252"/>
      <c r="H104" s="253"/>
      <c r="I104" s="252"/>
      <c r="J104" s="252"/>
      <c r="K104" s="252"/>
      <c r="L104" s="252"/>
      <c r="M104" s="252"/>
      <c r="N104" s="252"/>
      <c r="O104" s="252"/>
      <c r="P104" s="252"/>
      <c r="Q104" s="252"/>
    </row>
    <row r="105" spans="1:17" ht="15.75" x14ac:dyDescent="0.25">
      <c r="A105" s="252"/>
      <c r="B105" s="252"/>
      <c r="C105" s="252"/>
      <c r="D105" s="252"/>
      <c r="E105" s="252"/>
      <c r="F105" s="252"/>
      <c r="G105" s="252"/>
      <c r="H105" s="253"/>
      <c r="I105" s="252"/>
      <c r="J105" s="252"/>
      <c r="K105" s="252"/>
      <c r="L105" s="252"/>
      <c r="M105" s="252"/>
      <c r="N105" s="252"/>
      <c r="O105" s="252"/>
      <c r="P105" s="252"/>
      <c r="Q105" s="252"/>
    </row>
    <row r="106" spans="1:17" ht="15.75" x14ac:dyDescent="0.25">
      <c r="A106" s="252"/>
      <c r="B106" s="252"/>
      <c r="C106" s="252"/>
      <c r="D106" s="252"/>
      <c r="E106" s="252"/>
      <c r="F106" s="252"/>
      <c r="G106" s="252"/>
      <c r="H106" s="253"/>
      <c r="I106" s="252"/>
      <c r="J106" s="252"/>
      <c r="K106" s="252"/>
      <c r="L106" s="252"/>
      <c r="M106" s="252"/>
      <c r="N106" s="252"/>
      <c r="O106" s="252"/>
      <c r="P106" s="252"/>
      <c r="Q106" s="252"/>
    </row>
    <row r="107" spans="1:17" ht="15.75" x14ac:dyDescent="0.25">
      <c r="A107" s="252"/>
      <c r="B107" s="252"/>
      <c r="C107" s="252"/>
      <c r="D107" s="252"/>
      <c r="E107" s="252"/>
      <c r="F107" s="252"/>
      <c r="G107" s="252"/>
      <c r="H107" s="253"/>
      <c r="I107" s="252"/>
      <c r="J107" s="252"/>
      <c r="K107" s="252"/>
      <c r="L107" s="252"/>
      <c r="M107" s="252"/>
      <c r="N107" s="252"/>
      <c r="O107" s="252"/>
      <c r="P107" s="252"/>
      <c r="Q107" s="252"/>
    </row>
    <row r="108" spans="1:17" ht="15.75" x14ac:dyDescent="0.25">
      <c r="A108" s="252"/>
      <c r="B108" s="252"/>
      <c r="C108" s="252"/>
      <c r="D108" s="252"/>
      <c r="E108" s="252"/>
      <c r="F108" s="252"/>
      <c r="G108" s="252"/>
      <c r="H108" s="253"/>
      <c r="I108" s="252"/>
      <c r="J108" s="252"/>
      <c r="K108" s="252"/>
      <c r="L108" s="252"/>
      <c r="M108" s="252"/>
      <c r="N108" s="252"/>
      <c r="O108" s="252"/>
      <c r="P108" s="252"/>
      <c r="Q108" s="252"/>
    </row>
    <row r="109" spans="1:17" ht="15.75" x14ac:dyDescent="0.25">
      <c r="A109" s="252"/>
      <c r="B109" s="252"/>
      <c r="C109" s="252"/>
      <c r="D109" s="252"/>
      <c r="E109" s="252"/>
      <c r="F109" s="252"/>
      <c r="G109" s="252"/>
      <c r="H109" s="253"/>
      <c r="I109" s="252"/>
      <c r="J109" s="252"/>
      <c r="K109" s="252"/>
      <c r="L109" s="252"/>
      <c r="M109" s="252"/>
      <c r="N109" s="252"/>
      <c r="O109" s="252"/>
      <c r="P109" s="252"/>
      <c r="Q109" s="252"/>
    </row>
    <row r="110" spans="1:17" ht="15.75" x14ac:dyDescent="0.25">
      <c r="A110" s="252"/>
      <c r="B110" s="252"/>
      <c r="C110" s="252"/>
      <c r="D110" s="252"/>
      <c r="E110" s="252"/>
      <c r="F110" s="252"/>
      <c r="G110" s="252"/>
      <c r="H110" s="253"/>
      <c r="I110" s="252"/>
      <c r="J110" s="252"/>
      <c r="K110" s="252"/>
      <c r="L110" s="252"/>
      <c r="M110" s="252"/>
      <c r="N110" s="252"/>
      <c r="O110" s="252"/>
      <c r="P110" s="252"/>
      <c r="Q110" s="252"/>
    </row>
    <row r="111" spans="1:17" ht="15.75" x14ac:dyDescent="0.25">
      <c r="A111" s="252"/>
      <c r="B111" s="252"/>
      <c r="C111" s="252"/>
      <c r="D111" s="252"/>
      <c r="E111" s="252"/>
      <c r="F111" s="252"/>
      <c r="G111" s="252"/>
      <c r="H111" s="253"/>
      <c r="I111" s="252"/>
      <c r="J111" s="252"/>
      <c r="K111" s="252"/>
      <c r="L111" s="252"/>
      <c r="M111" s="252"/>
      <c r="N111" s="252"/>
      <c r="O111" s="252"/>
      <c r="P111" s="252"/>
      <c r="Q111" s="252"/>
    </row>
    <row r="112" spans="1:17" ht="15.75" x14ac:dyDescent="0.25">
      <c r="A112" s="252"/>
      <c r="B112" s="252"/>
      <c r="C112" s="252"/>
      <c r="D112" s="252"/>
      <c r="E112" s="252"/>
      <c r="F112" s="252"/>
      <c r="G112" s="252"/>
      <c r="H112" s="253"/>
      <c r="I112" s="252"/>
      <c r="J112" s="252"/>
      <c r="K112" s="252"/>
      <c r="L112" s="252"/>
      <c r="M112" s="252"/>
      <c r="N112" s="252"/>
      <c r="O112" s="252"/>
      <c r="P112" s="252"/>
      <c r="Q112" s="252"/>
    </row>
    <row r="113" spans="1:17" ht="15.75" x14ac:dyDescent="0.25">
      <c r="A113" s="252"/>
      <c r="B113" s="252"/>
      <c r="C113" s="252"/>
      <c r="D113" s="252"/>
      <c r="E113" s="252"/>
      <c r="F113" s="252"/>
      <c r="G113" s="252"/>
      <c r="H113" s="253"/>
      <c r="I113" s="252"/>
      <c r="J113" s="252"/>
      <c r="K113" s="252"/>
      <c r="L113" s="252"/>
      <c r="M113" s="252"/>
      <c r="N113" s="252"/>
      <c r="O113" s="252"/>
      <c r="P113" s="252"/>
      <c r="Q113" s="252"/>
    </row>
    <row r="114" spans="1:17" ht="15.75" x14ac:dyDescent="0.25">
      <c r="A114" s="252"/>
      <c r="B114" s="252"/>
      <c r="C114" s="252"/>
      <c r="D114" s="252"/>
      <c r="E114" s="252"/>
      <c r="F114" s="252"/>
      <c r="G114" s="252"/>
      <c r="H114" s="253"/>
      <c r="I114" s="252"/>
      <c r="J114" s="252"/>
      <c r="K114" s="252"/>
      <c r="L114" s="252"/>
      <c r="M114" s="252"/>
      <c r="N114" s="252"/>
      <c r="O114" s="252"/>
      <c r="P114" s="252"/>
      <c r="Q114" s="252"/>
    </row>
    <row r="115" spans="1:17" ht="15.75" x14ac:dyDescent="0.25">
      <c r="A115" s="252"/>
      <c r="B115" s="252"/>
      <c r="C115" s="252"/>
      <c r="D115" s="252"/>
      <c r="E115" s="252"/>
      <c r="F115" s="252"/>
      <c r="G115" s="252"/>
      <c r="H115" s="253"/>
      <c r="I115" s="252"/>
      <c r="J115" s="252"/>
      <c r="K115" s="252"/>
      <c r="L115" s="252"/>
      <c r="M115" s="252"/>
      <c r="N115" s="252"/>
      <c r="O115" s="252"/>
      <c r="P115" s="252"/>
      <c r="Q115" s="252"/>
    </row>
    <row r="116" spans="1:17" ht="15.75" x14ac:dyDescent="0.25">
      <c r="A116" s="252"/>
      <c r="B116" s="252"/>
      <c r="C116" s="252"/>
      <c r="D116" s="252"/>
      <c r="E116" s="252"/>
      <c r="F116" s="252"/>
      <c r="G116" s="252"/>
      <c r="H116" s="253"/>
      <c r="I116" s="252"/>
      <c r="J116" s="252"/>
      <c r="K116" s="252"/>
      <c r="L116" s="252"/>
      <c r="M116" s="252"/>
      <c r="N116" s="252"/>
      <c r="O116" s="252"/>
      <c r="P116" s="252"/>
      <c r="Q116" s="252"/>
    </row>
    <row r="117" spans="1:17" ht="15.75" x14ac:dyDescent="0.25">
      <c r="A117" s="252"/>
      <c r="B117" s="252"/>
      <c r="C117" s="252"/>
      <c r="D117" s="252"/>
      <c r="E117" s="252"/>
      <c r="F117" s="252"/>
      <c r="G117" s="252"/>
      <c r="H117" s="253"/>
      <c r="I117" s="252"/>
      <c r="J117" s="252"/>
      <c r="K117" s="252"/>
      <c r="L117" s="252"/>
      <c r="M117" s="252"/>
      <c r="N117" s="252"/>
      <c r="O117" s="252"/>
      <c r="P117" s="252"/>
      <c r="Q117" s="252"/>
    </row>
    <row r="118" spans="1:17" ht="15.75" x14ac:dyDescent="0.25">
      <c r="A118" s="252"/>
      <c r="B118" s="252"/>
      <c r="C118" s="252"/>
      <c r="D118" s="252"/>
      <c r="E118" s="252"/>
      <c r="F118" s="252"/>
      <c r="G118" s="252"/>
      <c r="H118" s="253"/>
      <c r="I118" s="252"/>
      <c r="J118" s="252"/>
      <c r="K118" s="252"/>
      <c r="L118" s="252"/>
      <c r="M118" s="252"/>
      <c r="N118" s="252"/>
      <c r="O118" s="252"/>
      <c r="P118" s="252"/>
      <c r="Q118" s="252"/>
    </row>
    <row r="119" spans="1:17" ht="15.75" x14ac:dyDescent="0.25">
      <c r="A119" s="252"/>
      <c r="B119" s="252"/>
      <c r="C119" s="252"/>
      <c r="D119" s="252"/>
      <c r="E119" s="252"/>
      <c r="F119" s="252"/>
      <c r="G119" s="252"/>
      <c r="H119" s="253"/>
      <c r="I119" s="252"/>
      <c r="J119" s="252"/>
      <c r="K119" s="252"/>
      <c r="L119" s="252"/>
      <c r="M119" s="252"/>
      <c r="N119" s="252"/>
      <c r="O119" s="252"/>
      <c r="P119" s="252"/>
      <c r="Q119" s="252"/>
    </row>
    <row r="120" spans="1:17" ht="15.75" x14ac:dyDescent="0.25">
      <c r="A120" s="252"/>
      <c r="B120" s="252"/>
      <c r="C120" s="252"/>
      <c r="D120" s="252"/>
      <c r="E120" s="252"/>
      <c r="F120" s="252"/>
      <c r="G120" s="252"/>
      <c r="H120" s="253"/>
      <c r="I120" s="252"/>
      <c r="J120" s="252"/>
      <c r="K120" s="252"/>
      <c r="L120" s="252"/>
      <c r="M120" s="252"/>
      <c r="N120" s="252"/>
      <c r="O120" s="252"/>
      <c r="P120" s="252"/>
      <c r="Q120" s="252"/>
    </row>
    <row r="121" spans="1:17" ht="15.75" x14ac:dyDescent="0.25">
      <c r="A121" s="252"/>
      <c r="B121" s="252"/>
      <c r="C121" s="252"/>
      <c r="D121" s="252"/>
      <c r="E121" s="252"/>
      <c r="F121" s="252"/>
      <c r="G121" s="252"/>
      <c r="H121" s="253"/>
      <c r="I121" s="252"/>
      <c r="J121" s="252"/>
      <c r="K121" s="252"/>
      <c r="L121" s="252"/>
      <c r="M121" s="252"/>
      <c r="N121" s="252"/>
      <c r="O121" s="252"/>
      <c r="P121" s="252"/>
      <c r="Q121" s="252"/>
    </row>
    <row r="122" spans="1:17" ht="15.75" x14ac:dyDescent="0.25">
      <c r="A122" s="252"/>
      <c r="B122" s="252"/>
      <c r="C122" s="252"/>
      <c r="D122" s="252"/>
      <c r="E122" s="252"/>
      <c r="F122" s="252"/>
      <c r="G122" s="252"/>
      <c r="H122" s="253"/>
      <c r="I122" s="252"/>
      <c r="J122" s="252"/>
      <c r="K122" s="252"/>
      <c r="L122" s="252"/>
      <c r="M122" s="252"/>
      <c r="N122" s="252"/>
      <c r="O122" s="252"/>
      <c r="P122" s="252"/>
      <c r="Q122" s="252"/>
    </row>
    <row r="123" spans="1:17" ht="15.75" x14ac:dyDescent="0.25">
      <c r="A123" s="252"/>
      <c r="B123" s="252"/>
      <c r="C123" s="252"/>
      <c r="D123" s="252"/>
      <c r="E123" s="252"/>
      <c r="F123" s="252"/>
      <c r="G123" s="252"/>
      <c r="H123" s="253"/>
      <c r="I123" s="252"/>
      <c r="J123" s="252"/>
      <c r="K123" s="252"/>
      <c r="L123" s="252"/>
      <c r="M123" s="252"/>
      <c r="N123" s="252"/>
      <c r="O123" s="252"/>
      <c r="P123" s="252"/>
      <c r="Q123" s="252"/>
    </row>
    <row r="124" spans="1:17" ht="15.75" x14ac:dyDescent="0.25">
      <c r="A124" s="252"/>
      <c r="B124" s="252"/>
      <c r="C124" s="252"/>
      <c r="D124" s="252"/>
      <c r="E124" s="252"/>
      <c r="F124" s="252"/>
      <c r="G124" s="252"/>
      <c r="H124" s="253"/>
      <c r="I124" s="252"/>
      <c r="J124" s="252"/>
      <c r="K124" s="252"/>
      <c r="L124" s="252"/>
      <c r="M124" s="252"/>
      <c r="N124" s="252"/>
      <c r="O124" s="252"/>
      <c r="P124" s="252"/>
      <c r="Q124" s="252"/>
    </row>
    <row r="125" spans="1:17" ht="15.75" x14ac:dyDescent="0.25">
      <c r="A125" s="252"/>
      <c r="B125" s="252"/>
      <c r="C125" s="252"/>
      <c r="D125" s="252"/>
      <c r="E125" s="252"/>
      <c r="F125" s="252"/>
      <c r="G125" s="252"/>
      <c r="H125" s="253"/>
      <c r="I125" s="252"/>
      <c r="J125" s="252"/>
      <c r="K125" s="252"/>
      <c r="L125" s="252"/>
      <c r="M125" s="252"/>
      <c r="N125" s="252"/>
      <c r="O125" s="252"/>
      <c r="P125" s="252"/>
      <c r="Q125" s="252"/>
    </row>
    <row r="126" spans="1:17" ht="15.75" x14ac:dyDescent="0.25">
      <c r="A126" s="252"/>
      <c r="B126" s="252"/>
      <c r="C126" s="252"/>
      <c r="D126" s="252"/>
      <c r="E126" s="252"/>
      <c r="F126" s="252"/>
      <c r="G126" s="252"/>
      <c r="H126" s="253"/>
      <c r="I126" s="252"/>
      <c r="J126" s="252"/>
      <c r="K126" s="252"/>
      <c r="L126" s="252"/>
      <c r="M126" s="252"/>
      <c r="N126" s="252"/>
      <c r="O126" s="252"/>
      <c r="P126" s="252"/>
      <c r="Q126" s="252"/>
    </row>
    <row r="127" spans="1:17" ht="15.75" x14ac:dyDescent="0.25">
      <c r="A127" s="252"/>
      <c r="B127" s="252"/>
      <c r="C127" s="252"/>
      <c r="D127" s="252"/>
      <c r="E127" s="252"/>
      <c r="F127" s="252"/>
      <c r="G127" s="252"/>
      <c r="H127" s="253"/>
      <c r="I127" s="252"/>
      <c r="J127" s="252"/>
      <c r="K127" s="252"/>
      <c r="L127" s="252"/>
      <c r="M127" s="252"/>
      <c r="N127" s="252"/>
      <c r="O127" s="252"/>
      <c r="P127" s="252"/>
      <c r="Q127" s="252"/>
    </row>
    <row r="128" spans="1:17" ht="15.75" x14ac:dyDescent="0.25">
      <c r="A128" s="252"/>
      <c r="B128" s="252"/>
      <c r="C128" s="252"/>
      <c r="D128" s="252"/>
      <c r="E128" s="252"/>
      <c r="F128" s="252"/>
      <c r="G128" s="252"/>
      <c r="H128" s="253"/>
      <c r="I128" s="252"/>
      <c r="J128" s="252"/>
      <c r="K128" s="252"/>
      <c r="L128" s="252"/>
      <c r="M128" s="252"/>
      <c r="N128" s="252"/>
      <c r="O128" s="252"/>
      <c r="P128" s="252"/>
      <c r="Q128" s="252"/>
    </row>
    <row r="129" spans="1:17" ht="15.75" x14ac:dyDescent="0.25">
      <c r="A129" s="252"/>
      <c r="B129" s="252"/>
      <c r="C129" s="252"/>
      <c r="D129" s="252"/>
      <c r="E129" s="252"/>
      <c r="F129" s="252"/>
      <c r="G129" s="252"/>
      <c r="H129" s="253"/>
      <c r="I129" s="252"/>
      <c r="J129" s="252"/>
      <c r="K129" s="252"/>
      <c r="L129" s="252"/>
      <c r="M129" s="252"/>
      <c r="N129" s="252"/>
      <c r="O129" s="252"/>
      <c r="P129" s="252"/>
      <c r="Q129" s="252"/>
    </row>
    <row r="130" spans="1:17" ht="15.75" x14ac:dyDescent="0.25">
      <c r="A130" s="252"/>
      <c r="B130" s="252"/>
      <c r="C130" s="252"/>
      <c r="D130" s="252"/>
      <c r="E130" s="252"/>
      <c r="F130" s="252"/>
      <c r="G130" s="252"/>
      <c r="H130" s="253"/>
      <c r="I130" s="252"/>
      <c r="J130" s="252"/>
      <c r="K130" s="252"/>
      <c r="L130" s="252"/>
      <c r="M130" s="252"/>
      <c r="N130" s="252"/>
      <c r="O130" s="252"/>
      <c r="P130" s="252"/>
      <c r="Q130" s="252"/>
    </row>
    <row r="131" spans="1:17" ht="15.75" x14ac:dyDescent="0.25">
      <c r="A131" s="252"/>
      <c r="B131" s="252"/>
      <c r="C131" s="252"/>
      <c r="D131" s="252"/>
      <c r="E131" s="252"/>
      <c r="F131" s="252"/>
      <c r="G131" s="252"/>
      <c r="H131" s="253"/>
      <c r="I131" s="252"/>
      <c r="J131" s="252"/>
      <c r="K131" s="252"/>
      <c r="L131" s="252"/>
      <c r="M131" s="252"/>
      <c r="N131" s="252"/>
      <c r="O131" s="252"/>
      <c r="P131" s="252"/>
      <c r="Q131" s="252"/>
    </row>
    <row r="132" spans="1:17" ht="15.75" x14ac:dyDescent="0.25">
      <c r="A132" s="252"/>
      <c r="B132" s="252"/>
      <c r="C132" s="252"/>
      <c r="D132" s="252"/>
      <c r="E132" s="252"/>
      <c r="F132" s="252"/>
      <c r="G132" s="252"/>
      <c r="H132" s="253"/>
      <c r="I132" s="252"/>
      <c r="J132" s="252"/>
      <c r="K132" s="252"/>
      <c r="L132" s="252"/>
      <c r="M132" s="252"/>
      <c r="N132" s="252"/>
      <c r="O132" s="252"/>
      <c r="P132" s="252"/>
      <c r="Q132" s="252"/>
    </row>
    <row r="133" spans="1:17" ht="15.75" x14ac:dyDescent="0.25">
      <c r="A133" s="252"/>
      <c r="B133" s="252"/>
      <c r="C133" s="252"/>
      <c r="D133" s="252"/>
      <c r="E133" s="252"/>
      <c r="F133" s="252"/>
      <c r="G133" s="252"/>
      <c r="H133" s="253"/>
      <c r="I133" s="252"/>
      <c r="J133" s="252"/>
      <c r="K133" s="252"/>
      <c r="L133" s="252"/>
      <c r="M133" s="252"/>
      <c r="N133" s="252"/>
      <c r="O133" s="252"/>
      <c r="P133" s="252"/>
      <c r="Q133" s="252"/>
    </row>
    <row r="134" spans="1:17" ht="15.75" x14ac:dyDescent="0.25">
      <c r="A134" s="252"/>
      <c r="B134" s="252"/>
      <c r="C134" s="252"/>
      <c r="D134" s="252"/>
      <c r="E134" s="252"/>
      <c r="F134" s="252"/>
      <c r="G134" s="252"/>
      <c r="H134" s="253"/>
      <c r="I134" s="252"/>
      <c r="J134" s="252"/>
      <c r="K134" s="252"/>
      <c r="L134" s="252"/>
      <c r="M134" s="252"/>
      <c r="N134" s="252"/>
      <c r="O134" s="252"/>
      <c r="P134" s="252"/>
      <c r="Q134" s="252"/>
    </row>
    <row r="135" spans="1:17" ht="15.75" x14ac:dyDescent="0.25">
      <c r="A135" s="252"/>
      <c r="B135" s="252"/>
      <c r="C135" s="252"/>
      <c r="D135" s="252"/>
      <c r="E135" s="252"/>
      <c r="F135" s="252"/>
      <c r="G135" s="252"/>
      <c r="H135" s="253"/>
      <c r="I135" s="252"/>
      <c r="J135" s="252"/>
      <c r="K135" s="252"/>
      <c r="L135" s="252"/>
      <c r="M135" s="252"/>
      <c r="N135" s="252"/>
      <c r="O135" s="252"/>
      <c r="P135" s="252"/>
      <c r="Q135" s="252"/>
    </row>
    <row r="136" spans="1:17" ht="15.75" x14ac:dyDescent="0.25">
      <c r="A136" s="252"/>
      <c r="B136" s="252"/>
      <c r="C136" s="252"/>
      <c r="D136" s="252"/>
      <c r="E136" s="252"/>
      <c r="F136" s="252"/>
      <c r="G136" s="252"/>
      <c r="H136" s="253"/>
      <c r="I136" s="252"/>
      <c r="J136" s="252"/>
      <c r="K136" s="252"/>
      <c r="L136" s="252"/>
      <c r="M136" s="252"/>
      <c r="N136" s="252"/>
      <c r="O136" s="252"/>
      <c r="P136" s="252"/>
      <c r="Q136" s="252"/>
    </row>
    <row r="137" spans="1:17" ht="15.75" x14ac:dyDescent="0.25">
      <c r="A137" s="252"/>
      <c r="B137" s="252"/>
      <c r="C137" s="252"/>
      <c r="D137" s="252"/>
      <c r="E137" s="252"/>
      <c r="F137" s="252"/>
      <c r="G137" s="252"/>
      <c r="H137" s="253"/>
      <c r="I137" s="252"/>
      <c r="J137" s="252"/>
      <c r="K137" s="252"/>
      <c r="L137" s="252"/>
      <c r="M137" s="252"/>
      <c r="N137" s="252"/>
      <c r="O137" s="252"/>
      <c r="P137" s="252"/>
      <c r="Q137" s="252"/>
    </row>
    <row r="138" spans="1:17" ht="15.75" x14ac:dyDescent="0.25">
      <c r="A138" s="252"/>
      <c r="B138" s="252"/>
      <c r="C138" s="252"/>
      <c r="D138" s="252"/>
      <c r="E138" s="252"/>
      <c r="F138" s="252"/>
      <c r="G138" s="252"/>
      <c r="H138" s="253"/>
      <c r="I138" s="252"/>
      <c r="J138" s="252"/>
      <c r="K138" s="252"/>
      <c r="L138" s="252"/>
      <c r="M138" s="252"/>
      <c r="N138" s="252"/>
      <c r="O138" s="252"/>
      <c r="P138" s="252"/>
      <c r="Q138" s="252"/>
    </row>
    <row r="139" spans="1:17" ht="15.75" x14ac:dyDescent="0.25">
      <c r="A139" s="252"/>
      <c r="B139" s="252"/>
      <c r="C139" s="252"/>
      <c r="D139" s="252"/>
      <c r="E139" s="252"/>
      <c r="F139" s="252"/>
      <c r="G139" s="252"/>
      <c r="H139" s="253"/>
      <c r="I139" s="252"/>
      <c r="J139" s="252"/>
      <c r="K139" s="252"/>
      <c r="L139" s="252"/>
      <c r="M139" s="252"/>
      <c r="N139" s="252"/>
      <c r="O139" s="252"/>
      <c r="P139" s="252"/>
      <c r="Q139" s="252"/>
    </row>
    <row r="140" spans="1:17" ht="15.75" x14ac:dyDescent="0.25">
      <c r="A140" s="252"/>
      <c r="B140" s="252"/>
      <c r="C140" s="252"/>
      <c r="D140" s="252"/>
      <c r="E140" s="252"/>
      <c r="F140" s="252"/>
      <c r="G140" s="252"/>
      <c r="H140" s="253"/>
      <c r="I140" s="252"/>
      <c r="J140" s="252"/>
      <c r="K140" s="252"/>
      <c r="L140" s="252"/>
      <c r="M140" s="252"/>
      <c r="N140" s="252"/>
      <c r="O140" s="252"/>
      <c r="P140" s="252"/>
      <c r="Q140" s="252"/>
    </row>
    <row r="141" spans="1:17" ht="15.75" x14ac:dyDescent="0.25">
      <c r="A141" s="252"/>
      <c r="B141" s="252"/>
      <c r="C141" s="252"/>
      <c r="D141" s="252"/>
      <c r="E141" s="252"/>
      <c r="F141" s="252"/>
      <c r="G141" s="252"/>
      <c r="H141" s="253"/>
      <c r="I141" s="252"/>
      <c r="J141" s="252"/>
      <c r="K141" s="252"/>
      <c r="L141" s="252"/>
      <c r="M141" s="252"/>
      <c r="N141" s="252"/>
      <c r="O141" s="252"/>
      <c r="P141" s="252"/>
      <c r="Q141" s="252"/>
    </row>
    <row r="142" spans="1:17" ht="15.75" x14ac:dyDescent="0.25">
      <c r="A142" s="252"/>
      <c r="B142" s="252"/>
      <c r="C142" s="252"/>
      <c r="D142" s="252"/>
      <c r="E142" s="252"/>
      <c r="F142" s="252"/>
      <c r="G142" s="252"/>
      <c r="H142" s="253"/>
      <c r="I142" s="252"/>
      <c r="J142" s="252"/>
      <c r="K142" s="252"/>
      <c r="L142" s="252"/>
      <c r="M142" s="252"/>
      <c r="N142" s="252"/>
      <c r="O142" s="252"/>
      <c r="P142" s="252"/>
      <c r="Q142" s="252"/>
    </row>
    <row r="143" spans="1:17" ht="15.75" x14ac:dyDescent="0.25">
      <c r="A143" s="252"/>
      <c r="B143" s="252"/>
      <c r="C143" s="252"/>
      <c r="D143" s="252"/>
      <c r="E143" s="252"/>
      <c r="F143" s="252"/>
      <c r="G143" s="252"/>
      <c r="H143" s="253"/>
      <c r="I143" s="252"/>
      <c r="J143" s="252"/>
      <c r="K143" s="252"/>
      <c r="L143" s="252"/>
      <c r="M143" s="252"/>
      <c r="N143" s="252"/>
      <c r="O143" s="252"/>
      <c r="P143" s="252"/>
      <c r="Q143" s="252"/>
    </row>
    <row r="144" spans="1:17" ht="15.75" x14ac:dyDescent="0.25">
      <c r="A144" s="252"/>
      <c r="B144" s="252"/>
      <c r="C144" s="252"/>
      <c r="D144" s="252"/>
      <c r="E144" s="252"/>
      <c r="F144" s="252"/>
      <c r="G144" s="252"/>
      <c r="H144" s="253"/>
      <c r="I144" s="252"/>
      <c r="J144" s="252"/>
      <c r="K144" s="252"/>
      <c r="L144" s="252"/>
      <c r="M144" s="252"/>
      <c r="N144" s="252"/>
      <c r="O144" s="252"/>
      <c r="P144" s="252"/>
      <c r="Q144" s="252"/>
    </row>
    <row r="145" spans="1:17" ht="15.75" x14ac:dyDescent="0.25">
      <c r="A145" s="252"/>
      <c r="B145" s="252"/>
      <c r="C145" s="252"/>
      <c r="D145" s="252"/>
      <c r="E145" s="252"/>
      <c r="F145" s="252"/>
      <c r="G145" s="252"/>
      <c r="H145" s="253"/>
      <c r="I145" s="252"/>
      <c r="J145" s="252"/>
      <c r="K145" s="252"/>
      <c r="L145" s="252"/>
      <c r="M145" s="252"/>
      <c r="N145" s="252"/>
      <c r="O145" s="252"/>
      <c r="P145" s="252"/>
      <c r="Q145" s="252"/>
    </row>
    <row r="146" spans="1:17" ht="15.75" x14ac:dyDescent="0.25">
      <c r="A146" s="252"/>
      <c r="B146" s="252"/>
      <c r="C146" s="252"/>
      <c r="D146" s="252"/>
      <c r="E146" s="252"/>
      <c r="F146" s="252"/>
      <c r="G146" s="252"/>
      <c r="H146" s="253"/>
      <c r="I146" s="252"/>
      <c r="J146" s="252"/>
      <c r="K146" s="252"/>
      <c r="L146" s="252"/>
      <c r="M146" s="252"/>
      <c r="N146" s="252"/>
      <c r="O146" s="252"/>
      <c r="P146" s="252"/>
      <c r="Q146" s="252"/>
    </row>
    <row r="147" spans="1:17" ht="15.75" x14ac:dyDescent="0.25">
      <c r="A147" s="252"/>
      <c r="B147" s="252"/>
      <c r="C147" s="252"/>
      <c r="D147" s="252"/>
      <c r="E147" s="252"/>
      <c r="F147" s="252"/>
      <c r="G147" s="252"/>
      <c r="H147" s="253"/>
      <c r="I147" s="252"/>
      <c r="J147" s="252"/>
      <c r="K147" s="252"/>
      <c r="L147" s="252"/>
      <c r="M147" s="252"/>
      <c r="N147" s="252"/>
      <c r="O147" s="252"/>
      <c r="P147" s="252"/>
      <c r="Q147" s="252"/>
    </row>
    <row r="148" spans="1:17" ht="15.75" x14ac:dyDescent="0.25">
      <c r="A148" s="252"/>
      <c r="B148" s="252"/>
      <c r="C148" s="252"/>
      <c r="D148" s="252"/>
      <c r="E148" s="252"/>
      <c r="F148" s="252"/>
      <c r="G148" s="252"/>
      <c r="H148" s="253"/>
      <c r="I148" s="252"/>
      <c r="J148" s="252"/>
      <c r="K148" s="252"/>
      <c r="L148" s="252"/>
      <c r="M148" s="252"/>
      <c r="N148" s="252"/>
      <c r="O148" s="252"/>
      <c r="P148" s="252"/>
      <c r="Q148" s="252"/>
    </row>
    <row r="149" spans="1:17" ht="15.75" x14ac:dyDescent="0.25">
      <c r="A149" s="252"/>
      <c r="B149" s="252"/>
      <c r="C149" s="252"/>
      <c r="D149" s="252"/>
      <c r="E149" s="252"/>
      <c r="F149" s="252"/>
      <c r="G149" s="252"/>
      <c r="H149" s="253"/>
      <c r="I149" s="252"/>
      <c r="J149" s="252"/>
      <c r="K149" s="252"/>
      <c r="L149" s="252"/>
      <c r="M149" s="252"/>
      <c r="N149" s="252"/>
      <c r="O149" s="252"/>
      <c r="P149" s="252"/>
      <c r="Q149" s="252"/>
    </row>
    <row r="150" spans="1:17" ht="15.75" x14ac:dyDescent="0.25">
      <c r="A150" s="252"/>
      <c r="B150" s="252"/>
      <c r="C150" s="252"/>
      <c r="D150" s="252"/>
      <c r="E150" s="252"/>
      <c r="F150" s="252"/>
      <c r="G150" s="252"/>
      <c r="H150" s="253"/>
      <c r="I150" s="252"/>
      <c r="J150" s="252"/>
      <c r="K150" s="252"/>
      <c r="L150" s="252"/>
      <c r="M150" s="252"/>
      <c r="N150" s="252"/>
      <c r="O150" s="252"/>
      <c r="P150" s="252"/>
      <c r="Q150" s="252"/>
    </row>
    <row r="151" spans="1:17" ht="15.75" x14ac:dyDescent="0.25">
      <c r="A151" s="252"/>
      <c r="B151" s="252"/>
      <c r="C151" s="252"/>
      <c r="D151" s="252"/>
      <c r="E151" s="252"/>
      <c r="F151" s="252"/>
      <c r="G151" s="252"/>
      <c r="H151" s="253"/>
      <c r="I151" s="252"/>
      <c r="J151" s="252"/>
      <c r="K151" s="252"/>
      <c r="L151" s="252"/>
      <c r="M151" s="252"/>
      <c r="N151" s="252"/>
      <c r="O151" s="252"/>
      <c r="P151" s="252"/>
      <c r="Q151" s="252"/>
    </row>
    <row r="152" spans="1:17" ht="15.75" x14ac:dyDescent="0.25">
      <c r="A152" s="252"/>
      <c r="B152" s="252"/>
      <c r="C152" s="252"/>
      <c r="D152" s="252"/>
      <c r="E152" s="252"/>
      <c r="F152" s="252"/>
      <c r="G152" s="252"/>
      <c r="H152" s="253"/>
      <c r="I152" s="252"/>
      <c r="J152" s="252"/>
      <c r="K152" s="252"/>
      <c r="L152" s="252"/>
      <c r="M152" s="252"/>
      <c r="N152" s="252"/>
      <c r="O152" s="252"/>
      <c r="P152" s="252"/>
      <c r="Q152" s="252"/>
    </row>
    <row r="153" spans="1:17" ht="15.75" x14ac:dyDescent="0.25">
      <c r="A153" s="252"/>
      <c r="B153" s="252"/>
      <c r="C153" s="252"/>
      <c r="D153" s="252"/>
      <c r="E153" s="252"/>
      <c r="F153" s="252"/>
      <c r="G153" s="252"/>
      <c r="H153" s="253"/>
      <c r="I153" s="252"/>
      <c r="J153" s="252"/>
      <c r="K153" s="252"/>
      <c r="L153" s="252"/>
      <c r="M153" s="252"/>
      <c r="N153" s="252"/>
      <c r="O153" s="252"/>
      <c r="P153" s="252"/>
      <c r="Q153" s="252"/>
    </row>
    <row r="154" spans="1:17" ht="15.75" x14ac:dyDescent="0.25">
      <c r="A154" s="252"/>
      <c r="B154" s="252"/>
      <c r="C154" s="252"/>
      <c r="D154" s="252"/>
      <c r="E154" s="252"/>
      <c r="F154" s="252"/>
      <c r="G154" s="252"/>
      <c r="H154" s="253"/>
      <c r="I154" s="252"/>
      <c r="J154" s="252"/>
      <c r="K154" s="252"/>
      <c r="L154" s="252"/>
      <c r="M154" s="252"/>
      <c r="N154" s="252"/>
      <c r="O154" s="252"/>
      <c r="P154" s="252"/>
      <c r="Q154" s="252"/>
    </row>
    <row r="155" spans="1:17" ht="15.75" x14ac:dyDescent="0.25">
      <c r="A155" s="252"/>
      <c r="B155" s="252"/>
      <c r="C155" s="252"/>
      <c r="D155" s="252"/>
      <c r="E155" s="252"/>
      <c r="F155" s="252"/>
      <c r="G155" s="252"/>
      <c r="H155" s="253"/>
      <c r="I155" s="252"/>
      <c r="J155" s="252"/>
      <c r="K155" s="252"/>
      <c r="L155" s="252"/>
      <c r="M155" s="252"/>
      <c r="N155" s="252"/>
      <c r="O155" s="252"/>
      <c r="P155" s="252"/>
      <c r="Q155" s="252"/>
    </row>
    <row r="156" spans="1:17" ht="15.75" x14ac:dyDescent="0.25">
      <c r="A156" s="252"/>
      <c r="B156" s="252"/>
      <c r="C156" s="252"/>
      <c r="D156" s="252"/>
      <c r="E156" s="252"/>
      <c r="F156" s="252"/>
      <c r="G156" s="252"/>
      <c r="H156" s="253"/>
      <c r="I156" s="252"/>
      <c r="J156" s="252"/>
      <c r="K156" s="252"/>
      <c r="L156" s="252"/>
      <c r="M156" s="252"/>
      <c r="N156" s="252"/>
      <c r="O156" s="252"/>
      <c r="P156" s="252"/>
      <c r="Q156" s="252"/>
    </row>
    <row r="157" spans="1:17" ht="15.75" x14ac:dyDescent="0.25">
      <c r="A157" s="252"/>
      <c r="B157" s="252"/>
      <c r="C157" s="252"/>
      <c r="D157" s="252"/>
      <c r="E157" s="252"/>
      <c r="F157" s="252"/>
      <c r="G157" s="252"/>
      <c r="H157" s="253"/>
      <c r="I157" s="252"/>
      <c r="J157" s="252"/>
      <c r="K157" s="252"/>
      <c r="L157" s="252"/>
      <c r="M157" s="252"/>
      <c r="N157" s="252"/>
      <c r="O157" s="252"/>
      <c r="P157" s="252"/>
      <c r="Q157" s="252"/>
    </row>
    <row r="158" spans="1:17" ht="15.75" x14ac:dyDescent="0.25">
      <c r="A158" s="252"/>
      <c r="B158" s="252"/>
      <c r="C158" s="252"/>
      <c r="D158" s="252"/>
      <c r="E158" s="252"/>
      <c r="F158" s="252"/>
      <c r="G158" s="252"/>
      <c r="H158" s="253"/>
      <c r="I158" s="252"/>
      <c r="J158" s="252"/>
      <c r="K158" s="252"/>
      <c r="L158" s="252"/>
      <c r="M158" s="252"/>
      <c r="N158" s="252"/>
      <c r="O158" s="252"/>
      <c r="P158" s="252"/>
      <c r="Q158" s="252"/>
    </row>
    <row r="159" spans="1:17" ht="15.75" x14ac:dyDescent="0.25">
      <c r="A159" s="252"/>
      <c r="B159" s="252"/>
      <c r="C159" s="252"/>
      <c r="D159" s="252"/>
      <c r="E159" s="252"/>
      <c r="F159" s="252"/>
      <c r="G159" s="252"/>
      <c r="H159" s="253"/>
      <c r="I159" s="252"/>
      <c r="J159" s="252"/>
      <c r="K159" s="252"/>
      <c r="L159" s="252"/>
      <c r="M159" s="252"/>
      <c r="N159" s="252"/>
      <c r="O159" s="252"/>
      <c r="P159" s="252"/>
      <c r="Q159" s="252"/>
    </row>
    <row r="160" spans="1:17" ht="15.75" x14ac:dyDescent="0.25">
      <c r="A160" s="252"/>
      <c r="B160" s="252"/>
      <c r="C160" s="252"/>
      <c r="D160" s="252"/>
      <c r="E160" s="252"/>
      <c r="F160" s="252"/>
      <c r="G160" s="252"/>
      <c r="H160" s="253"/>
      <c r="I160" s="252"/>
      <c r="J160" s="252"/>
      <c r="K160" s="252"/>
      <c r="L160" s="252"/>
      <c r="M160" s="252"/>
      <c r="N160" s="252"/>
      <c r="O160" s="252"/>
      <c r="P160" s="252"/>
      <c r="Q160" s="252"/>
    </row>
    <row r="161" spans="1:17" ht="15.75" x14ac:dyDescent="0.25">
      <c r="A161" s="252"/>
      <c r="B161" s="252"/>
      <c r="C161" s="252"/>
      <c r="D161" s="252"/>
      <c r="E161" s="252"/>
      <c r="F161" s="252"/>
      <c r="G161" s="252"/>
      <c r="H161" s="253"/>
      <c r="I161" s="252"/>
      <c r="J161" s="252"/>
      <c r="K161" s="252"/>
      <c r="L161" s="252"/>
      <c r="M161" s="252"/>
      <c r="N161" s="252"/>
      <c r="O161" s="252"/>
      <c r="P161" s="252"/>
      <c r="Q161" s="252"/>
    </row>
    <row r="162" spans="1:17" ht="15.75" x14ac:dyDescent="0.25">
      <c r="A162" s="252"/>
      <c r="B162" s="252"/>
      <c r="C162" s="252"/>
      <c r="D162" s="252"/>
      <c r="E162" s="252"/>
      <c r="F162" s="252"/>
      <c r="G162" s="252"/>
      <c r="H162" s="253"/>
      <c r="I162" s="252"/>
      <c r="J162" s="252"/>
      <c r="K162" s="252"/>
      <c r="L162" s="252"/>
      <c r="M162" s="252"/>
      <c r="N162" s="252"/>
      <c r="O162" s="252"/>
      <c r="P162" s="252"/>
      <c r="Q162" s="252"/>
    </row>
    <row r="163" spans="1:17" ht="15.75" x14ac:dyDescent="0.25">
      <c r="A163" s="252"/>
      <c r="B163" s="252"/>
      <c r="C163" s="252"/>
      <c r="D163" s="252"/>
      <c r="E163" s="252"/>
      <c r="F163" s="252"/>
      <c r="G163" s="252"/>
      <c r="H163" s="253"/>
      <c r="I163" s="252"/>
      <c r="J163" s="252"/>
      <c r="K163" s="252"/>
      <c r="L163" s="252"/>
      <c r="M163" s="252"/>
      <c r="N163" s="252"/>
      <c r="O163" s="252"/>
      <c r="P163" s="252"/>
      <c r="Q163" s="252"/>
    </row>
    <row r="164" spans="1:17" ht="15.75" x14ac:dyDescent="0.25">
      <c r="A164" s="252"/>
      <c r="B164" s="252"/>
      <c r="C164" s="252"/>
      <c r="D164" s="252"/>
      <c r="E164" s="252"/>
      <c r="F164" s="252"/>
      <c r="G164" s="252"/>
      <c r="H164" s="253"/>
      <c r="I164" s="252"/>
      <c r="J164" s="252"/>
      <c r="K164" s="252"/>
      <c r="L164" s="252"/>
      <c r="M164" s="252"/>
      <c r="N164" s="252"/>
      <c r="O164" s="252"/>
      <c r="P164" s="252"/>
      <c r="Q164" s="252"/>
    </row>
    <row r="165" spans="1:17" ht="15.75" x14ac:dyDescent="0.25">
      <c r="A165" s="252"/>
      <c r="B165" s="252"/>
      <c r="C165" s="252"/>
      <c r="D165" s="252"/>
      <c r="E165" s="252"/>
      <c r="F165" s="252"/>
      <c r="G165" s="252"/>
      <c r="H165" s="253"/>
      <c r="I165" s="252"/>
      <c r="J165" s="252"/>
      <c r="K165" s="252"/>
      <c r="L165" s="252"/>
      <c r="M165" s="252"/>
      <c r="N165" s="252"/>
      <c r="O165" s="252"/>
      <c r="P165" s="252"/>
      <c r="Q165" s="252"/>
    </row>
    <row r="166" spans="1:17" ht="15.75" x14ac:dyDescent="0.25">
      <c r="A166" s="252"/>
      <c r="B166" s="252"/>
      <c r="C166" s="252"/>
      <c r="D166" s="252"/>
      <c r="E166" s="252"/>
      <c r="F166" s="252"/>
      <c r="G166" s="252"/>
      <c r="H166" s="253"/>
      <c r="I166" s="252"/>
      <c r="J166" s="252"/>
      <c r="K166" s="252"/>
      <c r="L166" s="252"/>
      <c r="M166" s="252"/>
      <c r="N166" s="252"/>
      <c r="O166" s="252"/>
      <c r="P166" s="252"/>
      <c r="Q166" s="252"/>
    </row>
    <row r="167" spans="1:17" ht="15.75" x14ac:dyDescent="0.25">
      <c r="A167" s="252"/>
      <c r="B167" s="252"/>
      <c r="C167" s="252"/>
      <c r="D167" s="252"/>
      <c r="E167" s="252"/>
      <c r="F167" s="252"/>
      <c r="G167" s="252"/>
      <c r="H167" s="253"/>
      <c r="I167" s="252"/>
      <c r="J167" s="252"/>
      <c r="K167" s="252"/>
      <c r="L167" s="252"/>
      <c r="M167" s="252"/>
      <c r="N167" s="252"/>
      <c r="O167" s="252"/>
      <c r="P167" s="252"/>
      <c r="Q167" s="252"/>
    </row>
    <row r="168" spans="1:17" ht="15.75" x14ac:dyDescent="0.25">
      <c r="A168" s="252"/>
      <c r="B168" s="252"/>
      <c r="C168" s="252"/>
      <c r="D168" s="252"/>
      <c r="E168" s="252"/>
      <c r="F168" s="252"/>
      <c r="G168" s="252"/>
      <c r="H168" s="253"/>
      <c r="I168" s="252"/>
      <c r="J168" s="252"/>
      <c r="K168" s="252"/>
      <c r="L168" s="252"/>
      <c r="M168" s="252"/>
      <c r="N168" s="252"/>
      <c r="O168" s="252"/>
      <c r="P168" s="252"/>
      <c r="Q168" s="252"/>
    </row>
    <row r="169" spans="1:17" ht="15.75" x14ac:dyDescent="0.25">
      <c r="A169" s="252"/>
      <c r="B169" s="252"/>
      <c r="C169" s="252"/>
      <c r="D169" s="252"/>
      <c r="E169" s="252"/>
      <c r="F169" s="252"/>
      <c r="G169" s="252"/>
      <c r="H169" s="253"/>
      <c r="I169" s="252"/>
      <c r="J169" s="252"/>
      <c r="K169" s="252"/>
      <c r="L169" s="252"/>
      <c r="M169" s="252"/>
      <c r="N169" s="252"/>
      <c r="O169" s="252"/>
      <c r="P169" s="252"/>
      <c r="Q169" s="252"/>
    </row>
    <row r="170" spans="1:17" ht="15.75" x14ac:dyDescent="0.25">
      <c r="A170" s="252"/>
      <c r="B170" s="252"/>
      <c r="C170" s="252"/>
      <c r="D170" s="252"/>
      <c r="E170" s="252"/>
      <c r="F170" s="252"/>
      <c r="G170" s="252"/>
      <c r="H170" s="253"/>
      <c r="I170" s="252"/>
      <c r="J170" s="252"/>
      <c r="K170" s="252"/>
      <c r="L170" s="252"/>
      <c r="M170" s="252"/>
      <c r="N170" s="252"/>
      <c r="O170" s="252"/>
      <c r="P170" s="252"/>
      <c r="Q170" s="252"/>
    </row>
    <row r="171" spans="1:17" ht="15.75" x14ac:dyDescent="0.25">
      <c r="A171" s="252"/>
      <c r="B171" s="252"/>
      <c r="C171" s="252"/>
      <c r="D171" s="252"/>
      <c r="E171" s="252"/>
      <c r="F171" s="252"/>
      <c r="G171" s="252"/>
      <c r="H171" s="253"/>
      <c r="I171" s="252"/>
      <c r="J171" s="252"/>
      <c r="K171" s="252"/>
      <c r="L171" s="252"/>
      <c r="M171" s="252"/>
      <c r="N171" s="252"/>
      <c r="O171" s="252"/>
      <c r="P171" s="252"/>
      <c r="Q171" s="252"/>
    </row>
    <row r="172" spans="1:17" ht="15.75" x14ac:dyDescent="0.25">
      <c r="A172" s="252"/>
      <c r="B172" s="252"/>
      <c r="C172" s="252"/>
      <c r="D172" s="252"/>
      <c r="E172" s="252"/>
      <c r="F172" s="252"/>
      <c r="G172" s="252"/>
      <c r="H172" s="253"/>
      <c r="I172" s="252"/>
      <c r="J172" s="252"/>
      <c r="K172" s="252"/>
      <c r="L172" s="252"/>
      <c r="M172" s="252"/>
      <c r="N172" s="252"/>
      <c r="O172" s="252"/>
      <c r="P172" s="252"/>
      <c r="Q172" s="252"/>
    </row>
    <row r="173" spans="1:17" ht="15.75" x14ac:dyDescent="0.25">
      <c r="A173" s="252"/>
      <c r="B173" s="252"/>
      <c r="C173" s="252"/>
      <c r="D173" s="252"/>
      <c r="E173" s="252"/>
      <c r="F173" s="252"/>
      <c r="G173" s="252"/>
      <c r="H173" s="253"/>
      <c r="I173" s="252"/>
      <c r="J173" s="252"/>
      <c r="K173" s="252"/>
      <c r="L173" s="252"/>
      <c r="M173" s="252"/>
      <c r="N173" s="252"/>
      <c r="O173" s="252"/>
      <c r="P173" s="252"/>
      <c r="Q173" s="252"/>
    </row>
    <row r="174" spans="1:17" ht="15.75" x14ac:dyDescent="0.25">
      <c r="A174" s="252"/>
      <c r="B174" s="252"/>
      <c r="C174" s="252"/>
      <c r="D174" s="252"/>
      <c r="E174" s="252"/>
      <c r="F174" s="252"/>
      <c r="G174" s="252"/>
      <c r="H174" s="253"/>
      <c r="I174" s="252"/>
      <c r="J174" s="252"/>
      <c r="K174" s="252"/>
      <c r="L174" s="252"/>
      <c r="M174" s="252"/>
      <c r="N174" s="252"/>
      <c r="O174" s="252"/>
      <c r="P174" s="252"/>
      <c r="Q174" s="252"/>
    </row>
    <row r="175" spans="1:17" ht="15.75" x14ac:dyDescent="0.25">
      <c r="A175" s="252"/>
      <c r="B175" s="252"/>
      <c r="C175" s="252"/>
      <c r="D175" s="252"/>
      <c r="E175" s="252"/>
      <c r="F175" s="252"/>
      <c r="G175" s="252"/>
      <c r="H175" s="253"/>
      <c r="I175" s="252"/>
      <c r="J175" s="252"/>
      <c r="K175" s="252"/>
      <c r="L175" s="252"/>
      <c r="M175" s="252"/>
      <c r="N175" s="252"/>
      <c r="O175" s="252"/>
      <c r="P175" s="252"/>
      <c r="Q175" s="252"/>
    </row>
    <row r="176" spans="1:17" ht="15.75" x14ac:dyDescent="0.25">
      <c r="A176" s="252"/>
      <c r="B176" s="252"/>
      <c r="C176" s="252"/>
      <c r="D176" s="252"/>
      <c r="E176" s="252"/>
      <c r="F176" s="252"/>
      <c r="G176" s="252"/>
      <c r="H176" s="253"/>
      <c r="I176" s="252"/>
      <c r="J176" s="252"/>
      <c r="K176" s="252"/>
      <c r="L176" s="252"/>
      <c r="M176" s="252"/>
      <c r="N176" s="252"/>
      <c r="O176" s="252"/>
      <c r="P176" s="252"/>
      <c r="Q176" s="252"/>
    </row>
    <row r="177" spans="1:17" ht="15.75" x14ac:dyDescent="0.25">
      <c r="A177" s="252"/>
      <c r="B177" s="252"/>
      <c r="C177" s="252"/>
      <c r="D177" s="252"/>
      <c r="E177" s="252"/>
      <c r="F177" s="252"/>
      <c r="G177" s="252"/>
      <c r="H177" s="253"/>
      <c r="I177" s="252"/>
      <c r="J177" s="252"/>
      <c r="K177" s="252"/>
      <c r="L177" s="252"/>
      <c r="M177" s="252"/>
      <c r="N177" s="252"/>
      <c r="O177" s="252"/>
      <c r="P177" s="252"/>
      <c r="Q177" s="252"/>
    </row>
    <row r="178" spans="1:17" ht="15.75" x14ac:dyDescent="0.25">
      <c r="A178" s="252"/>
      <c r="B178" s="252"/>
      <c r="C178" s="252"/>
      <c r="D178" s="252"/>
      <c r="E178" s="252"/>
      <c r="F178" s="252"/>
      <c r="G178" s="252"/>
      <c r="H178" s="253"/>
      <c r="I178" s="252"/>
      <c r="J178" s="252"/>
      <c r="K178" s="252"/>
      <c r="L178" s="252"/>
      <c r="M178" s="252"/>
      <c r="N178" s="252"/>
      <c r="O178" s="252"/>
      <c r="P178" s="252"/>
      <c r="Q178" s="252"/>
    </row>
    <row r="179" spans="1:17" ht="15.75" x14ac:dyDescent="0.25">
      <c r="A179" s="252"/>
      <c r="B179" s="252"/>
      <c r="C179" s="252"/>
      <c r="D179" s="252"/>
      <c r="E179" s="252"/>
      <c r="F179" s="252"/>
      <c r="G179" s="252"/>
      <c r="H179" s="253"/>
      <c r="I179" s="252"/>
      <c r="J179" s="252"/>
      <c r="K179" s="252"/>
      <c r="L179" s="252"/>
      <c r="M179" s="252"/>
      <c r="N179" s="252"/>
      <c r="O179" s="252"/>
      <c r="P179" s="252"/>
      <c r="Q179" s="252"/>
    </row>
    <row r="180" spans="1:17" ht="15.75" x14ac:dyDescent="0.25">
      <c r="A180" s="252"/>
      <c r="B180" s="252"/>
      <c r="C180" s="252"/>
      <c r="D180" s="252"/>
      <c r="E180" s="252"/>
      <c r="F180" s="252"/>
      <c r="G180" s="252"/>
      <c r="H180" s="253"/>
      <c r="I180" s="252"/>
      <c r="J180" s="252"/>
      <c r="K180" s="252"/>
      <c r="L180" s="252"/>
      <c r="M180" s="252"/>
      <c r="N180" s="252"/>
      <c r="O180" s="252"/>
      <c r="P180" s="252"/>
      <c r="Q180" s="252"/>
    </row>
    <row r="181" spans="1:17" ht="15.75" x14ac:dyDescent="0.25">
      <c r="A181" s="252"/>
      <c r="B181" s="252"/>
      <c r="C181" s="252"/>
      <c r="D181" s="252"/>
      <c r="E181" s="252"/>
      <c r="F181" s="252"/>
      <c r="G181" s="252"/>
      <c r="H181" s="253"/>
      <c r="I181" s="252"/>
      <c r="J181" s="252"/>
      <c r="K181" s="252"/>
      <c r="L181" s="252"/>
      <c r="M181" s="252"/>
      <c r="N181" s="252"/>
      <c r="O181" s="252"/>
      <c r="P181" s="252"/>
      <c r="Q181" s="252"/>
    </row>
    <row r="182" spans="1:17" ht="15.75" x14ac:dyDescent="0.25">
      <c r="A182" s="252"/>
      <c r="B182" s="252"/>
      <c r="C182" s="252"/>
      <c r="D182" s="252"/>
      <c r="E182" s="252"/>
      <c r="F182" s="252"/>
      <c r="G182" s="252"/>
      <c r="H182" s="253"/>
      <c r="I182" s="252"/>
      <c r="J182" s="252"/>
      <c r="K182" s="252"/>
      <c r="L182" s="252"/>
      <c r="M182" s="252"/>
      <c r="N182" s="252"/>
      <c r="O182" s="252"/>
      <c r="P182" s="252"/>
      <c r="Q182" s="252"/>
    </row>
    <row r="183" spans="1:17" ht="15.75" x14ac:dyDescent="0.25">
      <c r="A183" s="252"/>
      <c r="B183" s="252"/>
      <c r="C183" s="252"/>
      <c r="D183" s="252"/>
      <c r="E183" s="252"/>
      <c r="F183" s="252"/>
      <c r="G183" s="252"/>
      <c r="H183" s="253"/>
      <c r="I183" s="252"/>
      <c r="J183" s="252"/>
      <c r="K183" s="252"/>
      <c r="L183" s="252"/>
      <c r="M183" s="252"/>
      <c r="N183" s="252"/>
      <c r="O183" s="252"/>
      <c r="P183" s="252"/>
      <c r="Q183" s="252"/>
    </row>
    <row r="184" spans="1:17" ht="15.75" x14ac:dyDescent="0.25">
      <c r="A184" s="252"/>
      <c r="B184" s="252"/>
      <c r="C184" s="252"/>
      <c r="D184" s="252"/>
      <c r="E184" s="252"/>
      <c r="F184" s="252"/>
      <c r="G184" s="252"/>
      <c r="H184" s="253"/>
      <c r="I184" s="252"/>
      <c r="J184" s="252"/>
      <c r="K184" s="252"/>
      <c r="L184" s="252"/>
      <c r="M184" s="252"/>
      <c r="N184" s="252"/>
      <c r="O184" s="252"/>
      <c r="P184" s="252"/>
      <c r="Q184" s="252"/>
    </row>
    <row r="185" spans="1:17" ht="15.75" x14ac:dyDescent="0.25">
      <c r="A185" s="252"/>
      <c r="B185" s="252"/>
      <c r="C185" s="252"/>
      <c r="D185" s="252"/>
      <c r="E185" s="252"/>
      <c r="F185" s="252"/>
      <c r="G185" s="252"/>
      <c r="H185" s="253"/>
      <c r="I185" s="252"/>
      <c r="J185" s="252"/>
      <c r="K185" s="252"/>
      <c r="L185" s="252"/>
      <c r="M185" s="252"/>
      <c r="N185" s="252"/>
      <c r="O185" s="252"/>
      <c r="P185" s="252"/>
      <c r="Q185" s="252"/>
    </row>
    <row r="186" spans="1:17" ht="15.75" x14ac:dyDescent="0.25">
      <c r="A186" s="252"/>
      <c r="B186" s="252"/>
      <c r="C186" s="252"/>
      <c r="D186" s="252"/>
      <c r="E186" s="252"/>
      <c r="F186" s="252"/>
      <c r="G186" s="252"/>
      <c r="H186" s="253"/>
      <c r="I186" s="252"/>
      <c r="J186" s="252"/>
      <c r="K186" s="252"/>
      <c r="L186" s="252"/>
      <c r="M186" s="252"/>
      <c r="N186" s="252"/>
      <c r="O186" s="252"/>
      <c r="P186" s="252"/>
      <c r="Q186" s="252"/>
    </row>
    <row r="187" spans="1:17" ht="15.75" x14ac:dyDescent="0.25">
      <c r="A187" s="252"/>
      <c r="B187" s="252"/>
      <c r="C187" s="252"/>
      <c r="D187" s="252"/>
      <c r="E187" s="252"/>
      <c r="F187" s="252"/>
      <c r="G187" s="252"/>
      <c r="H187" s="253"/>
      <c r="I187" s="252"/>
      <c r="J187" s="252"/>
      <c r="K187" s="252"/>
      <c r="L187" s="252"/>
      <c r="M187" s="252"/>
      <c r="N187" s="252"/>
      <c r="O187" s="252"/>
      <c r="P187" s="252"/>
      <c r="Q187" s="252"/>
    </row>
    <row r="188" spans="1:17" ht="15.75" x14ac:dyDescent="0.25">
      <c r="A188" s="252"/>
      <c r="B188" s="252"/>
      <c r="C188" s="252"/>
      <c r="D188" s="252"/>
      <c r="E188" s="252"/>
      <c r="F188" s="252"/>
      <c r="G188" s="252"/>
      <c r="H188" s="253"/>
      <c r="I188" s="252"/>
      <c r="J188" s="252"/>
      <c r="K188" s="252"/>
      <c r="L188" s="252"/>
      <c r="M188" s="252"/>
      <c r="N188" s="252"/>
      <c r="O188" s="252"/>
      <c r="P188" s="252"/>
      <c r="Q188" s="252"/>
    </row>
    <row r="189" spans="1:17" ht="15.75" x14ac:dyDescent="0.25">
      <c r="A189" s="252"/>
      <c r="B189" s="252"/>
      <c r="C189" s="252"/>
      <c r="D189" s="252"/>
      <c r="E189" s="252"/>
      <c r="F189" s="252"/>
      <c r="G189" s="252"/>
      <c r="H189" s="253"/>
      <c r="I189" s="252"/>
      <c r="J189" s="252"/>
      <c r="K189" s="252"/>
      <c r="L189" s="252"/>
      <c r="M189" s="252"/>
      <c r="N189" s="252"/>
      <c r="O189" s="252"/>
      <c r="P189" s="252"/>
      <c r="Q189" s="252"/>
    </row>
    <row r="190" spans="1:17" ht="15.75" x14ac:dyDescent="0.25">
      <c r="A190" s="252"/>
      <c r="B190" s="252"/>
      <c r="C190" s="252"/>
      <c r="D190" s="252"/>
      <c r="E190" s="252"/>
      <c r="F190" s="252"/>
      <c r="G190" s="252"/>
      <c r="H190" s="253"/>
      <c r="I190" s="252"/>
      <c r="J190" s="252"/>
      <c r="K190" s="252"/>
      <c r="L190" s="252"/>
      <c r="M190" s="252"/>
      <c r="N190" s="252"/>
      <c r="O190" s="252"/>
      <c r="P190" s="252"/>
      <c r="Q190" s="252"/>
    </row>
    <row r="191" spans="1:17" ht="15.75" x14ac:dyDescent="0.25">
      <c r="A191" s="252"/>
      <c r="B191" s="252"/>
      <c r="C191" s="252"/>
      <c r="D191" s="252"/>
      <c r="E191" s="252"/>
      <c r="F191" s="252"/>
      <c r="G191" s="252"/>
      <c r="H191" s="253"/>
      <c r="I191" s="252"/>
      <c r="J191" s="252"/>
      <c r="K191" s="252"/>
      <c r="L191" s="252"/>
      <c r="M191" s="252"/>
      <c r="N191" s="252"/>
      <c r="O191" s="252"/>
      <c r="P191" s="252"/>
      <c r="Q191" s="252"/>
    </row>
    <row r="192" spans="1:17" ht="15.75" x14ac:dyDescent="0.25">
      <c r="A192" s="252"/>
      <c r="B192" s="252"/>
      <c r="C192" s="252"/>
      <c r="D192" s="252"/>
      <c r="E192" s="252"/>
      <c r="F192" s="252"/>
      <c r="G192" s="252"/>
      <c r="H192" s="253"/>
      <c r="I192" s="252"/>
      <c r="J192" s="252"/>
      <c r="K192" s="252"/>
      <c r="L192" s="252"/>
      <c r="M192" s="252"/>
      <c r="N192" s="252"/>
      <c r="O192" s="252"/>
      <c r="P192" s="252"/>
      <c r="Q192" s="252"/>
    </row>
    <row r="193" spans="1:17" ht="15.75" x14ac:dyDescent="0.25">
      <c r="A193" s="252"/>
      <c r="B193" s="252"/>
      <c r="C193" s="252"/>
      <c r="D193" s="252"/>
      <c r="E193" s="252"/>
      <c r="F193" s="252"/>
      <c r="G193" s="252"/>
      <c r="H193" s="253"/>
      <c r="I193" s="252"/>
      <c r="J193" s="252"/>
      <c r="K193" s="252"/>
      <c r="L193" s="252"/>
      <c r="M193" s="252"/>
      <c r="N193" s="252"/>
      <c r="O193" s="252"/>
      <c r="P193" s="252"/>
      <c r="Q193" s="252"/>
    </row>
    <row r="194" spans="1:17" ht="15.75" x14ac:dyDescent="0.25">
      <c r="A194" s="252"/>
      <c r="B194" s="252"/>
      <c r="C194" s="252"/>
      <c r="D194" s="252"/>
      <c r="E194" s="252"/>
      <c r="F194" s="252"/>
      <c r="G194" s="252"/>
      <c r="H194" s="253"/>
      <c r="I194" s="252"/>
      <c r="J194" s="252"/>
      <c r="K194" s="252"/>
      <c r="L194" s="252"/>
      <c r="M194" s="252"/>
      <c r="N194" s="252"/>
      <c r="O194" s="252"/>
      <c r="P194" s="252"/>
      <c r="Q194" s="252"/>
    </row>
    <row r="195" spans="1:17" ht="15.75" x14ac:dyDescent="0.25">
      <c r="A195" s="252"/>
      <c r="B195" s="252"/>
      <c r="C195" s="252"/>
      <c r="D195" s="252"/>
      <c r="E195" s="252"/>
      <c r="F195" s="252"/>
      <c r="G195" s="252"/>
      <c r="H195" s="253"/>
      <c r="I195" s="252"/>
      <c r="J195" s="252"/>
      <c r="K195" s="252"/>
      <c r="L195" s="252"/>
      <c r="M195" s="252"/>
      <c r="N195" s="252"/>
      <c r="O195" s="252"/>
      <c r="P195" s="252"/>
      <c r="Q195" s="252"/>
    </row>
    <row r="196" spans="1:17" ht="15.75" x14ac:dyDescent="0.25">
      <c r="A196" s="252"/>
      <c r="B196" s="252"/>
      <c r="C196" s="252"/>
      <c r="D196" s="252"/>
      <c r="E196" s="252"/>
      <c r="F196" s="252"/>
      <c r="G196" s="252"/>
      <c r="H196" s="253"/>
      <c r="I196" s="252"/>
      <c r="J196" s="252"/>
      <c r="K196" s="252"/>
      <c r="L196" s="252"/>
      <c r="M196" s="252"/>
      <c r="N196" s="252"/>
      <c r="O196" s="252"/>
      <c r="P196" s="252"/>
      <c r="Q196" s="252"/>
    </row>
    <row r="197" spans="1:17" ht="15.75" x14ac:dyDescent="0.25">
      <c r="A197" s="252"/>
      <c r="B197" s="252"/>
      <c r="C197" s="252"/>
      <c r="D197" s="252"/>
      <c r="E197" s="252"/>
      <c r="F197" s="252"/>
      <c r="G197" s="252"/>
      <c r="H197" s="253"/>
      <c r="I197" s="252"/>
      <c r="J197" s="252"/>
      <c r="K197" s="252"/>
      <c r="L197" s="252"/>
      <c r="M197" s="252"/>
      <c r="N197" s="252"/>
      <c r="O197" s="252"/>
      <c r="P197" s="252"/>
      <c r="Q197" s="252"/>
    </row>
    <row r="198" spans="1:17" ht="15.75" x14ac:dyDescent="0.25">
      <c r="A198" s="252"/>
      <c r="B198" s="252"/>
      <c r="C198" s="252"/>
      <c r="D198" s="252"/>
      <c r="E198" s="252"/>
      <c r="F198" s="252"/>
      <c r="G198" s="252"/>
      <c r="H198" s="253"/>
      <c r="I198" s="252"/>
      <c r="J198" s="252"/>
      <c r="K198" s="252"/>
      <c r="L198" s="252"/>
      <c r="M198" s="252"/>
      <c r="N198" s="252"/>
      <c r="O198" s="252"/>
      <c r="P198" s="252"/>
      <c r="Q198" s="252"/>
    </row>
    <row r="199" spans="1:17" ht="15.75" x14ac:dyDescent="0.25">
      <c r="A199" s="252"/>
      <c r="B199" s="252"/>
      <c r="C199" s="252"/>
      <c r="D199" s="252"/>
      <c r="E199" s="252"/>
      <c r="F199" s="252"/>
      <c r="G199" s="252"/>
      <c r="H199" s="253"/>
      <c r="I199" s="252"/>
      <c r="J199" s="252"/>
      <c r="K199" s="252"/>
      <c r="L199" s="252"/>
      <c r="M199" s="252"/>
      <c r="N199" s="252"/>
      <c r="O199" s="252"/>
      <c r="P199" s="252"/>
      <c r="Q199" s="252"/>
    </row>
    <row r="200" spans="1:17" ht="15.75" x14ac:dyDescent="0.25">
      <c r="A200" s="252"/>
      <c r="B200" s="252"/>
      <c r="C200" s="252"/>
      <c r="D200" s="252"/>
      <c r="E200" s="252"/>
      <c r="F200" s="252"/>
      <c r="G200" s="252"/>
      <c r="H200" s="253"/>
      <c r="I200" s="252"/>
      <c r="J200" s="252"/>
      <c r="K200" s="252"/>
      <c r="L200" s="252"/>
      <c r="M200" s="252"/>
      <c r="N200" s="252"/>
      <c r="O200" s="252"/>
      <c r="P200" s="252"/>
      <c r="Q200" s="252"/>
    </row>
    <row r="201" spans="1:17" ht="15.75" x14ac:dyDescent="0.25">
      <c r="A201" s="252"/>
      <c r="B201" s="252"/>
      <c r="C201" s="252"/>
      <c r="D201" s="252"/>
      <c r="E201" s="252"/>
      <c r="F201" s="252"/>
      <c r="G201" s="252"/>
      <c r="H201" s="253"/>
      <c r="I201" s="252"/>
      <c r="J201" s="252"/>
      <c r="K201" s="252"/>
      <c r="L201" s="252"/>
      <c r="M201" s="252"/>
      <c r="N201" s="252"/>
      <c r="O201" s="252"/>
      <c r="P201" s="252"/>
      <c r="Q201" s="252"/>
    </row>
    <row r="202" spans="1:17" ht="15.75" x14ac:dyDescent="0.25">
      <c r="A202" s="252"/>
      <c r="B202" s="252"/>
      <c r="C202" s="252"/>
      <c r="D202" s="252"/>
      <c r="E202" s="252"/>
      <c r="F202" s="252"/>
      <c r="G202" s="252"/>
      <c r="H202" s="253"/>
      <c r="I202" s="252"/>
      <c r="J202" s="252"/>
      <c r="K202" s="252"/>
      <c r="L202" s="252"/>
      <c r="M202" s="252"/>
      <c r="N202" s="252"/>
      <c r="O202" s="252"/>
      <c r="P202" s="252"/>
      <c r="Q202" s="252"/>
    </row>
    <row r="203" spans="1:17" ht="15.75" x14ac:dyDescent="0.25">
      <c r="A203" s="252"/>
      <c r="B203" s="252"/>
      <c r="C203" s="252"/>
      <c r="D203" s="252"/>
      <c r="E203" s="252"/>
      <c r="F203" s="252"/>
      <c r="G203" s="252"/>
      <c r="H203" s="253"/>
      <c r="I203" s="252"/>
      <c r="J203" s="252"/>
      <c r="K203" s="252"/>
      <c r="L203" s="252"/>
      <c r="M203" s="252"/>
      <c r="N203" s="252"/>
      <c r="O203" s="252"/>
      <c r="P203" s="252"/>
      <c r="Q203" s="252"/>
    </row>
    <row r="204" spans="1:17" ht="15.75" x14ac:dyDescent="0.25">
      <c r="A204" s="252"/>
      <c r="B204" s="252"/>
      <c r="C204" s="252"/>
      <c r="D204" s="252"/>
      <c r="E204" s="252"/>
      <c r="F204" s="252"/>
      <c r="G204" s="252"/>
      <c r="H204" s="253"/>
      <c r="I204" s="252"/>
      <c r="J204" s="252"/>
      <c r="K204" s="252"/>
      <c r="L204" s="252"/>
      <c r="M204" s="252"/>
      <c r="N204" s="252"/>
      <c r="O204" s="252"/>
      <c r="P204" s="252"/>
      <c r="Q204" s="252"/>
    </row>
    <row r="205" spans="1:17" ht="15.75" x14ac:dyDescent="0.25">
      <c r="A205" s="252"/>
      <c r="B205" s="252"/>
      <c r="C205" s="252"/>
      <c r="D205" s="252"/>
      <c r="E205" s="252"/>
      <c r="F205" s="252"/>
      <c r="G205" s="252"/>
      <c r="H205" s="253"/>
      <c r="I205" s="252"/>
      <c r="J205" s="252"/>
      <c r="K205" s="252"/>
      <c r="L205" s="252"/>
      <c r="M205" s="252"/>
      <c r="N205" s="252"/>
      <c r="O205" s="252"/>
      <c r="P205" s="252"/>
      <c r="Q205" s="252"/>
    </row>
    <row r="206" spans="1:17" ht="15.75" x14ac:dyDescent="0.25">
      <c r="A206" s="252"/>
      <c r="B206" s="252"/>
      <c r="C206" s="252"/>
      <c r="D206" s="252"/>
      <c r="E206" s="252"/>
      <c r="F206" s="252"/>
      <c r="G206" s="252"/>
      <c r="H206" s="253"/>
      <c r="I206" s="252"/>
      <c r="J206" s="252"/>
      <c r="K206" s="252"/>
      <c r="L206" s="252"/>
      <c r="M206" s="252"/>
      <c r="N206" s="252"/>
      <c r="O206" s="252"/>
      <c r="P206" s="252"/>
      <c r="Q206" s="252"/>
    </row>
    <row r="207" spans="1:17" ht="15.75" x14ac:dyDescent="0.25">
      <c r="A207" s="252"/>
      <c r="B207" s="252"/>
      <c r="C207" s="252"/>
      <c r="D207" s="252"/>
      <c r="E207" s="252"/>
      <c r="F207" s="252"/>
      <c r="G207" s="252"/>
      <c r="H207" s="253"/>
      <c r="I207" s="252"/>
      <c r="J207" s="252"/>
      <c r="K207" s="252"/>
      <c r="L207" s="252"/>
      <c r="M207" s="252"/>
      <c r="N207" s="252"/>
      <c r="O207" s="252"/>
      <c r="P207" s="252"/>
      <c r="Q207" s="252"/>
    </row>
    <row r="208" spans="1:17" ht="15.75" x14ac:dyDescent="0.25">
      <c r="A208" s="252"/>
      <c r="B208" s="252"/>
      <c r="C208" s="252"/>
      <c r="D208" s="252"/>
      <c r="E208" s="252"/>
      <c r="F208" s="252"/>
      <c r="G208" s="252"/>
      <c r="H208" s="253"/>
      <c r="I208" s="252"/>
      <c r="J208" s="252"/>
      <c r="K208" s="252"/>
      <c r="L208" s="252"/>
      <c r="M208" s="252"/>
      <c r="N208" s="252"/>
      <c r="O208" s="252"/>
      <c r="P208" s="252"/>
      <c r="Q208" s="252"/>
    </row>
    <row r="209" spans="1:17" ht="15.75" x14ac:dyDescent="0.25">
      <c r="A209" s="252"/>
      <c r="B209" s="252"/>
      <c r="C209" s="252"/>
      <c r="D209" s="252"/>
      <c r="E209" s="252"/>
      <c r="F209" s="252"/>
      <c r="G209" s="252"/>
      <c r="H209" s="253"/>
      <c r="I209" s="252"/>
      <c r="J209" s="252"/>
      <c r="K209" s="252"/>
      <c r="L209" s="252"/>
      <c r="M209" s="252"/>
      <c r="N209" s="252"/>
      <c r="O209" s="252"/>
      <c r="P209" s="252"/>
      <c r="Q209" s="252"/>
    </row>
    <row r="210" spans="1:17" ht="15.75" x14ac:dyDescent="0.25">
      <c r="A210" s="252"/>
      <c r="B210" s="252"/>
      <c r="C210" s="252"/>
      <c r="D210" s="252"/>
      <c r="E210" s="252"/>
      <c r="F210" s="252"/>
      <c r="G210" s="252"/>
      <c r="H210" s="253"/>
      <c r="I210" s="252"/>
      <c r="J210" s="252"/>
      <c r="K210" s="252"/>
      <c r="L210" s="252"/>
      <c r="M210" s="252"/>
      <c r="N210" s="252"/>
      <c r="O210" s="252"/>
      <c r="P210" s="252"/>
      <c r="Q210" s="252"/>
    </row>
    <row r="211" spans="1:17" ht="15.75" x14ac:dyDescent="0.25">
      <c r="A211" s="252"/>
      <c r="B211" s="252"/>
      <c r="C211" s="252"/>
      <c r="D211" s="252"/>
      <c r="E211" s="252"/>
      <c r="F211" s="252"/>
      <c r="G211" s="252"/>
      <c r="H211" s="253"/>
      <c r="I211" s="252"/>
      <c r="J211" s="252"/>
      <c r="K211" s="252"/>
      <c r="L211" s="252"/>
      <c r="M211" s="252"/>
      <c r="N211" s="252"/>
      <c r="O211" s="252"/>
      <c r="P211" s="252"/>
      <c r="Q211" s="252"/>
    </row>
    <row r="212" spans="1:17" ht="15.75" x14ac:dyDescent="0.25">
      <c r="A212" s="252"/>
      <c r="B212" s="252"/>
      <c r="C212" s="252"/>
      <c r="D212" s="252"/>
      <c r="E212" s="252"/>
      <c r="F212" s="252"/>
      <c r="G212" s="252"/>
      <c r="H212" s="253"/>
      <c r="I212" s="252"/>
      <c r="J212" s="252"/>
      <c r="K212" s="252"/>
      <c r="L212" s="252"/>
      <c r="M212" s="252"/>
      <c r="N212" s="252"/>
      <c r="O212" s="252"/>
      <c r="P212" s="252"/>
      <c r="Q212" s="252"/>
    </row>
    <row r="213" spans="1:17" ht="15.75" x14ac:dyDescent="0.25">
      <c r="A213" s="252"/>
      <c r="B213" s="252"/>
      <c r="C213" s="252"/>
      <c r="D213" s="252"/>
      <c r="E213" s="252"/>
      <c r="F213" s="252"/>
      <c r="G213" s="252"/>
      <c r="H213" s="253"/>
      <c r="I213" s="252"/>
      <c r="J213" s="252"/>
      <c r="K213" s="252"/>
      <c r="L213" s="252"/>
      <c r="M213" s="252"/>
      <c r="N213" s="252"/>
      <c r="O213" s="252"/>
      <c r="P213" s="252"/>
      <c r="Q213" s="252"/>
    </row>
    <row r="214" spans="1:17" ht="15.75" x14ac:dyDescent="0.25">
      <c r="A214" s="252"/>
      <c r="B214" s="252"/>
      <c r="C214" s="252"/>
      <c r="D214" s="252"/>
      <c r="E214" s="252"/>
      <c r="F214" s="252"/>
      <c r="G214" s="252"/>
      <c r="H214" s="253"/>
      <c r="I214" s="252"/>
      <c r="J214" s="252"/>
      <c r="K214" s="252"/>
      <c r="L214" s="252"/>
      <c r="M214" s="252"/>
      <c r="N214" s="252"/>
      <c r="O214" s="252"/>
      <c r="P214" s="252"/>
      <c r="Q214" s="252"/>
    </row>
    <row r="215" spans="1:17" ht="15.75" x14ac:dyDescent="0.25">
      <c r="A215" s="252"/>
      <c r="B215" s="252"/>
      <c r="C215" s="252"/>
      <c r="D215" s="252"/>
      <c r="E215" s="252"/>
      <c r="F215" s="252"/>
      <c r="G215" s="252"/>
      <c r="H215" s="253"/>
      <c r="I215" s="252"/>
      <c r="J215" s="252"/>
      <c r="K215" s="252"/>
      <c r="L215" s="252"/>
      <c r="M215" s="252"/>
      <c r="N215" s="252"/>
      <c r="O215" s="252"/>
      <c r="P215" s="252"/>
      <c r="Q215" s="252"/>
    </row>
    <row r="216" spans="1:17" ht="15.75" x14ac:dyDescent="0.25">
      <c r="A216" s="252"/>
      <c r="B216" s="252"/>
      <c r="C216" s="252"/>
      <c r="D216" s="252"/>
      <c r="E216" s="252"/>
      <c r="F216" s="252"/>
      <c r="G216" s="252"/>
      <c r="H216" s="253"/>
      <c r="I216" s="252"/>
      <c r="J216" s="252"/>
      <c r="K216" s="252"/>
      <c r="L216" s="252"/>
      <c r="M216" s="252"/>
      <c r="N216" s="252"/>
      <c r="O216" s="252"/>
      <c r="P216" s="252"/>
      <c r="Q216" s="252"/>
    </row>
    <row r="217" spans="1:17" ht="15.75" x14ac:dyDescent="0.25">
      <c r="A217" s="252"/>
      <c r="B217" s="252"/>
      <c r="C217" s="252"/>
      <c r="D217" s="252"/>
      <c r="E217" s="252"/>
      <c r="F217" s="252"/>
      <c r="G217" s="252"/>
      <c r="H217" s="253"/>
      <c r="I217" s="252"/>
      <c r="J217" s="252"/>
      <c r="K217" s="252"/>
      <c r="L217" s="252"/>
      <c r="M217" s="252"/>
      <c r="N217" s="252"/>
      <c r="O217" s="252"/>
      <c r="P217" s="252"/>
      <c r="Q217" s="252"/>
    </row>
    <row r="218" spans="1:17" ht="15.75" x14ac:dyDescent="0.25">
      <c r="A218" s="252"/>
      <c r="B218" s="252"/>
      <c r="C218" s="252"/>
      <c r="D218" s="252"/>
      <c r="E218" s="252"/>
      <c r="F218" s="252"/>
      <c r="G218" s="252"/>
      <c r="H218" s="253"/>
      <c r="I218" s="252"/>
      <c r="J218" s="252"/>
      <c r="K218" s="252"/>
      <c r="L218" s="252"/>
      <c r="M218" s="252"/>
      <c r="N218" s="252"/>
      <c r="O218" s="252"/>
      <c r="P218" s="252"/>
      <c r="Q218" s="252"/>
    </row>
    <row r="219" spans="1:17" ht="15.75" x14ac:dyDescent="0.25">
      <c r="A219" s="252"/>
      <c r="B219" s="252"/>
      <c r="C219" s="252"/>
      <c r="D219" s="252"/>
      <c r="E219" s="252"/>
      <c r="F219" s="252"/>
      <c r="G219" s="252"/>
      <c r="H219" s="253"/>
      <c r="I219" s="252"/>
      <c r="J219" s="252"/>
      <c r="K219" s="252"/>
      <c r="L219" s="252"/>
      <c r="M219" s="252"/>
      <c r="N219" s="252"/>
      <c r="O219" s="252"/>
      <c r="P219" s="252"/>
      <c r="Q219" s="252"/>
    </row>
    <row r="220" spans="1:17" ht="15.75" x14ac:dyDescent="0.25">
      <c r="A220" s="252"/>
      <c r="B220" s="252"/>
      <c r="C220" s="252"/>
      <c r="D220" s="252"/>
      <c r="E220" s="252"/>
      <c r="F220" s="252"/>
      <c r="G220" s="252"/>
      <c r="H220" s="253"/>
      <c r="I220" s="252"/>
      <c r="J220" s="252"/>
      <c r="K220" s="252"/>
      <c r="L220" s="252"/>
      <c r="M220" s="252"/>
      <c r="N220" s="252"/>
      <c r="O220" s="252"/>
      <c r="P220" s="252"/>
      <c r="Q220" s="252"/>
    </row>
    <row r="221" spans="1:17" ht="15.75" x14ac:dyDescent="0.25">
      <c r="A221" s="252"/>
      <c r="B221" s="252"/>
      <c r="C221" s="252"/>
      <c r="D221" s="252"/>
      <c r="E221" s="252"/>
      <c r="F221" s="252"/>
      <c r="G221" s="252"/>
      <c r="H221" s="253"/>
      <c r="I221" s="252"/>
      <c r="J221" s="252"/>
      <c r="K221" s="252"/>
      <c r="L221" s="252"/>
      <c r="M221" s="252"/>
      <c r="N221" s="252"/>
      <c r="O221" s="252"/>
      <c r="P221" s="252"/>
      <c r="Q221" s="252"/>
    </row>
    <row r="222" spans="1:17" ht="15.75" x14ac:dyDescent="0.25">
      <c r="A222" s="252"/>
      <c r="B222" s="252"/>
      <c r="C222" s="252"/>
      <c r="D222" s="252"/>
      <c r="E222" s="252"/>
      <c r="F222" s="252"/>
      <c r="G222" s="252"/>
      <c r="H222" s="253"/>
      <c r="I222" s="252"/>
      <c r="J222" s="252"/>
      <c r="K222" s="252"/>
      <c r="L222" s="252"/>
      <c r="M222" s="252"/>
      <c r="N222" s="252"/>
      <c r="O222" s="252"/>
      <c r="P222" s="252"/>
      <c r="Q222" s="252"/>
    </row>
    <row r="223" spans="1:17" ht="15.75" x14ac:dyDescent="0.25">
      <c r="A223" s="252"/>
      <c r="B223" s="252"/>
      <c r="C223" s="252"/>
      <c r="D223" s="252"/>
      <c r="E223" s="252"/>
      <c r="F223" s="252"/>
      <c r="G223" s="252"/>
      <c r="H223" s="253"/>
      <c r="I223" s="252"/>
      <c r="J223" s="252"/>
      <c r="K223" s="252"/>
      <c r="L223" s="252"/>
      <c r="M223" s="252"/>
      <c r="N223" s="252"/>
      <c r="O223" s="252"/>
      <c r="P223" s="252"/>
      <c r="Q223" s="252"/>
    </row>
    <row r="224" spans="1:17" ht="15.75" x14ac:dyDescent="0.25">
      <c r="A224" s="252"/>
      <c r="B224" s="252"/>
      <c r="C224" s="252"/>
      <c r="D224" s="252"/>
      <c r="E224" s="252"/>
      <c r="F224" s="252"/>
      <c r="G224" s="252"/>
      <c r="H224" s="253"/>
      <c r="I224" s="252"/>
      <c r="J224" s="252"/>
      <c r="K224" s="252"/>
      <c r="L224" s="252"/>
      <c r="M224" s="252"/>
      <c r="N224" s="252"/>
      <c r="O224" s="252"/>
      <c r="P224" s="252"/>
      <c r="Q224" s="252"/>
    </row>
    <row r="225" spans="1:17" ht="15.75" x14ac:dyDescent="0.25">
      <c r="A225" s="252"/>
      <c r="B225" s="252"/>
      <c r="C225" s="252"/>
      <c r="D225" s="252"/>
      <c r="E225" s="252"/>
      <c r="F225" s="252"/>
      <c r="G225" s="252"/>
      <c r="H225" s="253"/>
      <c r="I225" s="252"/>
      <c r="J225" s="252"/>
      <c r="K225" s="252"/>
      <c r="L225" s="252"/>
      <c r="M225" s="252"/>
      <c r="N225" s="252"/>
      <c r="O225" s="252"/>
      <c r="P225" s="252"/>
      <c r="Q225" s="252"/>
    </row>
    <row r="226" spans="1:17" ht="15.75" x14ac:dyDescent="0.25">
      <c r="A226" s="252"/>
      <c r="B226" s="252"/>
      <c r="C226" s="252"/>
      <c r="D226" s="252"/>
      <c r="E226" s="252"/>
      <c r="F226" s="252"/>
      <c r="G226" s="252"/>
      <c r="H226" s="253"/>
      <c r="I226" s="252"/>
      <c r="J226" s="252"/>
      <c r="K226" s="252"/>
      <c r="L226" s="252"/>
      <c r="M226" s="252"/>
      <c r="N226" s="252"/>
      <c r="O226" s="252"/>
      <c r="P226" s="252"/>
      <c r="Q226" s="252"/>
    </row>
    <row r="227" spans="1:17" ht="15.75" x14ac:dyDescent="0.25">
      <c r="A227" s="252"/>
      <c r="B227" s="252"/>
      <c r="C227" s="252"/>
      <c r="D227" s="252"/>
      <c r="E227" s="252"/>
      <c r="F227" s="252"/>
      <c r="G227" s="252"/>
      <c r="H227" s="253"/>
      <c r="I227" s="252"/>
      <c r="J227" s="252"/>
      <c r="K227" s="252"/>
      <c r="L227" s="252"/>
      <c r="M227" s="252"/>
      <c r="N227" s="252"/>
      <c r="O227" s="252"/>
      <c r="P227" s="252"/>
      <c r="Q227" s="252"/>
    </row>
    <row r="228" spans="1:17" ht="15.75" x14ac:dyDescent="0.25">
      <c r="A228" s="252"/>
      <c r="B228" s="252"/>
      <c r="C228" s="252"/>
      <c r="D228" s="252"/>
      <c r="E228" s="252"/>
      <c r="F228" s="252"/>
      <c r="G228" s="252"/>
      <c r="H228" s="253"/>
      <c r="I228" s="252"/>
      <c r="J228" s="252"/>
      <c r="K228" s="252"/>
      <c r="L228" s="252"/>
      <c r="M228" s="252"/>
      <c r="N228" s="252"/>
      <c r="O228" s="252"/>
      <c r="P228" s="252"/>
      <c r="Q228" s="252"/>
    </row>
    <row r="229" spans="1:17" ht="15.75" x14ac:dyDescent="0.25">
      <c r="A229" s="252"/>
      <c r="B229" s="252"/>
      <c r="C229" s="252"/>
      <c r="D229" s="252"/>
      <c r="E229" s="252"/>
      <c r="F229" s="252"/>
      <c r="G229" s="252"/>
      <c r="H229" s="253"/>
      <c r="I229" s="252"/>
      <c r="J229" s="252"/>
      <c r="K229" s="252"/>
      <c r="L229" s="252"/>
      <c r="M229" s="252"/>
      <c r="N229" s="252"/>
      <c r="O229" s="252"/>
      <c r="P229" s="252"/>
      <c r="Q229" s="252"/>
    </row>
    <row r="230" spans="1:17" ht="15.75" x14ac:dyDescent="0.25">
      <c r="A230" s="252"/>
      <c r="B230" s="252"/>
      <c r="C230" s="252"/>
      <c r="D230" s="252"/>
      <c r="E230" s="252"/>
      <c r="F230" s="252"/>
      <c r="G230" s="252"/>
      <c r="H230" s="253"/>
      <c r="I230" s="252"/>
      <c r="J230" s="252"/>
      <c r="K230" s="252"/>
      <c r="L230" s="252"/>
      <c r="M230" s="252"/>
      <c r="N230" s="252"/>
      <c r="O230" s="252"/>
      <c r="P230" s="252"/>
      <c r="Q230" s="252"/>
    </row>
    <row r="231" spans="1:17" ht="15.75" x14ac:dyDescent="0.25">
      <c r="A231" s="252"/>
      <c r="B231" s="252"/>
      <c r="C231" s="252"/>
      <c r="D231" s="252"/>
      <c r="E231" s="252"/>
      <c r="F231" s="252"/>
      <c r="G231" s="252"/>
      <c r="H231" s="253"/>
      <c r="I231" s="252"/>
      <c r="J231" s="252"/>
      <c r="K231" s="252"/>
      <c r="L231" s="252"/>
      <c r="M231" s="252"/>
      <c r="N231" s="252"/>
      <c r="O231" s="252"/>
      <c r="P231" s="252"/>
      <c r="Q231" s="252"/>
    </row>
    <row r="232" spans="1:17" ht="15.75" x14ac:dyDescent="0.25">
      <c r="A232" s="252"/>
      <c r="B232" s="252"/>
      <c r="C232" s="252"/>
      <c r="D232" s="252"/>
      <c r="E232" s="252"/>
      <c r="F232" s="252"/>
      <c r="G232" s="252"/>
      <c r="H232" s="253"/>
      <c r="I232" s="252"/>
      <c r="J232" s="252"/>
      <c r="K232" s="252"/>
      <c r="L232" s="252"/>
      <c r="M232" s="252"/>
      <c r="N232" s="252"/>
      <c r="O232" s="252"/>
      <c r="P232" s="252"/>
      <c r="Q232" s="252"/>
    </row>
    <row r="233" spans="1:17" ht="15.75" x14ac:dyDescent="0.25">
      <c r="A233" s="252"/>
      <c r="B233" s="252"/>
      <c r="C233" s="252"/>
      <c r="D233" s="252"/>
      <c r="E233" s="252"/>
      <c r="F233" s="252"/>
      <c r="G233" s="252"/>
      <c r="H233" s="253"/>
      <c r="I233" s="252"/>
      <c r="J233" s="252"/>
      <c r="K233" s="252"/>
      <c r="L233" s="252"/>
      <c r="M233" s="252"/>
      <c r="N233" s="252"/>
      <c r="O233" s="252"/>
      <c r="P233" s="252"/>
      <c r="Q233" s="252"/>
    </row>
    <row r="234" spans="1:17" ht="15.75" x14ac:dyDescent="0.25">
      <c r="A234" s="252"/>
      <c r="B234" s="252"/>
      <c r="C234" s="252"/>
      <c r="D234" s="252"/>
      <c r="E234" s="252"/>
      <c r="F234" s="252"/>
      <c r="G234" s="252"/>
      <c r="H234" s="253"/>
      <c r="I234" s="252"/>
      <c r="J234" s="252"/>
      <c r="K234" s="252"/>
      <c r="L234" s="252"/>
      <c r="M234" s="252"/>
      <c r="N234" s="252"/>
      <c r="O234" s="252"/>
      <c r="P234" s="252"/>
      <c r="Q234" s="252"/>
    </row>
    <row r="235" spans="1:17" ht="15.75" x14ac:dyDescent="0.25">
      <c r="A235" s="252"/>
      <c r="B235" s="252"/>
      <c r="C235" s="252"/>
      <c r="D235" s="252"/>
      <c r="E235" s="252"/>
      <c r="F235" s="252"/>
      <c r="G235" s="252"/>
      <c r="H235" s="253"/>
      <c r="I235" s="252"/>
      <c r="J235" s="252"/>
      <c r="K235" s="252"/>
      <c r="L235" s="252"/>
      <c r="M235" s="252"/>
      <c r="N235" s="252"/>
      <c r="O235" s="252"/>
      <c r="P235" s="252"/>
      <c r="Q235" s="252"/>
    </row>
    <row r="236" spans="1:17" ht="15.75" x14ac:dyDescent="0.25">
      <c r="A236" s="252"/>
      <c r="B236" s="252"/>
      <c r="C236" s="252"/>
      <c r="D236" s="252"/>
      <c r="E236" s="252"/>
      <c r="F236" s="252"/>
      <c r="G236" s="252"/>
      <c r="H236" s="253"/>
      <c r="I236" s="252"/>
      <c r="J236" s="252"/>
      <c r="K236" s="252"/>
      <c r="L236" s="252"/>
      <c r="M236" s="252"/>
      <c r="N236" s="252"/>
      <c r="O236" s="252"/>
      <c r="P236" s="252"/>
      <c r="Q236" s="252"/>
    </row>
    <row r="237" spans="1:17" ht="15.75" x14ac:dyDescent="0.25">
      <c r="A237" s="252"/>
      <c r="B237" s="252"/>
      <c r="C237" s="252"/>
      <c r="D237" s="252"/>
      <c r="E237" s="252"/>
      <c r="F237" s="252"/>
      <c r="G237" s="252"/>
      <c r="H237" s="253"/>
      <c r="I237" s="252"/>
      <c r="J237" s="252"/>
      <c r="K237" s="252"/>
      <c r="L237" s="252"/>
      <c r="M237" s="252"/>
      <c r="N237" s="252"/>
      <c r="O237" s="252"/>
      <c r="P237" s="252"/>
      <c r="Q237" s="252"/>
    </row>
    <row r="238" spans="1:17" ht="15.75" x14ac:dyDescent="0.25">
      <c r="A238" s="252"/>
      <c r="B238" s="252"/>
      <c r="C238" s="252"/>
      <c r="D238" s="252"/>
      <c r="E238" s="252"/>
      <c r="F238" s="252"/>
      <c r="G238" s="252"/>
      <c r="H238" s="253"/>
      <c r="I238" s="252"/>
      <c r="J238" s="252"/>
      <c r="K238" s="252"/>
      <c r="L238" s="252"/>
      <c r="M238" s="252"/>
      <c r="N238" s="252"/>
      <c r="O238" s="252"/>
      <c r="P238" s="252"/>
      <c r="Q238" s="252"/>
    </row>
    <row r="239" spans="1:17" ht="15.75" x14ac:dyDescent="0.25">
      <c r="A239" s="252"/>
      <c r="B239" s="252"/>
      <c r="C239" s="252"/>
      <c r="D239" s="252"/>
      <c r="E239" s="252"/>
      <c r="F239" s="252"/>
      <c r="G239" s="252"/>
      <c r="H239" s="253"/>
      <c r="I239" s="252"/>
      <c r="J239" s="252"/>
      <c r="K239" s="252"/>
      <c r="L239" s="252"/>
      <c r="M239" s="252"/>
      <c r="N239" s="252"/>
      <c r="O239" s="252"/>
      <c r="P239" s="252"/>
      <c r="Q239" s="252"/>
    </row>
    <row r="240" spans="1:17" ht="15.75" x14ac:dyDescent="0.25">
      <c r="A240" s="252"/>
      <c r="B240" s="252"/>
      <c r="C240" s="252"/>
      <c r="D240" s="252"/>
      <c r="E240" s="252"/>
      <c r="F240" s="252"/>
      <c r="G240" s="252"/>
      <c r="H240" s="253"/>
      <c r="I240" s="252"/>
      <c r="J240" s="252"/>
      <c r="K240" s="252"/>
      <c r="L240" s="252"/>
      <c r="M240" s="252"/>
      <c r="N240" s="252"/>
      <c r="O240" s="252"/>
      <c r="P240" s="252"/>
      <c r="Q240" s="252"/>
    </row>
    <row r="241" spans="1:17" ht="15.75" x14ac:dyDescent="0.25">
      <c r="A241" s="252"/>
      <c r="B241" s="252"/>
      <c r="C241" s="252"/>
      <c r="D241" s="252"/>
      <c r="E241" s="252"/>
      <c r="F241" s="252"/>
      <c r="G241" s="252"/>
      <c r="H241" s="253"/>
      <c r="I241" s="252"/>
      <c r="J241" s="252"/>
      <c r="K241" s="252"/>
      <c r="L241" s="252"/>
      <c r="M241" s="252"/>
      <c r="N241" s="252"/>
      <c r="O241" s="252"/>
      <c r="P241" s="252"/>
      <c r="Q241" s="252"/>
    </row>
    <row r="242" spans="1:17" ht="15.75" x14ac:dyDescent="0.25">
      <c r="A242" s="252"/>
      <c r="B242" s="252"/>
      <c r="C242" s="252"/>
      <c r="D242" s="252"/>
      <c r="E242" s="252"/>
      <c r="F242" s="252"/>
      <c r="G242" s="252"/>
      <c r="H242" s="253"/>
      <c r="I242" s="252"/>
      <c r="J242" s="252"/>
      <c r="K242" s="252"/>
      <c r="L242" s="252"/>
      <c r="M242" s="252"/>
      <c r="N242" s="252"/>
      <c r="O242" s="252"/>
      <c r="P242" s="252"/>
      <c r="Q242" s="252"/>
    </row>
    <row r="243" spans="1:17" ht="15.75" x14ac:dyDescent="0.25">
      <c r="A243" s="252"/>
      <c r="B243" s="252"/>
      <c r="C243" s="252"/>
      <c r="D243" s="252"/>
      <c r="E243" s="252"/>
      <c r="F243" s="252"/>
      <c r="G243" s="252"/>
      <c r="H243" s="253"/>
      <c r="I243" s="252"/>
      <c r="J243" s="252"/>
      <c r="K243" s="252"/>
      <c r="L243" s="252"/>
      <c r="M243" s="252"/>
      <c r="N243" s="252"/>
      <c r="O243" s="252"/>
      <c r="P243" s="252"/>
      <c r="Q243" s="252"/>
    </row>
    <row r="244" spans="1:17" ht="15.75" x14ac:dyDescent="0.25">
      <c r="A244" s="252"/>
      <c r="B244" s="252"/>
      <c r="C244" s="252"/>
      <c r="D244" s="252"/>
      <c r="E244" s="252"/>
      <c r="F244" s="252"/>
      <c r="G244" s="252"/>
      <c r="H244" s="253"/>
      <c r="I244" s="252"/>
      <c r="J244" s="252"/>
      <c r="K244" s="252"/>
      <c r="L244" s="252"/>
      <c r="M244" s="252"/>
      <c r="N244" s="252"/>
      <c r="O244" s="252"/>
      <c r="P244" s="252"/>
      <c r="Q244" s="252"/>
    </row>
    <row r="245" spans="1:17" ht="15.75" x14ac:dyDescent="0.25">
      <c r="A245" s="252"/>
      <c r="B245" s="252"/>
      <c r="C245" s="252"/>
      <c r="D245" s="252"/>
      <c r="E245" s="252"/>
      <c r="F245" s="252"/>
      <c r="G245" s="252"/>
      <c r="H245" s="253"/>
      <c r="I245" s="252"/>
      <c r="J245" s="252"/>
      <c r="K245" s="252"/>
      <c r="L245" s="252"/>
      <c r="M245" s="252"/>
      <c r="N245" s="252"/>
      <c r="O245" s="252"/>
      <c r="P245" s="252"/>
      <c r="Q245" s="252"/>
    </row>
    <row r="246" spans="1:17" ht="15.75" x14ac:dyDescent="0.25">
      <c r="A246" s="252"/>
      <c r="B246" s="252"/>
      <c r="C246" s="252"/>
      <c r="D246" s="252"/>
      <c r="E246" s="252"/>
      <c r="F246" s="252"/>
      <c r="G246" s="252"/>
      <c r="H246" s="253"/>
      <c r="I246" s="252"/>
      <c r="J246" s="252"/>
      <c r="K246" s="252"/>
      <c r="L246" s="252"/>
      <c r="M246" s="252"/>
      <c r="N246" s="252"/>
      <c r="O246" s="252"/>
      <c r="P246" s="252"/>
      <c r="Q246" s="252"/>
    </row>
    <row r="247" spans="1:17" ht="15.75" x14ac:dyDescent="0.25">
      <c r="A247" s="252"/>
      <c r="B247" s="252"/>
      <c r="C247" s="252"/>
      <c r="D247" s="252"/>
      <c r="E247" s="252"/>
      <c r="F247" s="252"/>
      <c r="G247" s="252"/>
      <c r="H247" s="253"/>
      <c r="I247" s="252"/>
      <c r="J247" s="252"/>
      <c r="K247" s="252"/>
      <c r="L247" s="252"/>
      <c r="M247" s="252"/>
      <c r="N247" s="252"/>
      <c r="O247" s="252"/>
      <c r="P247" s="252"/>
      <c r="Q247" s="252"/>
    </row>
    <row r="248" spans="1:17" ht="15.75" x14ac:dyDescent="0.25">
      <c r="A248" s="252"/>
      <c r="B248" s="252"/>
      <c r="C248" s="252"/>
      <c r="D248" s="252"/>
      <c r="E248" s="252"/>
      <c r="F248" s="252"/>
      <c r="G248" s="252"/>
      <c r="H248" s="253"/>
      <c r="I248" s="252"/>
      <c r="J248" s="252"/>
      <c r="K248" s="252"/>
      <c r="L248" s="252"/>
      <c r="M248" s="252"/>
      <c r="N248" s="252"/>
      <c r="O248" s="252"/>
      <c r="P248" s="252"/>
      <c r="Q248" s="252"/>
    </row>
    <row r="249" spans="1:17" ht="15.75" x14ac:dyDescent="0.25">
      <c r="A249" s="252"/>
      <c r="B249" s="252"/>
      <c r="C249" s="252"/>
      <c r="D249" s="252"/>
      <c r="E249" s="252"/>
      <c r="F249" s="252"/>
      <c r="G249" s="252"/>
      <c r="H249" s="253"/>
      <c r="I249" s="252"/>
      <c r="J249" s="252"/>
      <c r="K249" s="252"/>
      <c r="L249" s="252"/>
      <c r="M249" s="252"/>
      <c r="N249" s="252"/>
      <c r="O249" s="252"/>
      <c r="P249" s="252"/>
      <c r="Q249" s="252"/>
    </row>
    <row r="250" spans="1:17" ht="15.75" x14ac:dyDescent="0.25">
      <c r="A250" s="252"/>
      <c r="B250" s="252"/>
      <c r="C250" s="252"/>
      <c r="D250" s="252"/>
      <c r="E250" s="252"/>
      <c r="F250" s="252"/>
      <c r="G250" s="252"/>
      <c r="H250" s="253"/>
      <c r="I250" s="252"/>
      <c r="J250" s="252"/>
      <c r="K250" s="252"/>
      <c r="L250" s="252"/>
      <c r="M250" s="252"/>
      <c r="N250" s="252"/>
      <c r="O250" s="252"/>
      <c r="P250" s="252"/>
      <c r="Q250" s="252"/>
    </row>
    <row r="251" spans="1:17" ht="15.75" x14ac:dyDescent="0.25">
      <c r="A251" s="252"/>
      <c r="B251" s="252"/>
      <c r="C251" s="252"/>
      <c r="D251" s="252"/>
      <c r="E251" s="252"/>
      <c r="F251" s="252"/>
      <c r="G251" s="252"/>
      <c r="H251" s="253"/>
      <c r="I251" s="252"/>
      <c r="J251" s="252"/>
      <c r="K251" s="252"/>
      <c r="L251" s="252"/>
      <c r="M251" s="252"/>
      <c r="N251" s="252"/>
      <c r="O251" s="252"/>
      <c r="P251" s="252"/>
      <c r="Q251" s="252"/>
    </row>
    <row r="252" spans="1:17" ht="15.75" x14ac:dyDescent="0.25">
      <c r="A252" s="252"/>
      <c r="B252" s="252"/>
      <c r="C252" s="252"/>
      <c r="D252" s="252"/>
      <c r="E252" s="252"/>
      <c r="F252" s="252"/>
      <c r="G252" s="252"/>
      <c r="H252" s="253"/>
      <c r="I252" s="252"/>
      <c r="J252" s="252"/>
      <c r="K252" s="252"/>
      <c r="L252" s="252"/>
      <c r="M252" s="252"/>
      <c r="N252" s="252"/>
      <c r="O252" s="252"/>
      <c r="P252" s="252"/>
      <c r="Q252" s="252"/>
    </row>
    <row r="253" spans="1:17" ht="15.75" x14ac:dyDescent="0.25">
      <c r="A253" s="252"/>
      <c r="B253" s="252"/>
      <c r="C253" s="252"/>
      <c r="D253" s="252"/>
      <c r="E253" s="252"/>
      <c r="F253" s="252"/>
      <c r="G253" s="252"/>
      <c r="H253" s="253"/>
      <c r="I253" s="252"/>
      <c r="J253" s="252"/>
      <c r="K253" s="252"/>
      <c r="L253" s="252"/>
      <c r="M253" s="252"/>
      <c r="N253" s="252"/>
      <c r="O253" s="252"/>
      <c r="P253" s="252"/>
      <c r="Q253" s="252"/>
    </row>
    <row r="254" spans="1:17" ht="15.75" x14ac:dyDescent="0.25">
      <c r="A254" s="252"/>
      <c r="B254" s="252"/>
      <c r="C254" s="252"/>
      <c r="D254" s="252"/>
      <c r="E254" s="252"/>
      <c r="F254" s="252"/>
      <c r="G254" s="252"/>
      <c r="H254" s="253"/>
      <c r="I254" s="252"/>
      <c r="J254" s="252"/>
      <c r="K254" s="252"/>
      <c r="L254" s="252"/>
      <c r="M254" s="252"/>
      <c r="N254" s="252"/>
      <c r="O254" s="252"/>
      <c r="P254" s="252"/>
      <c r="Q254" s="252"/>
    </row>
    <row r="255" spans="1:17" ht="15.75" x14ac:dyDescent="0.25">
      <c r="A255" s="252"/>
      <c r="B255" s="252"/>
      <c r="C255" s="252"/>
      <c r="D255" s="252"/>
      <c r="E255" s="252"/>
      <c r="F255" s="252"/>
      <c r="G255" s="252"/>
      <c r="H255" s="253"/>
      <c r="I255" s="252"/>
      <c r="J255" s="252"/>
      <c r="K255" s="252"/>
      <c r="L255" s="252"/>
      <c r="M255" s="252"/>
      <c r="N255" s="252"/>
      <c r="O255" s="252"/>
      <c r="P255" s="252"/>
      <c r="Q255" s="252"/>
    </row>
    <row r="256" spans="1:17" ht="15.75" x14ac:dyDescent="0.25">
      <c r="A256" s="252"/>
      <c r="B256" s="252"/>
      <c r="C256" s="252"/>
      <c r="D256" s="252"/>
      <c r="E256" s="252"/>
      <c r="F256" s="252"/>
      <c r="G256" s="252"/>
      <c r="H256" s="253"/>
      <c r="I256" s="252"/>
      <c r="J256" s="252"/>
      <c r="K256" s="252"/>
      <c r="L256" s="252"/>
      <c r="M256" s="252"/>
      <c r="N256" s="252"/>
      <c r="O256" s="252"/>
      <c r="P256" s="252"/>
      <c r="Q256" s="252"/>
    </row>
    <row r="257" spans="1:17" ht="15.75" x14ac:dyDescent="0.25">
      <c r="A257" s="252"/>
      <c r="B257" s="252"/>
      <c r="C257" s="252"/>
      <c r="D257" s="252"/>
      <c r="E257" s="252"/>
      <c r="F257" s="252"/>
      <c r="G257" s="252"/>
      <c r="H257" s="253"/>
      <c r="I257" s="252"/>
      <c r="J257" s="252"/>
      <c r="K257" s="252"/>
      <c r="L257" s="252"/>
      <c r="M257" s="252"/>
      <c r="N257" s="252"/>
      <c r="O257" s="252"/>
      <c r="P257" s="252"/>
      <c r="Q257" s="252"/>
    </row>
    <row r="258" spans="1:17" ht="15.75" x14ac:dyDescent="0.25">
      <c r="A258" s="252"/>
      <c r="B258" s="252"/>
      <c r="C258" s="252"/>
      <c r="D258" s="252"/>
      <c r="E258" s="252"/>
      <c r="F258" s="252"/>
      <c r="G258" s="252"/>
      <c r="H258" s="253"/>
      <c r="I258" s="252"/>
      <c r="J258" s="252"/>
      <c r="K258" s="252"/>
      <c r="L258" s="252"/>
      <c r="M258" s="252"/>
      <c r="N258" s="252"/>
      <c r="O258" s="252"/>
      <c r="P258" s="252"/>
      <c r="Q258" s="252"/>
    </row>
    <row r="259" spans="1:17" ht="15.75" x14ac:dyDescent="0.25">
      <c r="A259" s="252"/>
      <c r="B259" s="252"/>
      <c r="C259" s="252"/>
      <c r="D259" s="252"/>
      <c r="E259" s="252"/>
      <c r="F259" s="252"/>
      <c r="G259" s="252"/>
      <c r="H259" s="253"/>
      <c r="I259" s="252"/>
      <c r="J259" s="252"/>
      <c r="K259" s="252"/>
      <c r="L259" s="252"/>
      <c r="M259" s="252"/>
      <c r="N259" s="252"/>
      <c r="O259" s="252"/>
      <c r="P259" s="252"/>
      <c r="Q259" s="252"/>
    </row>
    <row r="260" spans="1:17" ht="15.75" x14ac:dyDescent="0.25">
      <c r="A260" s="252"/>
      <c r="B260" s="252"/>
      <c r="C260" s="252"/>
      <c r="D260" s="252"/>
      <c r="E260" s="252"/>
      <c r="F260" s="252"/>
      <c r="G260" s="252"/>
      <c r="H260" s="253"/>
      <c r="I260" s="252"/>
      <c r="J260" s="252"/>
      <c r="K260" s="252"/>
      <c r="L260" s="252"/>
      <c r="M260" s="252"/>
      <c r="N260" s="252"/>
      <c r="O260" s="252"/>
      <c r="P260" s="252"/>
      <c r="Q260" s="252"/>
    </row>
    <row r="261" spans="1:17" ht="15.75" x14ac:dyDescent="0.25">
      <c r="A261" s="252"/>
      <c r="B261" s="252"/>
      <c r="C261" s="252"/>
      <c r="D261" s="252"/>
      <c r="E261" s="252"/>
      <c r="F261" s="252"/>
      <c r="G261" s="252"/>
      <c r="H261" s="253"/>
      <c r="I261" s="252"/>
      <c r="J261" s="252"/>
      <c r="K261" s="252"/>
      <c r="L261" s="252"/>
      <c r="M261" s="252"/>
      <c r="N261" s="252"/>
      <c r="O261" s="252"/>
      <c r="P261" s="252"/>
      <c r="Q261" s="252"/>
    </row>
    <row r="262" spans="1:17" ht="15.75" x14ac:dyDescent="0.25">
      <c r="A262" s="252"/>
      <c r="B262" s="252"/>
      <c r="C262" s="252"/>
      <c r="D262" s="252"/>
      <c r="E262" s="252"/>
      <c r="F262" s="252"/>
      <c r="G262" s="252"/>
      <c r="H262" s="253"/>
      <c r="I262" s="252"/>
      <c r="J262" s="252"/>
      <c r="K262" s="252"/>
      <c r="L262" s="252"/>
      <c r="M262" s="252"/>
      <c r="N262" s="252"/>
      <c r="O262" s="252"/>
      <c r="P262" s="252"/>
      <c r="Q262" s="252"/>
    </row>
    <row r="263" spans="1:17" ht="15.75" x14ac:dyDescent="0.25">
      <c r="A263" s="252"/>
      <c r="B263" s="252"/>
      <c r="C263" s="252"/>
      <c r="D263" s="252"/>
      <c r="E263" s="252"/>
      <c r="F263" s="252"/>
      <c r="G263" s="252"/>
      <c r="H263" s="253"/>
      <c r="I263" s="252"/>
      <c r="J263" s="252"/>
      <c r="K263" s="252"/>
      <c r="L263" s="252"/>
      <c r="M263" s="252"/>
      <c r="N263" s="252"/>
      <c r="O263" s="252"/>
      <c r="P263" s="252"/>
      <c r="Q263" s="252"/>
    </row>
    <row r="264" spans="1:17" ht="15.75" x14ac:dyDescent="0.25">
      <c r="A264" s="252"/>
      <c r="B264" s="252"/>
      <c r="C264" s="252"/>
      <c r="D264" s="252"/>
      <c r="E264" s="252"/>
      <c r="F264" s="252"/>
      <c r="G264" s="252"/>
      <c r="H264" s="253"/>
      <c r="I264" s="252"/>
      <c r="J264" s="252"/>
      <c r="K264" s="252"/>
      <c r="L264" s="252"/>
      <c r="M264" s="252"/>
      <c r="N264" s="252"/>
      <c r="O264" s="252"/>
      <c r="P264" s="252"/>
      <c r="Q264" s="252"/>
    </row>
    <row r="265" spans="1:17" ht="15.75" x14ac:dyDescent="0.25">
      <c r="A265" s="252"/>
      <c r="B265" s="252"/>
      <c r="C265" s="252"/>
      <c r="D265" s="252"/>
      <c r="E265" s="252"/>
      <c r="F265" s="252"/>
      <c r="G265" s="252"/>
      <c r="H265" s="253"/>
      <c r="I265" s="252"/>
      <c r="J265" s="252"/>
      <c r="K265" s="252"/>
      <c r="L265" s="252"/>
      <c r="M265" s="252"/>
      <c r="N265" s="252"/>
      <c r="O265" s="252"/>
      <c r="P265" s="252"/>
      <c r="Q265" s="252"/>
    </row>
    <row r="266" spans="1:17" ht="15.75" x14ac:dyDescent="0.25">
      <c r="A266" s="252"/>
      <c r="B266" s="252"/>
      <c r="C266" s="252"/>
      <c r="D266" s="252"/>
      <c r="E266" s="252"/>
      <c r="F266" s="252"/>
      <c r="G266" s="252"/>
      <c r="H266" s="253"/>
      <c r="I266" s="252"/>
      <c r="J266" s="252"/>
      <c r="K266" s="252"/>
      <c r="L266" s="252"/>
      <c r="M266" s="252"/>
      <c r="N266" s="252"/>
      <c r="O266" s="252"/>
      <c r="P266" s="252"/>
      <c r="Q266" s="252"/>
    </row>
    <row r="267" spans="1:17" ht="15.75" x14ac:dyDescent="0.25">
      <c r="A267" s="252"/>
      <c r="B267" s="252"/>
      <c r="C267" s="252"/>
      <c r="D267" s="252"/>
      <c r="E267" s="252"/>
      <c r="F267" s="252"/>
      <c r="G267" s="252"/>
      <c r="H267" s="253"/>
      <c r="I267" s="252"/>
      <c r="J267" s="252"/>
      <c r="K267" s="252"/>
      <c r="L267" s="252"/>
      <c r="M267" s="252"/>
      <c r="N267" s="252"/>
      <c r="O267" s="252"/>
      <c r="P267" s="252"/>
      <c r="Q267" s="252"/>
    </row>
    <row r="268" spans="1:17" ht="15.75" x14ac:dyDescent="0.25">
      <c r="A268" s="252"/>
      <c r="B268" s="252"/>
      <c r="C268" s="252"/>
      <c r="D268" s="252"/>
      <c r="E268" s="252"/>
      <c r="F268" s="252"/>
      <c r="G268" s="252"/>
      <c r="H268" s="253"/>
      <c r="I268" s="252"/>
      <c r="J268" s="252"/>
      <c r="K268" s="252"/>
      <c r="L268" s="252"/>
      <c r="M268" s="252"/>
      <c r="N268" s="252"/>
      <c r="O268" s="252"/>
      <c r="P268" s="252"/>
      <c r="Q268" s="252"/>
    </row>
    <row r="269" spans="1:17" ht="15.75" x14ac:dyDescent="0.25">
      <c r="A269" s="252"/>
      <c r="B269" s="252"/>
      <c r="C269" s="252"/>
      <c r="D269" s="252"/>
      <c r="E269" s="252"/>
      <c r="F269" s="252"/>
      <c r="G269" s="252"/>
      <c r="H269" s="253"/>
      <c r="I269" s="252"/>
      <c r="J269" s="252"/>
      <c r="K269" s="252"/>
      <c r="L269" s="252"/>
      <c r="M269" s="252"/>
      <c r="N269" s="252"/>
      <c r="O269" s="252"/>
      <c r="P269" s="252"/>
      <c r="Q269" s="252"/>
    </row>
    <row r="270" spans="1:17" ht="15.75" x14ac:dyDescent="0.25">
      <c r="A270" s="252"/>
      <c r="B270" s="252"/>
      <c r="C270" s="252"/>
      <c r="D270" s="252"/>
      <c r="E270" s="252"/>
      <c r="F270" s="252"/>
      <c r="G270" s="252"/>
      <c r="H270" s="253"/>
      <c r="I270" s="252"/>
      <c r="J270" s="252"/>
      <c r="K270" s="252"/>
      <c r="L270" s="252"/>
      <c r="M270" s="252"/>
      <c r="N270" s="252"/>
      <c r="O270" s="252"/>
      <c r="P270" s="252"/>
      <c r="Q270" s="252"/>
    </row>
    <row r="271" spans="1:17" ht="15.75" x14ac:dyDescent="0.25">
      <c r="A271" s="252"/>
      <c r="B271" s="252"/>
      <c r="C271" s="252"/>
      <c r="D271" s="252"/>
      <c r="E271" s="252"/>
      <c r="F271" s="252"/>
      <c r="G271" s="252"/>
      <c r="H271" s="253"/>
      <c r="I271" s="252"/>
      <c r="J271" s="252"/>
      <c r="K271" s="252"/>
      <c r="L271" s="252"/>
      <c r="M271" s="252"/>
      <c r="N271" s="252"/>
      <c r="O271" s="252"/>
      <c r="P271" s="252"/>
      <c r="Q271" s="252"/>
    </row>
    <row r="272" spans="1:17" ht="15.75" x14ac:dyDescent="0.25">
      <c r="A272" s="252"/>
      <c r="B272" s="252"/>
      <c r="C272" s="252"/>
      <c r="D272" s="252"/>
      <c r="E272" s="252"/>
      <c r="F272" s="252"/>
      <c r="G272" s="252"/>
      <c r="H272" s="253"/>
      <c r="I272" s="252"/>
      <c r="J272" s="252"/>
      <c r="K272" s="252"/>
      <c r="L272" s="252"/>
      <c r="M272" s="252"/>
      <c r="N272" s="252"/>
      <c r="O272" s="252"/>
      <c r="P272" s="252"/>
      <c r="Q272" s="252"/>
    </row>
    <row r="273" spans="1:17" ht="15.75" x14ac:dyDescent="0.25">
      <c r="A273" s="252"/>
      <c r="B273" s="252"/>
      <c r="C273" s="252"/>
      <c r="D273" s="252"/>
      <c r="E273" s="252"/>
      <c r="F273" s="252"/>
      <c r="G273" s="252"/>
      <c r="H273" s="253"/>
      <c r="I273" s="252"/>
      <c r="J273" s="252"/>
      <c r="K273" s="252"/>
      <c r="L273" s="252"/>
      <c r="M273" s="252"/>
      <c r="N273" s="252"/>
      <c r="O273" s="252"/>
      <c r="P273" s="252"/>
      <c r="Q273" s="252"/>
    </row>
    <row r="274" spans="1:17" ht="15.75" x14ac:dyDescent="0.25">
      <c r="A274" s="252"/>
      <c r="B274" s="252"/>
      <c r="C274" s="252"/>
      <c r="D274" s="252"/>
      <c r="E274" s="252"/>
      <c r="F274" s="252"/>
      <c r="G274" s="252"/>
      <c r="H274" s="253"/>
      <c r="I274" s="252"/>
      <c r="J274" s="252"/>
      <c r="K274" s="252"/>
      <c r="L274" s="252"/>
      <c r="M274" s="252"/>
      <c r="N274" s="252"/>
      <c r="O274" s="252"/>
      <c r="P274" s="252"/>
      <c r="Q274" s="252"/>
    </row>
    <row r="275" spans="1:17" ht="15.75" x14ac:dyDescent="0.25">
      <c r="A275" s="252"/>
      <c r="B275" s="252"/>
      <c r="C275" s="252"/>
      <c r="D275" s="252"/>
      <c r="E275" s="252"/>
      <c r="F275" s="252"/>
      <c r="G275" s="252"/>
      <c r="H275" s="253"/>
      <c r="I275" s="252"/>
      <c r="J275" s="252"/>
      <c r="K275" s="252"/>
      <c r="L275" s="252"/>
      <c r="M275" s="252"/>
      <c r="N275" s="252"/>
      <c r="O275" s="252"/>
      <c r="P275" s="252"/>
      <c r="Q275" s="252"/>
    </row>
    <row r="276" spans="1:17" ht="15.75" x14ac:dyDescent="0.25">
      <c r="A276" s="252"/>
      <c r="B276" s="252"/>
      <c r="C276" s="252"/>
      <c r="D276" s="252"/>
      <c r="E276" s="252"/>
      <c r="F276" s="252"/>
      <c r="G276" s="252"/>
      <c r="H276" s="253"/>
      <c r="I276" s="252"/>
      <c r="J276" s="252"/>
      <c r="K276" s="252"/>
      <c r="L276" s="252"/>
      <c r="M276" s="252"/>
      <c r="N276" s="252"/>
      <c r="O276" s="252"/>
      <c r="P276" s="252"/>
      <c r="Q276" s="252"/>
    </row>
    <row r="277" spans="1:17" ht="15.75" x14ac:dyDescent="0.25">
      <c r="A277" s="252"/>
      <c r="B277" s="252"/>
      <c r="C277" s="252"/>
      <c r="D277" s="252"/>
      <c r="E277" s="252"/>
      <c r="F277" s="252"/>
      <c r="G277" s="252"/>
      <c r="H277" s="253"/>
      <c r="I277" s="252"/>
      <c r="J277" s="252"/>
      <c r="K277" s="252"/>
      <c r="L277" s="252"/>
      <c r="M277" s="252"/>
      <c r="N277" s="252"/>
      <c r="O277" s="252"/>
      <c r="P277" s="252"/>
      <c r="Q277" s="252"/>
    </row>
    <row r="278" spans="1:17" ht="15.75" x14ac:dyDescent="0.25">
      <c r="A278" s="252"/>
      <c r="B278" s="252"/>
      <c r="C278" s="252"/>
      <c r="D278" s="252"/>
      <c r="E278" s="252"/>
      <c r="F278" s="252"/>
      <c r="G278" s="252"/>
      <c r="H278" s="253"/>
      <c r="I278" s="252"/>
      <c r="J278" s="252"/>
      <c r="K278" s="252"/>
      <c r="L278" s="252"/>
      <c r="M278" s="252"/>
      <c r="N278" s="252"/>
      <c r="O278" s="252"/>
      <c r="P278" s="252"/>
      <c r="Q278" s="252"/>
    </row>
    <row r="279" spans="1:17" ht="15.75" x14ac:dyDescent="0.25">
      <c r="A279" s="252"/>
      <c r="B279" s="252"/>
      <c r="C279" s="252"/>
      <c r="D279" s="252"/>
      <c r="E279" s="252"/>
      <c r="F279" s="252"/>
      <c r="G279" s="252"/>
      <c r="H279" s="253"/>
      <c r="I279" s="252"/>
      <c r="J279" s="252"/>
      <c r="K279" s="252"/>
      <c r="L279" s="252"/>
      <c r="M279" s="252"/>
      <c r="N279" s="252"/>
      <c r="O279" s="252"/>
      <c r="P279" s="252"/>
      <c r="Q279" s="252"/>
    </row>
    <row r="280" spans="1:17" ht="15.75" x14ac:dyDescent="0.25">
      <c r="A280" s="252"/>
      <c r="B280" s="252"/>
      <c r="C280" s="252"/>
      <c r="D280" s="252"/>
      <c r="E280" s="252"/>
      <c r="F280" s="252"/>
      <c r="G280" s="252"/>
      <c r="H280" s="253"/>
      <c r="I280" s="252"/>
      <c r="J280" s="252"/>
      <c r="K280" s="252"/>
      <c r="L280" s="252"/>
      <c r="M280" s="252"/>
      <c r="N280" s="252"/>
      <c r="O280" s="252"/>
      <c r="P280" s="252"/>
      <c r="Q280" s="252"/>
    </row>
    <row r="281" spans="1:17" ht="15.75" x14ac:dyDescent="0.25">
      <c r="A281" s="252"/>
      <c r="B281" s="252"/>
      <c r="C281" s="252"/>
      <c r="D281" s="252"/>
      <c r="E281" s="252"/>
      <c r="F281" s="252"/>
      <c r="G281" s="252"/>
      <c r="H281" s="253"/>
      <c r="I281" s="252"/>
      <c r="J281" s="252"/>
      <c r="K281" s="252"/>
      <c r="L281" s="252"/>
      <c r="M281" s="252"/>
      <c r="N281" s="252"/>
      <c r="O281" s="252"/>
      <c r="P281" s="252"/>
      <c r="Q281" s="252"/>
    </row>
    <row r="282" spans="1:17" ht="15.75" x14ac:dyDescent="0.25">
      <c r="A282" s="252"/>
      <c r="B282" s="252"/>
      <c r="C282" s="252"/>
      <c r="D282" s="252"/>
      <c r="E282" s="252"/>
      <c r="F282" s="252"/>
      <c r="G282" s="252"/>
      <c r="H282" s="253"/>
      <c r="I282" s="252"/>
      <c r="J282" s="252"/>
      <c r="K282" s="252"/>
      <c r="L282" s="252"/>
      <c r="M282" s="252"/>
      <c r="N282" s="252"/>
      <c r="O282" s="252"/>
      <c r="P282" s="252"/>
      <c r="Q282" s="252"/>
    </row>
    <row r="283" spans="1:17" ht="15.75" x14ac:dyDescent="0.25">
      <c r="A283" s="252"/>
      <c r="B283" s="252"/>
      <c r="C283" s="252"/>
      <c r="D283" s="252"/>
      <c r="E283" s="252"/>
      <c r="F283" s="252"/>
      <c r="G283" s="252"/>
      <c r="H283" s="253"/>
      <c r="I283" s="252"/>
      <c r="J283" s="252"/>
      <c r="K283" s="252"/>
      <c r="L283" s="252"/>
      <c r="M283" s="252"/>
      <c r="N283" s="252"/>
      <c r="O283" s="252"/>
      <c r="P283" s="252"/>
      <c r="Q283" s="252"/>
    </row>
    <row r="284" spans="1:17" ht="15.75" x14ac:dyDescent="0.25">
      <c r="A284" s="252"/>
      <c r="B284" s="252"/>
      <c r="C284" s="252"/>
      <c r="D284" s="252"/>
      <c r="E284" s="252"/>
      <c r="F284" s="252"/>
      <c r="G284" s="252"/>
      <c r="H284" s="253"/>
      <c r="I284" s="252"/>
      <c r="J284" s="252"/>
      <c r="K284" s="252"/>
      <c r="L284" s="252"/>
      <c r="M284" s="252"/>
      <c r="N284" s="252"/>
      <c r="O284" s="252"/>
      <c r="P284" s="252"/>
      <c r="Q284" s="252"/>
    </row>
    <row r="285" spans="1:17" ht="15.75" x14ac:dyDescent="0.25">
      <c r="A285" s="252"/>
      <c r="B285" s="252"/>
      <c r="C285" s="252"/>
      <c r="D285" s="252"/>
      <c r="E285" s="252"/>
      <c r="F285" s="252"/>
      <c r="G285" s="252"/>
      <c r="H285" s="253"/>
      <c r="I285" s="252"/>
      <c r="J285" s="252"/>
      <c r="K285" s="252"/>
      <c r="L285" s="252"/>
      <c r="M285" s="252"/>
      <c r="N285" s="252"/>
      <c r="O285" s="252"/>
      <c r="P285" s="252"/>
      <c r="Q285" s="252"/>
    </row>
    <row r="286" spans="1:17" ht="15.75" x14ac:dyDescent="0.25">
      <c r="A286" s="252"/>
      <c r="B286" s="252"/>
      <c r="C286" s="252"/>
      <c r="D286" s="252"/>
      <c r="E286" s="252"/>
      <c r="F286" s="252"/>
      <c r="G286" s="252"/>
      <c r="H286" s="253"/>
      <c r="I286" s="252"/>
      <c r="J286" s="252"/>
      <c r="K286" s="252"/>
      <c r="L286" s="252"/>
      <c r="M286" s="252"/>
      <c r="N286" s="252"/>
      <c r="O286" s="252"/>
      <c r="P286" s="252"/>
      <c r="Q286" s="252"/>
    </row>
    <row r="287" spans="1:17" ht="15.75" x14ac:dyDescent="0.25">
      <c r="A287" s="252"/>
      <c r="B287" s="252"/>
      <c r="C287" s="252"/>
      <c r="D287" s="252"/>
      <c r="E287" s="252"/>
      <c r="F287" s="252"/>
      <c r="G287" s="252"/>
      <c r="H287" s="253"/>
      <c r="I287" s="252"/>
      <c r="J287" s="252"/>
      <c r="K287" s="252"/>
      <c r="L287" s="252"/>
      <c r="M287" s="252"/>
      <c r="N287" s="252"/>
      <c r="O287" s="252"/>
      <c r="P287" s="252"/>
      <c r="Q287" s="252"/>
    </row>
    <row r="288" spans="1:17" ht="15.75" x14ac:dyDescent="0.25">
      <c r="A288" s="252"/>
      <c r="B288" s="252"/>
      <c r="C288" s="252"/>
      <c r="D288" s="252"/>
      <c r="E288" s="252"/>
      <c r="F288" s="252"/>
      <c r="G288" s="252"/>
      <c r="H288" s="253"/>
      <c r="I288" s="252"/>
      <c r="J288" s="252"/>
      <c r="K288" s="252"/>
      <c r="L288" s="252"/>
      <c r="M288" s="252"/>
      <c r="N288" s="252"/>
      <c r="O288" s="252"/>
      <c r="P288" s="252"/>
      <c r="Q288" s="252"/>
    </row>
    <row r="289" spans="1:17" ht="15.75" x14ac:dyDescent="0.25">
      <c r="A289" s="252"/>
      <c r="B289" s="252"/>
      <c r="C289" s="252"/>
      <c r="D289" s="252"/>
      <c r="E289" s="252"/>
      <c r="F289" s="252"/>
      <c r="G289" s="252"/>
      <c r="H289" s="253"/>
      <c r="I289" s="252"/>
      <c r="J289" s="252"/>
      <c r="K289" s="252"/>
      <c r="L289" s="252"/>
      <c r="M289" s="252"/>
      <c r="N289" s="252"/>
      <c r="O289" s="252"/>
      <c r="P289" s="252"/>
      <c r="Q289" s="252"/>
    </row>
    <row r="290" spans="1:17" ht="15.75" x14ac:dyDescent="0.25">
      <c r="A290" s="252"/>
      <c r="B290" s="252"/>
      <c r="C290" s="252"/>
      <c r="D290" s="252"/>
      <c r="E290" s="252"/>
      <c r="F290" s="252"/>
      <c r="G290" s="252"/>
      <c r="H290" s="253"/>
      <c r="I290" s="252"/>
      <c r="J290" s="252"/>
      <c r="K290" s="252"/>
      <c r="L290" s="252"/>
      <c r="M290" s="252"/>
      <c r="N290" s="252"/>
      <c r="O290" s="252"/>
      <c r="P290" s="252"/>
      <c r="Q290" s="252"/>
    </row>
    <row r="291" spans="1:17" ht="15.75" x14ac:dyDescent="0.25">
      <c r="A291" s="252"/>
      <c r="B291" s="252"/>
      <c r="C291" s="252"/>
      <c r="D291" s="252"/>
      <c r="E291" s="252"/>
      <c r="F291" s="252"/>
      <c r="G291" s="252"/>
      <c r="H291" s="253"/>
      <c r="I291" s="252"/>
      <c r="J291" s="252"/>
      <c r="K291" s="252"/>
      <c r="L291" s="252"/>
      <c r="M291" s="252"/>
      <c r="N291" s="252"/>
      <c r="O291" s="252"/>
      <c r="P291" s="252"/>
      <c r="Q291" s="252"/>
    </row>
    <row r="292" spans="1:17" ht="15.75" x14ac:dyDescent="0.25">
      <c r="A292" s="252"/>
      <c r="B292" s="252"/>
      <c r="C292" s="252"/>
      <c r="D292" s="252"/>
      <c r="E292" s="252"/>
      <c r="F292" s="252"/>
      <c r="G292" s="252"/>
      <c r="H292" s="253"/>
      <c r="I292" s="252"/>
      <c r="J292" s="252"/>
      <c r="K292" s="252"/>
      <c r="L292" s="252"/>
      <c r="M292" s="252"/>
      <c r="N292" s="252"/>
      <c r="O292" s="252"/>
      <c r="P292" s="252"/>
      <c r="Q292" s="252"/>
    </row>
    <row r="293" spans="1:17" ht="15.75" x14ac:dyDescent="0.25">
      <c r="A293" s="252"/>
      <c r="B293" s="252"/>
      <c r="C293" s="252"/>
      <c r="D293" s="252"/>
      <c r="E293" s="252"/>
      <c r="F293" s="252"/>
      <c r="G293" s="252"/>
      <c r="H293" s="253"/>
      <c r="I293" s="252"/>
      <c r="J293" s="252"/>
      <c r="K293" s="252"/>
      <c r="L293" s="252"/>
      <c r="M293" s="252"/>
      <c r="N293" s="252"/>
      <c r="O293" s="252"/>
      <c r="P293" s="252"/>
      <c r="Q293" s="252"/>
    </row>
    <row r="294" spans="1:17" ht="15.75" x14ac:dyDescent="0.25">
      <c r="A294" s="252"/>
      <c r="B294" s="252"/>
      <c r="C294" s="252"/>
      <c r="D294" s="252"/>
      <c r="E294" s="252"/>
      <c r="F294" s="252"/>
      <c r="G294" s="252"/>
      <c r="H294" s="253"/>
      <c r="I294" s="252"/>
      <c r="J294" s="252"/>
      <c r="K294" s="252"/>
      <c r="L294" s="252"/>
      <c r="M294" s="252"/>
      <c r="N294" s="252"/>
      <c r="O294" s="252"/>
      <c r="P294" s="252"/>
      <c r="Q294" s="252"/>
    </row>
    <row r="295" spans="1:17" ht="15.75" x14ac:dyDescent="0.25">
      <c r="A295" s="252"/>
      <c r="B295" s="252"/>
      <c r="C295" s="252"/>
      <c r="D295" s="252"/>
      <c r="E295" s="252"/>
      <c r="F295" s="252"/>
      <c r="G295" s="252"/>
      <c r="H295" s="253"/>
      <c r="I295" s="252"/>
      <c r="J295" s="252"/>
      <c r="K295" s="252"/>
      <c r="L295" s="252"/>
      <c r="M295" s="252"/>
      <c r="N295" s="252"/>
      <c r="O295" s="252"/>
      <c r="P295" s="252"/>
      <c r="Q295" s="252"/>
    </row>
    <row r="296" spans="1:17" ht="15.75" x14ac:dyDescent="0.25">
      <c r="A296" s="252"/>
      <c r="B296" s="252"/>
      <c r="C296" s="252"/>
      <c r="D296" s="252"/>
      <c r="E296" s="252"/>
      <c r="F296" s="252"/>
      <c r="G296" s="252"/>
      <c r="H296" s="253"/>
      <c r="I296" s="252"/>
      <c r="J296" s="252"/>
      <c r="K296" s="252"/>
      <c r="L296" s="252"/>
      <c r="M296" s="252"/>
      <c r="N296" s="252"/>
      <c r="O296" s="252"/>
      <c r="P296" s="252"/>
      <c r="Q296" s="252"/>
    </row>
    <row r="297" spans="1:17" ht="15.75" x14ac:dyDescent="0.25">
      <c r="A297" s="252"/>
      <c r="B297" s="252"/>
      <c r="C297" s="252"/>
      <c r="D297" s="252"/>
      <c r="E297" s="252"/>
      <c r="F297" s="252"/>
      <c r="G297" s="252"/>
      <c r="H297" s="253"/>
      <c r="I297" s="252"/>
      <c r="J297" s="252"/>
      <c r="K297" s="252"/>
      <c r="L297" s="252"/>
      <c r="M297" s="252"/>
      <c r="N297" s="252"/>
      <c r="O297" s="252"/>
      <c r="P297" s="252"/>
      <c r="Q297" s="252"/>
    </row>
    <row r="298" spans="1:17" ht="15.75" x14ac:dyDescent="0.25">
      <c r="A298" s="252"/>
      <c r="B298" s="252"/>
      <c r="C298" s="252"/>
      <c r="D298" s="252"/>
      <c r="E298" s="252"/>
      <c r="F298" s="252"/>
      <c r="G298" s="252"/>
      <c r="H298" s="253"/>
      <c r="I298" s="252"/>
      <c r="J298" s="252"/>
      <c r="K298" s="252"/>
      <c r="L298" s="252"/>
      <c r="M298" s="252"/>
      <c r="N298" s="252"/>
      <c r="O298" s="252"/>
      <c r="P298" s="252"/>
      <c r="Q298" s="252"/>
    </row>
    <row r="299" spans="1:17" ht="15.75" x14ac:dyDescent="0.25">
      <c r="A299" s="252"/>
      <c r="B299" s="252"/>
      <c r="C299" s="252"/>
      <c r="D299" s="252"/>
      <c r="E299" s="252"/>
      <c r="F299" s="252"/>
      <c r="G299" s="252"/>
      <c r="H299" s="253"/>
      <c r="I299" s="252"/>
      <c r="J299" s="252"/>
      <c r="K299" s="252"/>
      <c r="L299" s="252"/>
      <c r="M299" s="252"/>
      <c r="N299" s="252"/>
      <c r="O299" s="252"/>
      <c r="P299" s="252"/>
      <c r="Q299" s="252"/>
    </row>
    <row r="300" spans="1:17" ht="15.75" x14ac:dyDescent="0.25">
      <c r="A300" s="252"/>
      <c r="B300" s="252"/>
      <c r="C300" s="252"/>
      <c r="D300" s="252"/>
      <c r="E300" s="252"/>
      <c r="F300" s="252"/>
      <c r="G300" s="252"/>
      <c r="H300" s="253"/>
      <c r="I300" s="252"/>
      <c r="J300" s="252"/>
      <c r="K300" s="252"/>
      <c r="L300" s="252"/>
      <c r="M300" s="252"/>
      <c r="N300" s="252"/>
      <c r="O300" s="252"/>
      <c r="P300" s="252"/>
      <c r="Q300" s="252"/>
    </row>
    <row r="301" spans="1:17" ht="15.75" x14ac:dyDescent="0.25">
      <c r="A301" s="252"/>
      <c r="B301" s="252"/>
      <c r="C301" s="252"/>
      <c r="D301" s="252"/>
      <c r="E301" s="252"/>
      <c r="F301" s="252"/>
      <c r="G301" s="252"/>
      <c r="H301" s="253"/>
      <c r="I301" s="252"/>
      <c r="J301" s="252"/>
      <c r="K301" s="252"/>
      <c r="L301" s="252"/>
      <c r="M301" s="252"/>
      <c r="N301" s="252"/>
      <c r="O301" s="252"/>
      <c r="P301" s="252"/>
      <c r="Q301" s="252"/>
    </row>
    <row r="302" spans="1:17" ht="15.75" x14ac:dyDescent="0.25">
      <c r="A302" s="252"/>
      <c r="B302" s="252"/>
      <c r="C302" s="252"/>
      <c r="D302" s="252"/>
      <c r="E302" s="252"/>
      <c r="F302" s="252"/>
      <c r="G302" s="252"/>
      <c r="H302" s="253"/>
      <c r="I302" s="252"/>
      <c r="J302" s="252"/>
      <c r="K302" s="252"/>
      <c r="L302" s="252"/>
      <c r="M302" s="252"/>
      <c r="N302" s="252"/>
      <c r="O302" s="252"/>
      <c r="P302" s="252"/>
      <c r="Q302" s="252"/>
    </row>
    <row r="303" spans="1:17" ht="15.75" x14ac:dyDescent="0.25">
      <c r="A303" s="252"/>
      <c r="B303" s="252"/>
      <c r="C303" s="252"/>
      <c r="D303" s="252"/>
      <c r="E303" s="252"/>
      <c r="F303" s="252"/>
      <c r="G303" s="252"/>
      <c r="H303" s="253"/>
      <c r="I303" s="252"/>
      <c r="J303" s="252"/>
      <c r="K303" s="252"/>
      <c r="L303" s="252"/>
      <c r="M303" s="252"/>
      <c r="N303" s="252"/>
      <c r="O303" s="252"/>
      <c r="P303" s="252"/>
      <c r="Q303" s="252"/>
    </row>
    <row r="304" spans="1:17" ht="15.75" x14ac:dyDescent="0.25">
      <c r="A304" s="252"/>
      <c r="B304" s="252"/>
      <c r="C304" s="252"/>
      <c r="D304" s="252"/>
      <c r="E304" s="252"/>
      <c r="F304" s="252"/>
      <c r="G304" s="252"/>
      <c r="H304" s="253"/>
      <c r="I304" s="252"/>
      <c r="J304" s="252"/>
      <c r="K304" s="252"/>
      <c r="L304" s="252"/>
      <c r="M304" s="252"/>
      <c r="N304" s="252"/>
      <c r="O304" s="252"/>
      <c r="P304" s="252"/>
      <c r="Q304" s="252"/>
    </row>
    <row r="305" spans="1:17" ht="15.75" x14ac:dyDescent="0.25">
      <c r="A305" s="252"/>
      <c r="B305" s="252"/>
      <c r="C305" s="252"/>
      <c r="D305" s="252"/>
      <c r="E305" s="252"/>
      <c r="F305" s="252"/>
      <c r="G305" s="252"/>
      <c r="H305" s="253"/>
      <c r="I305" s="252"/>
      <c r="J305" s="252"/>
      <c r="K305" s="252"/>
      <c r="L305" s="252"/>
      <c r="M305" s="252"/>
      <c r="N305" s="252"/>
      <c r="O305" s="252"/>
      <c r="P305" s="252"/>
      <c r="Q305" s="252"/>
    </row>
    <row r="306" spans="1:17" ht="15.75" x14ac:dyDescent="0.25">
      <c r="A306" s="252"/>
      <c r="B306" s="252"/>
      <c r="C306" s="252"/>
      <c r="D306" s="252"/>
      <c r="E306" s="252"/>
      <c r="F306" s="252"/>
      <c r="G306" s="252"/>
      <c r="H306" s="253"/>
      <c r="I306" s="252"/>
      <c r="J306" s="252"/>
      <c r="K306" s="252"/>
      <c r="L306" s="252"/>
      <c r="M306" s="252"/>
      <c r="N306" s="252"/>
      <c r="O306" s="252"/>
      <c r="P306" s="252"/>
      <c r="Q306" s="252"/>
    </row>
    <row r="307" spans="1:17" ht="15.75" x14ac:dyDescent="0.25">
      <c r="A307" s="252"/>
      <c r="B307" s="252"/>
      <c r="C307" s="252"/>
      <c r="D307" s="252"/>
      <c r="E307" s="252"/>
      <c r="F307" s="252"/>
      <c r="G307" s="252"/>
      <c r="H307" s="253"/>
      <c r="I307" s="252"/>
      <c r="J307" s="252"/>
      <c r="K307" s="252"/>
      <c r="L307" s="252"/>
      <c r="M307" s="252"/>
      <c r="N307" s="252"/>
      <c r="O307" s="252"/>
      <c r="P307" s="252"/>
      <c r="Q307" s="252"/>
    </row>
    <row r="308" spans="1:17" ht="15.75" x14ac:dyDescent="0.25">
      <c r="A308" s="252"/>
      <c r="B308" s="252"/>
      <c r="C308" s="252"/>
      <c r="D308" s="252"/>
      <c r="E308" s="252"/>
      <c r="F308" s="252"/>
      <c r="G308" s="252"/>
      <c r="H308" s="253"/>
      <c r="I308" s="252"/>
      <c r="J308" s="252"/>
      <c r="K308" s="252"/>
      <c r="L308" s="252"/>
      <c r="M308" s="252"/>
      <c r="N308" s="252"/>
      <c r="O308" s="252"/>
      <c r="P308" s="252"/>
      <c r="Q308" s="252"/>
    </row>
    <row r="309" spans="1:17" ht="15.75" x14ac:dyDescent="0.25">
      <c r="A309" s="252"/>
      <c r="B309" s="252"/>
      <c r="C309" s="252"/>
      <c r="D309" s="252"/>
      <c r="E309" s="252"/>
      <c r="F309" s="252"/>
      <c r="G309" s="252"/>
      <c r="H309" s="253"/>
      <c r="I309" s="252"/>
      <c r="J309" s="252"/>
      <c r="K309" s="252"/>
      <c r="L309" s="252"/>
      <c r="M309" s="252"/>
      <c r="N309" s="252"/>
      <c r="O309" s="252"/>
      <c r="P309" s="252"/>
      <c r="Q309" s="252"/>
    </row>
    <row r="310" spans="1:17" ht="15.75" x14ac:dyDescent="0.25">
      <c r="A310" s="252"/>
      <c r="B310" s="252"/>
      <c r="C310" s="252"/>
      <c r="D310" s="252"/>
      <c r="E310" s="252"/>
      <c r="F310" s="252"/>
      <c r="G310" s="252"/>
      <c r="H310" s="253"/>
      <c r="I310" s="252"/>
      <c r="J310" s="252"/>
      <c r="K310" s="252"/>
      <c r="L310" s="252"/>
      <c r="M310" s="252"/>
      <c r="N310" s="252"/>
      <c r="O310" s="252"/>
      <c r="P310" s="252"/>
      <c r="Q310" s="252"/>
    </row>
    <row r="311" spans="1:17" ht="15.75" x14ac:dyDescent="0.25">
      <c r="A311" s="252"/>
      <c r="B311" s="252"/>
      <c r="C311" s="252"/>
      <c r="D311" s="252"/>
      <c r="E311" s="252"/>
      <c r="F311" s="252"/>
      <c r="G311" s="252"/>
      <c r="H311" s="253"/>
      <c r="I311" s="252"/>
      <c r="J311" s="252"/>
      <c r="K311" s="252"/>
      <c r="L311" s="252"/>
      <c r="M311" s="252"/>
      <c r="N311" s="252"/>
      <c r="O311" s="252"/>
      <c r="P311" s="252"/>
      <c r="Q311" s="252"/>
    </row>
    <row r="312" spans="1:17" ht="15.75" x14ac:dyDescent="0.25">
      <c r="A312" s="252"/>
      <c r="B312" s="252"/>
      <c r="C312" s="252"/>
      <c r="D312" s="252"/>
      <c r="E312" s="252"/>
      <c r="F312" s="252"/>
      <c r="G312" s="252"/>
      <c r="H312" s="253"/>
      <c r="I312" s="252"/>
      <c r="J312" s="252"/>
      <c r="K312" s="252"/>
      <c r="L312" s="252"/>
      <c r="M312" s="252"/>
      <c r="N312" s="252"/>
      <c r="O312" s="252"/>
      <c r="P312" s="252"/>
      <c r="Q312" s="252"/>
    </row>
    <row r="313" spans="1:17" ht="15.75" x14ac:dyDescent="0.25">
      <c r="A313" s="252"/>
      <c r="B313" s="252"/>
      <c r="C313" s="252"/>
      <c r="D313" s="252"/>
      <c r="E313" s="252"/>
      <c r="F313" s="252"/>
      <c r="G313" s="252"/>
      <c r="H313" s="253"/>
      <c r="I313" s="252"/>
      <c r="J313" s="252"/>
      <c r="K313" s="252"/>
      <c r="L313" s="252"/>
      <c r="M313" s="252"/>
      <c r="N313" s="252"/>
      <c r="O313" s="252"/>
      <c r="P313" s="252"/>
      <c r="Q313" s="252"/>
    </row>
    <row r="314" spans="1:17" ht="15.75" x14ac:dyDescent="0.25">
      <c r="A314" s="252"/>
      <c r="B314" s="252"/>
      <c r="C314" s="252"/>
      <c r="D314" s="252"/>
      <c r="E314" s="252"/>
      <c r="F314" s="252"/>
      <c r="G314" s="252"/>
      <c r="H314" s="253"/>
      <c r="I314" s="252"/>
      <c r="J314" s="252"/>
      <c r="K314" s="252"/>
      <c r="L314" s="252"/>
      <c r="M314" s="252"/>
      <c r="N314" s="252"/>
      <c r="O314" s="252"/>
      <c r="P314" s="252"/>
      <c r="Q314" s="252"/>
    </row>
    <row r="315" spans="1:17" ht="15.75" x14ac:dyDescent="0.25">
      <c r="A315" s="252"/>
      <c r="B315" s="252"/>
      <c r="C315" s="252"/>
      <c r="D315" s="252"/>
      <c r="E315" s="252"/>
      <c r="F315" s="252"/>
      <c r="G315" s="252"/>
      <c r="H315" s="253"/>
      <c r="I315" s="252"/>
      <c r="J315" s="252"/>
      <c r="K315" s="252"/>
      <c r="L315" s="252"/>
      <c r="M315" s="252"/>
      <c r="N315" s="252"/>
      <c r="O315" s="252"/>
      <c r="P315" s="252"/>
      <c r="Q315" s="252"/>
    </row>
    <row r="316" spans="1:17" ht="15.75" x14ac:dyDescent="0.25">
      <c r="A316" s="252"/>
      <c r="B316" s="252"/>
      <c r="C316" s="252"/>
      <c r="D316" s="252"/>
      <c r="E316" s="252"/>
      <c r="F316" s="252"/>
      <c r="G316" s="252"/>
      <c r="H316" s="253"/>
      <c r="I316" s="252"/>
      <c r="J316" s="252"/>
      <c r="K316" s="252"/>
      <c r="L316" s="252"/>
      <c r="M316" s="252"/>
      <c r="N316" s="252"/>
      <c r="O316" s="252"/>
      <c r="P316" s="252"/>
      <c r="Q316" s="252"/>
    </row>
    <row r="317" spans="1:17" ht="15.75" x14ac:dyDescent="0.25">
      <c r="A317" s="252"/>
      <c r="B317" s="252"/>
      <c r="C317" s="252"/>
      <c r="D317" s="252"/>
      <c r="E317" s="252"/>
      <c r="F317" s="252"/>
      <c r="G317" s="252"/>
      <c r="H317" s="253"/>
      <c r="I317" s="252"/>
      <c r="J317" s="252"/>
      <c r="K317" s="252"/>
      <c r="L317" s="252"/>
      <c r="M317" s="252"/>
      <c r="N317" s="252"/>
      <c r="O317" s="252"/>
      <c r="P317" s="252"/>
      <c r="Q317" s="252"/>
    </row>
    <row r="318" spans="1:17" ht="15.75" x14ac:dyDescent="0.25">
      <c r="A318" s="252"/>
      <c r="B318" s="252"/>
      <c r="C318" s="252"/>
      <c r="D318" s="252"/>
      <c r="E318" s="252"/>
      <c r="F318" s="252"/>
      <c r="G318" s="252"/>
      <c r="H318" s="253"/>
      <c r="I318" s="252"/>
      <c r="J318" s="252"/>
      <c r="K318" s="252"/>
      <c r="L318" s="252"/>
      <c r="M318" s="252"/>
      <c r="N318" s="252"/>
      <c r="O318" s="252"/>
      <c r="P318" s="252"/>
      <c r="Q318" s="252"/>
    </row>
    <row r="319" spans="1:17" ht="15.75" x14ac:dyDescent="0.25">
      <c r="A319" s="252"/>
      <c r="B319" s="252"/>
      <c r="C319" s="252"/>
      <c r="D319" s="252"/>
      <c r="E319" s="252"/>
      <c r="F319" s="252"/>
      <c r="G319" s="252"/>
      <c r="H319" s="253"/>
      <c r="I319" s="252"/>
      <c r="J319" s="252"/>
      <c r="K319" s="252"/>
      <c r="L319" s="252"/>
      <c r="M319" s="252"/>
      <c r="N319" s="252"/>
      <c r="O319" s="252"/>
      <c r="P319" s="252"/>
      <c r="Q319" s="252"/>
    </row>
    <row r="320" spans="1:17" ht="15.75" x14ac:dyDescent="0.25">
      <c r="A320" s="252"/>
      <c r="B320" s="252"/>
      <c r="C320" s="252"/>
      <c r="D320" s="252"/>
      <c r="E320" s="252"/>
      <c r="F320" s="252"/>
      <c r="G320" s="252"/>
      <c r="H320" s="253"/>
      <c r="I320" s="252"/>
      <c r="J320" s="252"/>
      <c r="K320" s="252"/>
      <c r="L320" s="252"/>
      <c r="M320" s="252"/>
      <c r="N320" s="252"/>
      <c r="O320" s="252"/>
      <c r="P320" s="252"/>
      <c r="Q320" s="252"/>
    </row>
    <row r="321" spans="1:17" ht="15.75" x14ac:dyDescent="0.25">
      <c r="A321" s="252"/>
      <c r="B321" s="252"/>
      <c r="C321" s="252"/>
      <c r="D321" s="252"/>
      <c r="E321" s="252"/>
      <c r="F321" s="252"/>
      <c r="G321" s="252"/>
      <c r="H321" s="253"/>
      <c r="I321" s="252"/>
      <c r="J321" s="252"/>
      <c r="K321" s="252"/>
      <c r="L321" s="252"/>
      <c r="M321" s="252"/>
      <c r="N321" s="252"/>
      <c r="O321" s="252"/>
      <c r="P321" s="252"/>
      <c r="Q321" s="252"/>
    </row>
    <row r="322" spans="1:17" ht="15.75" x14ac:dyDescent="0.25">
      <c r="A322" s="252"/>
      <c r="B322" s="252"/>
      <c r="C322" s="252"/>
      <c r="D322" s="252"/>
      <c r="E322" s="252"/>
      <c r="F322" s="252"/>
      <c r="G322" s="252"/>
      <c r="H322" s="253"/>
      <c r="I322" s="252"/>
      <c r="J322" s="252"/>
      <c r="K322" s="252"/>
      <c r="L322" s="252"/>
      <c r="M322" s="252"/>
      <c r="N322" s="252"/>
      <c r="O322" s="252"/>
      <c r="P322" s="252"/>
      <c r="Q322" s="252"/>
    </row>
    <row r="323" spans="1:17" ht="15.75" x14ac:dyDescent="0.25">
      <c r="A323" s="252"/>
      <c r="B323" s="252"/>
      <c r="C323" s="252"/>
      <c r="D323" s="252"/>
      <c r="E323" s="252"/>
      <c r="F323" s="252"/>
      <c r="G323" s="252"/>
      <c r="H323" s="253"/>
      <c r="I323" s="252"/>
      <c r="J323" s="252"/>
      <c r="K323" s="252"/>
      <c r="L323" s="252"/>
      <c r="M323" s="252"/>
      <c r="N323" s="252"/>
      <c r="O323" s="252"/>
      <c r="P323" s="252"/>
      <c r="Q323" s="252"/>
    </row>
    <row r="324" spans="1:17" ht="15.75" x14ac:dyDescent="0.25">
      <c r="A324" s="252"/>
      <c r="B324" s="252"/>
      <c r="C324" s="252"/>
      <c r="D324" s="252"/>
      <c r="E324" s="252"/>
      <c r="F324" s="252"/>
      <c r="G324" s="252"/>
      <c r="H324" s="253"/>
      <c r="I324" s="252"/>
      <c r="J324" s="252"/>
      <c r="K324" s="252"/>
      <c r="L324" s="252"/>
      <c r="M324" s="252"/>
      <c r="N324" s="252"/>
      <c r="O324" s="252"/>
      <c r="P324" s="252"/>
      <c r="Q324" s="252"/>
    </row>
    <row r="325" spans="1:17" ht="15.75" x14ac:dyDescent="0.25">
      <c r="A325" s="252"/>
      <c r="B325" s="252"/>
      <c r="C325" s="252"/>
      <c r="D325" s="252"/>
      <c r="E325" s="252"/>
      <c r="F325" s="252"/>
      <c r="G325" s="252"/>
      <c r="H325" s="253"/>
      <c r="I325" s="252"/>
      <c r="J325" s="252"/>
      <c r="K325" s="252"/>
      <c r="L325" s="252"/>
      <c r="M325" s="252"/>
      <c r="N325" s="252"/>
      <c r="O325" s="252"/>
      <c r="P325" s="252"/>
      <c r="Q325" s="252"/>
    </row>
    <row r="326" spans="1:17" ht="15.75" x14ac:dyDescent="0.25">
      <c r="A326" s="252"/>
      <c r="B326" s="252"/>
      <c r="C326" s="252"/>
      <c r="D326" s="252"/>
      <c r="E326" s="252"/>
      <c r="F326" s="252"/>
      <c r="G326" s="252"/>
      <c r="H326" s="253"/>
      <c r="I326" s="252"/>
      <c r="J326" s="252"/>
      <c r="K326" s="252"/>
      <c r="L326" s="252"/>
      <c r="M326" s="252"/>
      <c r="N326" s="252"/>
      <c r="O326" s="252"/>
      <c r="P326" s="252"/>
      <c r="Q326" s="252"/>
    </row>
    <row r="327" spans="1:17" ht="15.75" x14ac:dyDescent="0.25">
      <c r="A327" s="252"/>
      <c r="B327" s="252"/>
      <c r="C327" s="252"/>
      <c r="D327" s="252"/>
      <c r="E327" s="252"/>
      <c r="F327" s="252"/>
      <c r="G327" s="252"/>
      <c r="H327" s="253"/>
      <c r="I327" s="252"/>
      <c r="J327" s="252"/>
      <c r="K327" s="252"/>
      <c r="L327" s="252"/>
      <c r="M327" s="252"/>
      <c r="N327" s="252"/>
      <c r="O327" s="252"/>
      <c r="P327" s="252"/>
      <c r="Q327" s="252"/>
    </row>
    <row r="328" spans="1:17" ht="15.75" x14ac:dyDescent="0.25">
      <c r="A328" s="252"/>
      <c r="B328" s="252"/>
      <c r="C328" s="252"/>
      <c r="D328" s="252"/>
      <c r="E328" s="252"/>
      <c r="F328" s="252"/>
      <c r="G328" s="252"/>
      <c r="H328" s="253"/>
      <c r="I328" s="252"/>
      <c r="J328" s="252"/>
      <c r="K328" s="252"/>
      <c r="L328" s="252"/>
      <c r="M328" s="252"/>
      <c r="N328" s="252"/>
      <c r="O328" s="252"/>
      <c r="P328" s="252"/>
      <c r="Q328" s="252"/>
    </row>
    <row r="329" spans="1:17" ht="15.75" x14ac:dyDescent="0.25">
      <c r="A329" s="252"/>
      <c r="B329" s="252"/>
      <c r="C329" s="252"/>
      <c r="D329" s="252"/>
      <c r="E329" s="252"/>
      <c r="F329" s="252"/>
      <c r="G329" s="252"/>
      <c r="H329" s="253"/>
      <c r="I329" s="252"/>
      <c r="J329" s="252"/>
      <c r="K329" s="252"/>
      <c r="L329" s="252"/>
      <c r="M329" s="252"/>
      <c r="N329" s="252"/>
      <c r="O329" s="252"/>
      <c r="P329" s="252"/>
      <c r="Q329" s="252"/>
    </row>
    <row r="330" spans="1:17" ht="15.75" x14ac:dyDescent="0.25">
      <c r="A330" s="252"/>
      <c r="B330" s="252"/>
      <c r="C330" s="252"/>
      <c r="D330" s="252"/>
      <c r="E330" s="252"/>
      <c r="F330" s="252"/>
      <c r="G330" s="252"/>
      <c r="H330" s="253"/>
      <c r="I330" s="252"/>
      <c r="J330" s="252"/>
      <c r="K330" s="252"/>
      <c r="L330" s="252"/>
      <c r="M330" s="252"/>
      <c r="N330" s="252"/>
      <c r="O330" s="252"/>
      <c r="P330" s="252"/>
      <c r="Q330" s="252"/>
    </row>
    <row r="331" spans="1:17" ht="15.75" x14ac:dyDescent="0.25">
      <c r="A331" s="252"/>
      <c r="B331" s="252"/>
      <c r="C331" s="252"/>
      <c r="D331" s="252"/>
      <c r="E331" s="252"/>
      <c r="F331" s="252"/>
      <c r="G331" s="252"/>
      <c r="H331" s="253"/>
      <c r="I331" s="252"/>
      <c r="J331" s="252"/>
      <c r="K331" s="252"/>
      <c r="L331" s="252"/>
      <c r="M331" s="252"/>
      <c r="N331" s="252"/>
      <c r="O331" s="252"/>
      <c r="P331" s="252"/>
      <c r="Q331" s="252"/>
    </row>
    <row r="332" spans="1:17" ht="15.75" x14ac:dyDescent="0.25">
      <c r="A332" s="252"/>
      <c r="B332" s="252"/>
      <c r="C332" s="252"/>
      <c r="D332" s="252"/>
      <c r="E332" s="252"/>
      <c r="F332" s="252"/>
      <c r="G332" s="252"/>
      <c r="H332" s="253"/>
      <c r="I332" s="252"/>
      <c r="J332" s="252"/>
      <c r="K332" s="252"/>
      <c r="L332" s="252"/>
      <c r="M332" s="252"/>
      <c r="N332" s="252"/>
      <c r="O332" s="252"/>
      <c r="P332" s="252"/>
      <c r="Q332" s="252"/>
    </row>
    <row r="333" spans="1:17" ht="15.75" x14ac:dyDescent="0.25">
      <c r="A333" s="252"/>
      <c r="B333" s="252"/>
      <c r="C333" s="252"/>
      <c r="D333" s="252"/>
      <c r="E333" s="252"/>
      <c r="F333" s="252"/>
      <c r="G333" s="252"/>
      <c r="H333" s="253"/>
      <c r="I333" s="252"/>
      <c r="J333" s="252"/>
      <c r="K333" s="252"/>
      <c r="L333" s="252"/>
      <c r="M333" s="252"/>
      <c r="N333" s="252"/>
      <c r="O333" s="252"/>
      <c r="P333" s="252"/>
      <c r="Q333" s="252"/>
    </row>
    <row r="334" spans="1:17" ht="15.75" x14ac:dyDescent="0.25">
      <c r="A334" s="252"/>
      <c r="B334" s="252"/>
      <c r="C334" s="252"/>
      <c r="D334" s="252"/>
      <c r="E334" s="252"/>
      <c r="F334" s="252"/>
      <c r="G334" s="252"/>
      <c r="H334" s="253"/>
      <c r="I334" s="252"/>
      <c r="J334" s="252"/>
      <c r="K334" s="252"/>
      <c r="L334" s="252"/>
      <c r="M334" s="252"/>
      <c r="N334" s="252"/>
      <c r="O334" s="252"/>
      <c r="P334" s="252"/>
      <c r="Q334" s="252"/>
    </row>
    <row r="335" spans="1:17" ht="15.75" x14ac:dyDescent="0.25">
      <c r="A335" s="252"/>
      <c r="B335" s="252"/>
      <c r="C335" s="252"/>
      <c r="D335" s="252"/>
      <c r="E335" s="252"/>
      <c r="F335" s="252"/>
      <c r="G335" s="252"/>
      <c r="H335" s="253"/>
      <c r="I335" s="252"/>
      <c r="J335" s="252"/>
      <c r="K335" s="252"/>
      <c r="L335" s="252"/>
      <c r="M335" s="252"/>
      <c r="N335" s="252"/>
      <c r="O335" s="252"/>
      <c r="P335" s="252"/>
      <c r="Q335" s="252"/>
    </row>
    <row r="336" spans="1:17" ht="15.75" x14ac:dyDescent="0.25">
      <c r="A336" s="252"/>
      <c r="B336" s="252"/>
      <c r="C336" s="252"/>
      <c r="D336" s="252"/>
      <c r="E336" s="252"/>
      <c r="F336" s="252"/>
      <c r="G336" s="252"/>
      <c r="H336" s="253"/>
      <c r="I336" s="252"/>
      <c r="J336" s="252"/>
      <c r="K336" s="252"/>
      <c r="L336" s="252"/>
      <c r="M336" s="252"/>
      <c r="N336" s="252"/>
      <c r="O336" s="252"/>
      <c r="P336" s="252"/>
      <c r="Q336" s="252"/>
    </row>
    <row r="337" spans="1:17" ht="15.75" x14ac:dyDescent="0.25">
      <c r="A337" s="252"/>
      <c r="B337" s="252"/>
      <c r="C337" s="252"/>
      <c r="D337" s="252"/>
      <c r="E337" s="252"/>
      <c r="F337" s="252"/>
      <c r="G337" s="252"/>
      <c r="H337" s="253"/>
      <c r="I337" s="252"/>
      <c r="J337" s="252"/>
      <c r="K337" s="252"/>
      <c r="L337" s="252"/>
      <c r="M337" s="252"/>
      <c r="N337" s="252"/>
      <c r="O337" s="252"/>
      <c r="P337" s="252"/>
      <c r="Q337" s="252"/>
    </row>
    <row r="338" spans="1:17" ht="15.75" x14ac:dyDescent="0.25">
      <c r="A338" s="252"/>
      <c r="B338" s="252"/>
      <c r="C338" s="252"/>
      <c r="D338" s="252"/>
      <c r="E338" s="252"/>
      <c r="F338" s="252"/>
      <c r="G338" s="252"/>
      <c r="H338" s="253"/>
      <c r="I338" s="252"/>
      <c r="J338" s="252"/>
      <c r="K338" s="252"/>
      <c r="L338" s="252"/>
      <c r="M338" s="252"/>
      <c r="N338" s="252"/>
      <c r="O338" s="252"/>
      <c r="P338" s="252"/>
      <c r="Q338" s="252"/>
    </row>
    <row r="339" spans="1:17" ht="15.75" x14ac:dyDescent="0.25">
      <c r="A339" s="252"/>
      <c r="B339" s="252"/>
      <c r="C339" s="252"/>
      <c r="D339" s="252"/>
      <c r="E339" s="252"/>
      <c r="F339" s="252"/>
      <c r="G339" s="252"/>
      <c r="H339" s="253"/>
      <c r="I339" s="252"/>
      <c r="J339" s="252"/>
      <c r="K339" s="252"/>
      <c r="L339" s="252"/>
      <c r="M339" s="252"/>
      <c r="N339" s="252"/>
      <c r="O339" s="252"/>
      <c r="P339" s="252"/>
      <c r="Q339" s="252"/>
    </row>
    <row r="340" spans="1:17" ht="15.75" x14ac:dyDescent="0.25">
      <c r="A340" s="252"/>
      <c r="B340" s="252"/>
      <c r="C340" s="252"/>
      <c r="D340" s="252"/>
      <c r="E340" s="252"/>
      <c r="F340" s="252"/>
      <c r="G340" s="252"/>
      <c r="H340" s="253"/>
      <c r="I340" s="252"/>
      <c r="J340" s="252"/>
      <c r="K340" s="252"/>
      <c r="L340" s="252"/>
      <c r="M340" s="252"/>
      <c r="N340" s="252"/>
      <c r="O340" s="252"/>
      <c r="P340" s="252"/>
      <c r="Q340" s="252"/>
    </row>
    <row r="341" spans="1:17" ht="15.75" x14ac:dyDescent="0.25">
      <c r="A341" s="252"/>
      <c r="B341" s="252"/>
      <c r="C341" s="252"/>
      <c r="D341" s="252"/>
      <c r="E341" s="252"/>
      <c r="F341" s="252"/>
      <c r="G341" s="252"/>
      <c r="H341" s="253"/>
      <c r="I341" s="252"/>
      <c r="J341" s="252"/>
      <c r="K341" s="252"/>
      <c r="L341" s="252"/>
      <c r="M341" s="252"/>
      <c r="N341" s="252"/>
      <c r="O341" s="252"/>
      <c r="P341" s="252"/>
      <c r="Q341" s="252"/>
    </row>
    <row r="342" spans="1:17" ht="15.75" x14ac:dyDescent="0.25">
      <c r="A342" s="252"/>
      <c r="B342" s="252"/>
      <c r="C342" s="252"/>
      <c r="D342" s="252"/>
      <c r="E342" s="252"/>
      <c r="F342" s="252"/>
      <c r="G342" s="252"/>
      <c r="H342" s="253"/>
      <c r="I342" s="252"/>
      <c r="J342" s="252"/>
      <c r="K342" s="252"/>
      <c r="L342" s="252"/>
      <c r="M342" s="252"/>
      <c r="N342" s="252"/>
      <c r="O342" s="252"/>
      <c r="P342" s="252"/>
      <c r="Q342" s="252"/>
    </row>
    <row r="343" spans="1:17" ht="15.75" x14ac:dyDescent="0.25">
      <c r="A343" s="252"/>
      <c r="B343" s="252"/>
      <c r="C343" s="252"/>
      <c r="D343" s="252"/>
      <c r="E343" s="252"/>
      <c r="F343" s="252"/>
      <c r="G343" s="252"/>
      <c r="H343" s="253"/>
      <c r="I343" s="252"/>
      <c r="J343" s="252"/>
      <c r="K343" s="252"/>
      <c r="L343" s="252"/>
      <c r="M343" s="252"/>
      <c r="N343" s="252"/>
      <c r="O343" s="252"/>
      <c r="P343" s="252"/>
      <c r="Q343" s="252"/>
    </row>
    <row r="344" spans="1:17" ht="15.75" x14ac:dyDescent="0.25">
      <c r="A344" s="252"/>
      <c r="B344" s="252"/>
      <c r="C344" s="252"/>
      <c r="D344" s="252"/>
      <c r="E344" s="252"/>
      <c r="F344" s="252"/>
      <c r="G344" s="252"/>
      <c r="H344" s="253"/>
      <c r="I344" s="252"/>
      <c r="J344" s="252"/>
      <c r="K344" s="252"/>
      <c r="L344" s="252"/>
      <c r="M344" s="252"/>
      <c r="N344" s="252"/>
      <c r="O344" s="252"/>
      <c r="P344" s="252"/>
      <c r="Q344" s="252"/>
    </row>
    <row r="345" spans="1:17" ht="15.75" x14ac:dyDescent="0.25">
      <c r="A345" s="252"/>
      <c r="B345" s="252"/>
      <c r="C345" s="252"/>
      <c r="D345" s="252"/>
      <c r="E345" s="252"/>
      <c r="F345" s="252"/>
      <c r="G345" s="252"/>
      <c r="H345" s="253"/>
      <c r="I345" s="252"/>
      <c r="J345" s="252"/>
      <c r="K345" s="252"/>
      <c r="L345" s="252"/>
      <c r="M345" s="252"/>
      <c r="N345" s="252"/>
      <c r="O345" s="252"/>
      <c r="P345" s="252"/>
      <c r="Q345" s="252"/>
    </row>
    <row r="346" spans="1:17" ht="15.75" x14ac:dyDescent="0.25">
      <c r="A346" s="252"/>
      <c r="B346" s="252"/>
      <c r="C346" s="252"/>
      <c r="D346" s="252"/>
      <c r="E346" s="252"/>
      <c r="F346" s="252"/>
      <c r="G346" s="252"/>
      <c r="H346" s="253"/>
      <c r="I346" s="252"/>
      <c r="J346" s="252"/>
      <c r="K346" s="252"/>
      <c r="L346" s="252"/>
      <c r="M346" s="252"/>
      <c r="N346" s="252"/>
      <c r="O346" s="252"/>
      <c r="P346" s="252"/>
      <c r="Q346" s="252"/>
    </row>
    <row r="347" spans="1:17" ht="15.75" x14ac:dyDescent="0.25">
      <c r="A347" s="252"/>
      <c r="B347" s="252"/>
      <c r="C347" s="252"/>
      <c r="D347" s="252"/>
      <c r="E347" s="252"/>
      <c r="F347" s="252"/>
      <c r="G347" s="252"/>
      <c r="H347" s="253"/>
      <c r="I347" s="252"/>
      <c r="J347" s="252"/>
      <c r="K347" s="252"/>
      <c r="L347" s="252"/>
      <c r="M347" s="252"/>
      <c r="N347" s="252"/>
      <c r="O347" s="252"/>
      <c r="P347" s="252"/>
      <c r="Q347" s="252"/>
    </row>
    <row r="348" spans="1:17" ht="15.75" x14ac:dyDescent="0.25">
      <c r="A348" s="252"/>
      <c r="B348" s="252"/>
      <c r="C348" s="252"/>
      <c r="D348" s="252"/>
      <c r="E348" s="252"/>
      <c r="F348" s="252"/>
      <c r="G348" s="252"/>
      <c r="H348" s="253"/>
      <c r="I348" s="252"/>
      <c r="J348" s="252"/>
      <c r="K348" s="252"/>
      <c r="L348" s="252"/>
      <c r="M348" s="252"/>
      <c r="N348" s="252"/>
      <c r="O348" s="252"/>
      <c r="P348" s="252"/>
      <c r="Q348" s="252"/>
    </row>
    <row r="349" spans="1:17" ht="15.75" x14ac:dyDescent="0.25">
      <c r="A349" s="252"/>
      <c r="B349" s="252"/>
      <c r="C349" s="252"/>
      <c r="D349" s="252"/>
      <c r="E349" s="252"/>
      <c r="F349" s="252"/>
      <c r="G349" s="252"/>
      <c r="H349" s="253"/>
      <c r="I349" s="252"/>
      <c r="J349" s="252"/>
      <c r="K349" s="252"/>
      <c r="L349" s="252"/>
      <c r="M349" s="252"/>
      <c r="N349" s="252"/>
      <c r="O349" s="252"/>
      <c r="P349" s="252"/>
      <c r="Q349" s="252"/>
    </row>
    <row r="350" spans="1:17" ht="15.75" x14ac:dyDescent="0.25">
      <c r="A350" s="252"/>
      <c r="B350" s="252"/>
      <c r="C350" s="252"/>
      <c r="D350" s="252"/>
      <c r="E350" s="252"/>
      <c r="F350" s="252"/>
      <c r="G350" s="252"/>
      <c r="H350" s="253"/>
      <c r="I350" s="252"/>
      <c r="J350" s="252"/>
      <c r="K350" s="252"/>
      <c r="L350" s="252"/>
      <c r="M350" s="252"/>
      <c r="N350" s="252"/>
      <c r="O350" s="252"/>
      <c r="P350" s="252"/>
      <c r="Q350" s="252"/>
    </row>
    <row r="351" spans="1:17" ht="15.75" x14ac:dyDescent="0.25">
      <c r="A351" s="252"/>
      <c r="B351" s="252"/>
      <c r="C351" s="252"/>
      <c r="D351" s="252"/>
      <c r="E351" s="252"/>
      <c r="F351" s="252"/>
      <c r="G351" s="252"/>
      <c r="H351" s="253"/>
      <c r="I351" s="252"/>
      <c r="J351" s="252"/>
      <c r="K351" s="252"/>
      <c r="L351" s="252"/>
      <c r="M351" s="252"/>
      <c r="N351" s="252"/>
      <c r="O351" s="252"/>
      <c r="P351" s="252"/>
      <c r="Q351" s="252"/>
    </row>
    <row r="352" spans="1:17" ht="15.75" x14ac:dyDescent="0.25">
      <c r="A352" s="252"/>
      <c r="B352" s="252"/>
      <c r="C352" s="252"/>
      <c r="D352" s="252"/>
      <c r="E352" s="252"/>
      <c r="F352" s="252"/>
      <c r="G352" s="252"/>
      <c r="H352" s="253"/>
      <c r="I352" s="252"/>
      <c r="J352" s="252"/>
      <c r="K352" s="252"/>
      <c r="L352" s="252"/>
      <c r="M352" s="252"/>
      <c r="N352" s="252"/>
      <c r="O352" s="252"/>
      <c r="P352" s="252"/>
      <c r="Q352" s="252"/>
    </row>
    <row r="353" spans="1:17" ht="15.75" x14ac:dyDescent="0.25">
      <c r="A353" s="252"/>
      <c r="B353" s="252"/>
      <c r="C353" s="252"/>
      <c r="D353" s="252"/>
      <c r="E353" s="252"/>
      <c r="F353" s="252"/>
      <c r="G353" s="252"/>
      <c r="H353" s="253"/>
      <c r="I353" s="252"/>
      <c r="J353" s="252"/>
      <c r="K353" s="252"/>
      <c r="L353" s="252"/>
      <c r="M353" s="252"/>
      <c r="N353" s="252"/>
      <c r="O353" s="252"/>
      <c r="P353" s="252"/>
      <c r="Q353" s="252"/>
    </row>
    <row r="354" spans="1:17" ht="15.75" x14ac:dyDescent="0.25">
      <c r="A354" s="252"/>
      <c r="B354" s="252"/>
      <c r="C354" s="252"/>
      <c r="D354" s="252"/>
      <c r="E354" s="252"/>
      <c r="F354" s="252"/>
      <c r="G354" s="252"/>
      <c r="H354" s="253"/>
      <c r="I354" s="252"/>
      <c r="J354" s="252"/>
      <c r="K354" s="252"/>
      <c r="L354" s="252"/>
      <c r="M354" s="252"/>
      <c r="N354" s="252"/>
      <c r="O354" s="252"/>
      <c r="P354" s="252"/>
      <c r="Q354" s="252"/>
    </row>
    <row r="355" spans="1:17" ht="15.75" x14ac:dyDescent="0.25">
      <c r="A355" s="252"/>
      <c r="B355" s="252"/>
      <c r="C355" s="252"/>
      <c r="D355" s="252"/>
      <c r="E355" s="252"/>
      <c r="F355" s="252"/>
      <c r="G355" s="252"/>
      <c r="H355" s="253"/>
      <c r="I355" s="252"/>
      <c r="J355" s="252"/>
      <c r="K355" s="252"/>
      <c r="L355" s="252"/>
      <c r="M355" s="252"/>
      <c r="N355" s="252"/>
      <c r="O355" s="252"/>
      <c r="P355" s="252"/>
      <c r="Q355" s="252"/>
    </row>
    <row r="356" spans="1:17" ht="15.75" x14ac:dyDescent="0.25">
      <c r="A356" s="252"/>
      <c r="B356" s="252"/>
      <c r="C356" s="252"/>
      <c r="D356" s="252"/>
      <c r="E356" s="252"/>
      <c r="F356" s="252"/>
      <c r="G356" s="252"/>
      <c r="H356" s="253"/>
      <c r="I356" s="252"/>
      <c r="J356" s="252"/>
      <c r="K356" s="252"/>
      <c r="L356" s="252"/>
      <c r="M356" s="252"/>
      <c r="N356" s="252"/>
      <c r="O356" s="252"/>
      <c r="P356" s="252"/>
      <c r="Q356" s="252"/>
    </row>
    <row r="357" spans="1:17" ht="15.75" x14ac:dyDescent="0.25">
      <c r="A357" s="252"/>
      <c r="B357" s="252"/>
      <c r="C357" s="252"/>
      <c r="D357" s="252"/>
      <c r="E357" s="252"/>
      <c r="F357" s="252"/>
      <c r="G357" s="252"/>
      <c r="H357" s="253"/>
      <c r="I357" s="252"/>
      <c r="J357" s="252"/>
      <c r="K357" s="252"/>
      <c r="L357" s="252"/>
      <c r="M357" s="252"/>
      <c r="N357" s="252"/>
      <c r="O357" s="252"/>
      <c r="P357" s="252"/>
      <c r="Q357" s="252"/>
    </row>
    <row r="358" spans="1:17" ht="15.75" x14ac:dyDescent="0.25">
      <c r="A358" s="252"/>
      <c r="B358" s="252"/>
      <c r="C358" s="252"/>
      <c r="D358" s="252"/>
      <c r="E358" s="252"/>
      <c r="F358" s="252"/>
      <c r="G358" s="252"/>
      <c r="H358" s="253"/>
      <c r="I358" s="252"/>
      <c r="J358" s="252"/>
      <c r="K358" s="252"/>
      <c r="L358" s="252"/>
      <c r="M358" s="252"/>
      <c r="N358" s="252"/>
      <c r="O358" s="252"/>
      <c r="P358" s="252"/>
      <c r="Q358" s="252"/>
    </row>
    <row r="359" spans="1:17" ht="15.75" x14ac:dyDescent="0.25">
      <c r="A359" s="252"/>
      <c r="B359" s="252"/>
      <c r="C359" s="252"/>
      <c r="D359" s="252"/>
      <c r="E359" s="252"/>
      <c r="F359" s="252"/>
      <c r="G359" s="252"/>
      <c r="H359" s="253"/>
      <c r="I359" s="252"/>
      <c r="J359" s="252"/>
      <c r="K359" s="252"/>
      <c r="L359" s="252"/>
      <c r="M359" s="252"/>
      <c r="N359" s="252"/>
      <c r="O359" s="252"/>
      <c r="P359" s="252"/>
      <c r="Q359" s="252"/>
    </row>
    <row r="360" spans="1:17" ht="15.75" x14ac:dyDescent="0.25">
      <c r="A360" s="252"/>
      <c r="B360" s="252"/>
      <c r="C360" s="252"/>
      <c r="D360" s="252"/>
      <c r="E360" s="252"/>
      <c r="F360" s="252"/>
      <c r="G360" s="252"/>
      <c r="H360" s="253"/>
      <c r="I360" s="252"/>
      <c r="J360" s="252"/>
      <c r="K360" s="252"/>
      <c r="L360" s="252"/>
      <c r="M360" s="252"/>
      <c r="N360" s="252"/>
      <c r="O360" s="252"/>
      <c r="P360" s="252"/>
      <c r="Q360" s="252"/>
    </row>
    <row r="361" spans="1:17" ht="15.75" x14ac:dyDescent="0.25">
      <c r="A361" s="252"/>
      <c r="B361" s="252"/>
      <c r="C361" s="252"/>
      <c r="D361" s="252"/>
      <c r="E361" s="252"/>
      <c r="F361" s="252"/>
      <c r="G361" s="252"/>
      <c r="H361" s="253"/>
      <c r="I361" s="252"/>
      <c r="J361" s="252"/>
      <c r="K361" s="252"/>
      <c r="L361" s="252"/>
      <c r="M361" s="252"/>
      <c r="N361" s="252"/>
      <c r="O361" s="252"/>
      <c r="P361" s="252"/>
      <c r="Q361" s="252"/>
    </row>
    <row r="362" spans="1:17" ht="15.75" x14ac:dyDescent="0.25">
      <c r="A362" s="252"/>
      <c r="B362" s="252"/>
      <c r="C362" s="252"/>
      <c r="D362" s="252"/>
      <c r="E362" s="252"/>
      <c r="F362" s="252"/>
      <c r="G362" s="252"/>
      <c r="H362" s="253"/>
      <c r="I362" s="252"/>
      <c r="J362" s="252"/>
      <c r="K362" s="252"/>
      <c r="L362" s="252"/>
      <c r="M362" s="252"/>
      <c r="N362" s="252"/>
      <c r="O362" s="252"/>
      <c r="P362" s="252"/>
      <c r="Q362" s="252"/>
    </row>
    <row r="363" spans="1:17" ht="15.75" x14ac:dyDescent="0.25">
      <c r="A363" s="252"/>
      <c r="B363" s="252"/>
      <c r="C363" s="252"/>
      <c r="D363" s="252"/>
      <c r="E363" s="252"/>
      <c r="F363" s="252"/>
      <c r="G363" s="252"/>
      <c r="H363" s="253"/>
      <c r="I363" s="252"/>
      <c r="J363" s="252"/>
      <c r="K363" s="252"/>
      <c r="L363" s="252"/>
      <c r="M363" s="252"/>
      <c r="N363" s="252"/>
      <c r="O363" s="252"/>
      <c r="P363" s="252"/>
      <c r="Q363" s="252"/>
    </row>
    <row r="364" spans="1:17" ht="15.75" x14ac:dyDescent="0.25">
      <c r="A364" s="252"/>
      <c r="B364" s="252"/>
      <c r="C364" s="252"/>
      <c r="D364" s="252"/>
      <c r="E364" s="252"/>
      <c r="F364" s="252"/>
      <c r="G364" s="252"/>
      <c r="H364" s="253"/>
      <c r="I364" s="252"/>
      <c r="J364" s="252"/>
      <c r="K364" s="252"/>
      <c r="L364" s="252"/>
      <c r="M364" s="252"/>
      <c r="N364" s="252"/>
      <c r="O364" s="252"/>
      <c r="P364" s="252"/>
      <c r="Q364" s="252"/>
    </row>
    <row r="365" spans="1:17" ht="15.75" x14ac:dyDescent="0.25">
      <c r="A365" s="252"/>
      <c r="B365" s="252"/>
      <c r="C365" s="252"/>
      <c r="D365" s="252"/>
      <c r="E365" s="252"/>
      <c r="F365" s="252"/>
      <c r="G365" s="252"/>
      <c r="H365" s="253"/>
      <c r="I365" s="252"/>
      <c r="J365" s="252"/>
      <c r="K365" s="252"/>
      <c r="L365" s="252"/>
      <c r="M365" s="252"/>
      <c r="N365" s="252"/>
      <c r="O365" s="252"/>
      <c r="P365" s="252"/>
      <c r="Q365" s="252"/>
    </row>
    <row r="366" spans="1:17" ht="15.75" x14ac:dyDescent="0.25">
      <c r="A366" s="252"/>
      <c r="B366" s="252"/>
      <c r="C366" s="252"/>
      <c r="D366" s="252"/>
      <c r="E366" s="252"/>
      <c r="F366" s="252"/>
      <c r="G366" s="252"/>
      <c r="H366" s="253"/>
      <c r="I366" s="252"/>
      <c r="J366" s="252"/>
      <c r="K366" s="252"/>
      <c r="L366" s="252"/>
      <c r="M366" s="252"/>
      <c r="N366" s="252"/>
      <c r="O366" s="252"/>
      <c r="P366" s="252"/>
      <c r="Q366" s="252"/>
    </row>
    <row r="367" spans="1:17" ht="15.75" x14ac:dyDescent="0.25">
      <c r="A367" s="252"/>
      <c r="B367" s="252"/>
      <c r="C367" s="252"/>
      <c r="D367" s="252"/>
      <c r="E367" s="252"/>
      <c r="F367" s="252"/>
      <c r="G367" s="252"/>
      <c r="H367" s="253"/>
      <c r="I367" s="252"/>
      <c r="J367" s="252"/>
      <c r="K367" s="252"/>
      <c r="L367" s="252"/>
      <c r="M367" s="252"/>
      <c r="N367" s="252"/>
      <c r="O367" s="252"/>
      <c r="P367" s="252"/>
      <c r="Q367" s="252"/>
    </row>
    <row r="368" spans="1:17" ht="15.75" x14ac:dyDescent="0.25">
      <c r="A368" s="252"/>
      <c r="B368" s="252"/>
      <c r="C368" s="252"/>
      <c r="D368" s="252"/>
      <c r="E368" s="252"/>
      <c r="F368" s="252"/>
      <c r="G368" s="252"/>
      <c r="H368" s="253"/>
      <c r="I368" s="252"/>
      <c r="J368" s="252"/>
      <c r="K368" s="252"/>
      <c r="L368" s="252"/>
      <c r="M368" s="252"/>
      <c r="N368" s="252"/>
      <c r="O368" s="252"/>
      <c r="P368" s="252"/>
      <c r="Q368" s="252"/>
    </row>
    <row r="369" spans="1:17" ht="15.75" x14ac:dyDescent="0.25">
      <c r="A369" s="252"/>
      <c r="B369" s="252"/>
      <c r="C369" s="252"/>
      <c r="D369" s="252"/>
      <c r="E369" s="252"/>
      <c r="F369" s="252"/>
      <c r="G369" s="252"/>
      <c r="H369" s="253"/>
      <c r="I369" s="252"/>
      <c r="J369" s="252"/>
      <c r="K369" s="252"/>
      <c r="L369" s="252"/>
      <c r="M369" s="252"/>
      <c r="N369" s="252"/>
      <c r="O369" s="252"/>
      <c r="P369" s="252"/>
      <c r="Q369" s="252"/>
    </row>
    <row r="370" spans="1:17" ht="15.75" x14ac:dyDescent="0.25">
      <c r="A370" s="252"/>
      <c r="B370" s="252"/>
      <c r="C370" s="252"/>
      <c r="D370" s="252"/>
      <c r="E370" s="252"/>
      <c r="F370" s="252"/>
      <c r="G370" s="252"/>
      <c r="H370" s="253"/>
      <c r="I370" s="252"/>
      <c r="J370" s="252"/>
      <c r="K370" s="252"/>
      <c r="L370" s="252"/>
      <c r="M370" s="252"/>
      <c r="N370" s="252"/>
      <c r="O370" s="252"/>
      <c r="P370" s="252"/>
      <c r="Q370" s="252"/>
    </row>
    <row r="371" spans="1:17" ht="15.75" x14ac:dyDescent="0.25">
      <c r="A371" s="252"/>
      <c r="B371" s="252"/>
      <c r="C371" s="252"/>
      <c r="D371" s="252"/>
      <c r="E371" s="252"/>
      <c r="F371" s="252"/>
      <c r="G371" s="252"/>
      <c r="H371" s="253"/>
      <c r="I371" s="252"/>
      <c r="J371" s="252"/>
      <c r="K371" s="252"/>
      <c r="L371" s="252"/>
      <c r="M371" s="252"/>
      <c r="N371" s="252"/>
      <c r="O371" s="252"/>
      <c r="P371" s="252"/>
      <c r="Q371" s="252"/>
    </row>
    <row r="372" spans="1:17" ht="15.75" x14ac:dyDescent="0.25">
      <c r="A372" s="252"/>
      <c r="B372" s="252"/>
      <c r="C372" s="252"/>
      <c r="D372" s="252"/>
      <c r="E372" s="252"/>
      <c r="F372" s="252"/>
      <c r="G372" s="252"/>
      <c r="H372" s="253"/>
      <c r="I372" s="252"/>
      <c r="J372" s="252"/>
      <c r="K372" s="252"/>
      <c r="L372" s="252"/>
      <c r="M372" s="252"/>
      <c r="N372" s="252"/>
      <c r="O372" s="252"/>
      <c r="P372" s="252"/>
      <c r="Q372" s="252"/>
    </row>
    <row r="373" spans="1:17" ht="15.75" x14ac:dyDescent="0.25">
      <c r="A373" s="252"/>
      <c r="B373" s="252"/>
      <c r="C373" s="252"/>
      <c r="D373" s="252"/>
      <c r="E373" s="252"/>
      <c r="F373" s="252"/>
      <c r="G373" s="252"/>
      <c r="H373" s="253"/>
      <c r="I373" s="252"/>
      <c r="J373" s="252"/>
      <c r="K373" s="252"/>
      <c r="L373" s="252"/>
      <c r="M373" s="252"/>
      <c r="N373" s="252"/>
      <c r="O373" s="252"/>
      <c r="P373" s="252"/>
      <c r="Q373" s="252"/>
    </row>
    <row r="374" spans="1:17" ht="15.75" x14ac:dyDescent="0.25">
      <c r="A374" s="252"/>
      <c r="B374" s="252"/>
      <c r="C374" s="252"/>
      <c r="D374" s="252"/>
      <c r="E374" s="252"/>
      <c r="F374" s="252"/>
      <c r="G374" s="252"/>
      <c r="H374" s="253"/>
      <c r="I374" s="252"/>
      <c r="J374" s="252"/>
      <c r="K374" s="252"/>
      <c r="L374" s="252"/>
      <c r="M374" s="252"/>
      <c r="N374" s="252"/>
      <c r="O374" s="252"/>
      <c r="P374" s="252"/>
      <c r="Q374" s="252"/>
    </row>
    <row r="375" spans="1:17" ht="15.75" x14ac:dyDescent="0.25">
      <c r="A375" s="252"/>
      <c r="B375" s="252"/>
      <c r="C375" s="252"/>
      <c r="D375" s="252"/>
      <c r="E375" s="252"/>
      <c r="F375" s="252"/>
      <c r="G375" s="252"/>
      <c r="H375" s="253"/>
      <c r="I375" s="252"/>
      <c r="J375" s="252"/>
      <c r="K375" s="252"/>
      <c r="L375" s="252"/>
      <c r="M375" s="252"/>
      <c r="N375" s="252"/>
      <c r="O375" s="252"/>
      <c r="P375" s="252"/>
      <c r="Q375" s="252"/>
    </row>
    <row r="376" spans="1:17" ht="15.75" x14ac:dyDescent="0.25">
      <c r="A376" s="252"/>
      <c r="B376" s="252"/>
      <c r="C376" s="252"/>
      <c r="D376" s="252"/>
      <c r="E376" s="252"/>
      <c r="F376" s="252"/>
      <c r="G376" s="252"/>
      <c r="H376" s="253"/>
      <c r="I376" s="252"/>
      <c r="J376" s="252"/>
      <c r="K376" s="252"/>
      <c r="L376" s="252"/>
      <c r="M376" s="252"/>
      <c r="N376" s="252"/>
      <c r="O376" s="252"/>
      <c r="P376" s="252"/>
      <c r="Q376" s="252"/>
    </row>
    <row r="377" spans="1:17" ht="15.75" x14ac:dyDescent="0.25">
      <c r="A377" s="252"/>
      <c r="B377" s="252"/>
      <c r="C377" s="252"/>
      <c r="D377" s="252"/>
      <c r="E377" s="252"/>
      <c r="F377" s="252"/>
      <c r="G377" s="252"/>
      <c r="H377" s="253"/>
      <c r="I377" s="252"/>
      <c r="J377" s="252"/>
      <c r="K377" s="252"/>
      <c r="L377" s="252"/>
      <c r="M377" s="252"/>
      <c r="N377" s="252"/>
      <c r="O377" s="252"/>
      <c r="P377" s="252"/>
      <c r="Q377" s="252"/>
    </row>
    <row r="378" spans="1:17" ht="15.75" x14ac:dyDescent="0.25">
      <c r="A378" s="252"/>
      <c r="B378" s="252"/>
      <c r="C378" s="252"/>
      <c r="D378" s="252"/>
      <c r="E378" s="252"/>
      <c r="F378" s="252"/>
      <c r="G378" s="252"/>
      <c r="H378" s="253"/>
      <c r="I378" s="252"/>
      <c r="J378" s="252"/>
      <c r="K378" s="252"/>
      <c r="L378" s="252"/>
      <c r="M378" s="252"/>
      <c r="N378" s="252"/>
      <c r="O378" s="252"/>
      <c r="P378" s="252"/>
      <c r="Q378" s="252"/>
    </row>
    <row r="379" spans="1:17" ht="15.75" x14ac:dyDescent="0.25">
      <c r="A379" s="252"/>
      <c r="B379" s="252"/>
      <c r="C379" s="252"/>
      <c r="D379" s="252"/>
      <c r="E379" s="252"/>
      <c r="F379" s="252"/>
      <c r="G379" s="252"/>
      <c r="H379" s="253"/>
      <c r="I379" s="252"/>
      <c r="J379" s="252"/>
      <c r="K379" s="252"/>
      <c r="L379" s="252"/>
      <c r="M379" s="252"/>
      <c r="N379" s="252"/>
      <c r="O379" s="252"/>
      <c r="P379" s="252"/>
      <c r="Q379" s="252"/>
    </row>
    <row r="380" spans="1:17" ht="15.75" x14ac:dyDescent="0.25">
      <c r="A380" s="252"/>
      <c r="B380" s="252"/>
      <c r="C380" s="252"/>
      <c r="D380" s="252"/>
      <c r="E380" s="252"/>
      <c r="F380" s="252"/>
      <c r="G380" s="252"/>
      <c r="H380" s="253"/>
      <c r="I380" s="252"/>
      <c r="J380" s="252"/>
      <c r="K380" s="252"/>
      <c r="L380" s="252"/>
      <c r="M380" s="252"/>
      <c r="N380" s="252"/>
      <c r="O380" s="252"/>
      <c r="P380" s="252"/>
      <c r="Q380" s="252"/>
    </row>
    <row r="381" spans="1:17" ht="15.75" x14ac:dyDescent="0.25">
      <c r="A381" s="252"/>
      <c r="B381" s="252"/>
      <c r="C381" s="252"/>
      <c r="D381" s="252"/>
      <c r="E381" s="252"/>
      <c r="F381" s="252"/>
      <c r="G381" s="252"/>
      <c r="H381" s="253"/>
      <c r="I381" s="252"/>
      <c r="J381" s="252"/>
      <c r="K381" s="252"/>
      <c r="L381" s="252"/>
      <c r="M381" s="252"/>
      <c r="N381" s="252"/>
      <c r="O381" s="252"/>
      <c r="P381" s="252"/>
      <c r="Q381" s="252"/>
    </row>
    <row r="382" spans="1:17" ht="15.75" x14ac:dyDescent="0.25">
      <c r="A382" s="252"/>
      <c r="B382" s="252"/>
      <c r="C382" s="252"/>
      <c r="D382" s="252"/>
      <c r="E382" s="252"/>
      <c r="F382" s="252"/>
      <c r="G382" s="252"/>
      <c r="H382" s="253"/>
      <c r="I382" s="252"/>
      <c r="J382" s="252"/>
      <c r="K382" s="252"/>
      <c r="L382" s="252"/>
      <c r="M382" s="252"/>
      <c r="N382" s="252"/>
      <c r="O382" s="252"/>
      <c r="P382" s="252"/>
      <c r="Q382" s="252"/>
    </row>
    <row r="383" spans="1:17" ht="15.75" x14ac:dyDescent="0.25">
      <c r="A383" s="252"/>
      <c r="B383" s="252"/>
      <c r="C383" s="252"/>
      <c r="D383" s="252"/>
      <c r="E383" s="252"/>
      <c r="F383" s="252"/>
      <c r="G383" s="252"/>
      <c r="H383" s="253"/>
      <c r="I383" s="252"/>
      <c r="J383" s="252"/>
      <c r="K383" s="252"/>
      <c r="L383" s="252"/>
      <c r="M383" s="252"/>
      <c r="N383" s="252"/>
      <c r="O383" s="252"/>
      <c r="P383" s="252"/>
      <c r="Q383" s="252"/>
    </row>
    <row r="384" spans="1:17" ht="15.75" x14ac:dyDescent="0.25">
      <c r="A384" s="252"/>
      <c r="B384" s="252"/>
      <c r="C384" s="252"/>
      <c r="D384" s="252"/>
      <c r="E384" s="252"/>
      <c r="F384" s="252"/>
      <c r="G384" s="252"/>
      <c r="H384" s="253"/>
      <c r="I384" s="252"/>
      <c r="J384" s="252"/>
      <c r="K384" s="252"/>
      <c r="L384" s="252"/>
      <c r="M384" s="252"/>
      <c r="N384" s="252"/>
      <c r="O384" s="252"/>
      <c r="P384" s="252"/>
      <c r="Q384" s="252"/>
    </row>
    <row r="385" spans="1:17" ht="15.75" x14ac:dyDescent="0.25">
      <c r="A385" s="252"/>
      <c r="B385" s="252"/>
      <c r="C385" s="252"/>
      <c r="D385" s="252"/>
      <c r="E385" s="252"/>
      <c r="F385" s="252"/>
      <c r="G385" s="252"/>
      <c r="H385" s="253"/>
      <c r="I385" s="252"/>
      <c r="J385" s="252"/>
      <c r="K385" s="252"/>
      <c r="L385" s="252"/>
      <c r="M385" s="252"/>
      <c r="N385" s="252"/>
      <c r="O385" s="252"/>
      <c r="P385" s="252"/>
      <c r="Q385" s="252"/>
    </row>
    <row r="386" spans="1:17" ht="15.75" x14ac:dyDescent="0.25">
      <c r="A386" s="252"/>
      <c r="B386" s="252"/>
      <c r="C386" s="252"/>
      <c r="D386" s="252"/>
      <c r="E386" s="252"/>
      <c r="F386" s="252"/>
      <c r="G386" s="252"/>
      <c r="H386" s="253"/>
      <c r="I386" s="252"/>
      <c r="J386" s="252"/>
      <c r="K386" s="252"/>
      <c r="L386" s="252"/>
      <c r="M386" s="252"/>
      <c r="N386" s="252"/>
      <c r="O386" s="252"/>
      <c r="P386" s="252"/>
      <c r="Q386" s="252"/>
    </row>
    <row r="387" spans="1:17" ht="15.75" x14ac:dyDescent="0.25">
      <c r="A387" s="252"/>
      <c r="B387" s="252"/>
      <c r="C387" s="252"/>
      <c r="D387" s="252"/>
      <c r="E387" s="252"/>
      <c r="F387" s="252"/>
      <c r="G387" s="252"/>
      <c r="H387" s="253"/>
      <c r="I387" s="252"/>
      <c r="J387" s="252"/>
      <c r="K387" s="252"/>
      <c r="L387" s="252"/>
      <c r="M387" s="252"/>
      <c r="N387" s="252"/>
      <c r="O387" s="252"/>
      <c r="P387" s="252"/>
      <c r="Q387" s="252"/>
    </row>
    <row r="388" spans="1:17" ht="15.75" x14ac:dyDescent="0.25">
      <c r="A388" s="252"/>
      <c r="B388" s="252"/>
      <c r="C388" s="252"/>
      <c r="D388" s="252"/>
      <c r="E388" s="252"/>
      <c r="F388" s="252"/>
      <c r="G388" s="252"/>
      <c r="H388" s="253"/>
      <c r="I388" s="252"/>
      <c r="J388" s="252"/>
      <c r="K388" s="252"/>
      <c r="L388" s="252"/>
      <c r="M388" s="252"/>
      <c r="N388" s="252"/>
      <c r="O388" s="252"/>
      <c r="P388" s="252"/>
      <c r="Q388" s="252"/>
    </row>
    <row r="389" spans="1:17" ht="15.75" x14ac:dyDescent="0.25">
      <c r="A389" s="252"/>
      <c r="B389" s="252"/>
      <c r="C389" s="252"/>
      <c r="D389" s="252"/>
      <c r="E389" s="252"/>
      <c r="F389" s="252"/>
      <c r="G389" s="252"/>
      <c r="H389" s="253"/>
      <c r="I389" s="252"/>
      <c r="J389" s="252"/>
      <c r="K389" s="252"/>
      <c r="L389" s="252"/>
      <c r="M389" s="252"/>
      <c r="N389" s="252"/>
      <c r="O389" s="252"/>
      <c r="P389" s="252"/>
      <c r="Q389" s="252"/>
    </row>
    <row r="390" spans="1:17" ht="15.75" x14ac:dyDescent="0.25">
      <c r="A390" s="252"/>
      <c r="B390" s="252"/>
      <c r="C390" s="252"/>
      <c r="D390" s="252"/>
      <c r="E390" s="252"/>
      <c r="F390" s="252"/>
      <c r="G390" s="252"/>
      <c r="H390" s="253"/>
      <c r="I390" s="252"/>
      <c r="J390" s="252"/>
      <c r="K390" s="252"/>
      <c r="L390" s="252"/>
      <c r="M390" s="252"/>
      <c r="N390" s="252"/>
      <c r="O390" s="252"/>
      <c r="P390" s="252"/>
      <c r="Q390" s="252"/>
    </row>
    <row r="391" spans="1:17" ht="15.75" x14ac:dyDescent="0.25">
      <c r="A391" s="252"/>
      <c r="B391" s="252"/>
      <c r="C391" s="252"/>
      <c r="D391" s="252"/>
      <c r="E391" s="252"/>
      <c r="F391" s="252"/>
      <c r="G391" s="252"/>
      <c r="H391" s="253"/>
      <c r="I391" s="252"/>
      <c r="J391" s="252"/>
      <c r="K391" s="252"/>
      <c r="L391" s="252"/>
      <c r="M391" s="252"/>
      <c r="N391" s="252"/>
      <c r="O391" s="252"/>
      <c r="P391" s="252"/>
      <c r="Q391" s="252"/>
    </row>
    <row r="392" spans="1:17" ht="15.75" x14ac:dyDescent="0.25">
      <c r="A392" s="252"/>
      <c r="B392" s="252"/>
      <c r="C392" s="252"/>
      <c r="D392" s="252"/>
      <c r="E392" s="252"/>
      <c r="F392" s="252"/>
      <c r="G392" s="252"/>
      <c r="H392" s="253"/>
      <c r="I392" s="252"/>
      <c r="J392" s="252"/>
      <c r="K392" s="252"/>
      <c r="L392" s="252"/>
      <c r="M392" s="252"/>
      <c r="N392" s="252"/>
      <c r="O392" s="252"/>
      <c r="P392" s="252"/>
      <c r="Q392" s="252"/>
    </row>
    <row r="393" spans="1:17" ht="15.75" x14ac:dyDescent="0.25">
      <c r="A393" s="252"/>
      <c r="B393" s="252"/>
      <c r="C393" s="252"/>
      <c r="D393" s="252"/>
      <c r="E393" s="252"/>
      <c r="F393" s="252"/>
      <c r="G393" s="252"/>
      <c r="H393" s="253"/>
      <c r="I393" s="252"/>
      <c r="J393" s="252"/>
      <c r="K393" s="252"/>
      <c r="L393" s="252"/>
      <c r="M393" s="252"/>
      <c r="N393" s="252"/>
      <c r="O393" s="252"/>
      <c r="P393" s="252"/>
      <c r="Q393" s="252"/>
    </row>
    <row r="394" spans="1:17" ht="15.75" x14ac:dyDescent="0.25">
      <c r="A394" s="252"/>
      <c r="B394" s="252"/>
      <c r="C394" s="252"/>
      <c r="D394" s="252"/>
      <c r="E394" s="252"/>
      <c r="F394" s="252"/>
      <c r="G394" s="252"/>
      <c r="H394" s="253"/>
      <c r="I394" s="252"/>
      <c r="J394" s="252"/>
      <c r="K394" s="252"/>
      <c r="L394" s="252"/>
      <c r="M394" s="252"/>
      <c r="N394" s="252"/>
      <c r="O394" s="252"/>
      <c r="P394" s="252"/>
      <c r="Q394" s="252"/>
    </row>
    <row r="395" spans="1:17" ht="15.75" x14ac:dyDescent="0.25">
      <c r="A395" s="252"/>
      <c r="B395" s="252"/>
      <c r="C395" s="252"/>
      <c r="D395" s="252"/>
      <c r="E395" s="252"/>
      <c r="F395" s="252"/>
      <c r="G395" s="252"/>
      <c r="H395" s="253"/>
      <c r="I395" s="252"/>
      <c r="J395" s="252"/>
      <c r="K395" s="252"/>
      <c r="L395" s="252"/>
      <c r="M395" s="252"/>
      <c r="N395" s="252"/>
      <c r="O395" s="252"/>
      <c r="P395" s="252"/>
      <c r="Q395" s="252"/>
    </row>
    <row r="396" spans="1:17" ht="15.75" x14ac:dyDescent="0.25">
      <c r="A396" s="252"/>
      <c r="B396" s="252"/>
      <c r="C396" s="252"/>
      <c r="D396" s="252"/>
      <c r="E396" s="252"/>
      <c r="F396" s="252"/>
      <c r="G396" s="252"/>
      <c r="H396" s="253"/>
      <c r="I396" s="252"/>
      <c r="J396" s="252"/>
      <c r="K396" s="252"/>
      <c r="L396" s="252"/>
      <c r="M396" s="252"/>
      <c r="N396" s="252"/>
      <c r="O396" s="252"/>
      <c r="P396" s="252"/>
      <c r="Q396" s="252"/>
    </row>
    <row r="397" spans="1:17" ht="15.75" x14ac:dyDescent="0.25">
      <c r="A397" s="252"/>
      <c r="B397" s="252"/>
      <c r="C397" s="252"/>
      <c r="D397" s="252"/>
      <c r="E397" s="252"/>
      <c r="F397" s="252"/>
      <c r="G397" s="252"/>
      <c r="H397" s="253"/>
      <c r="I397" s="252"/>
      <c r="J397" s="252"/>
      <c r="K397" s="252"/>
      <c r="L397" s="252"/>
      <c r="M397" s="252"/>
      <c r="N397" s="252"/>
      <c r="O397" s="252"/>
      <c r="P397" s="252"/>
      <c r="Q397" s="252"/>
    </row>
    <row r="398" spans="1:17" ht="15.75" x14ac:dyDescent="0.25">
      <c r="A398" s="252"/>
      <c r="B398" s="252"/>
      <c r="C398" s="252"/>
      <c r="D398" s="252"/>
      <c r="E398" s="252"/>
      <c r="F398" s="252"/>
      <c r="G398" s="252"/>
      <c r="H398" s="253"/>
      <c r="I398" s="252"/>
      <c r="J398" s="252"/>
      <c r="K398" s="252"/>
      <c r="L398" s="252"/>
      <c r="M398" s="252"/>
      <c r="N398" s="252"/>
      <c r="O398" s="252"/>
      <c r="P398" s="252"/>
      <c r="Q398" s="252"/>
    </row>
    <row r="399" spans="1:17" ht="15.75" x14ac:dyDescent="0.25">
      <c r="A399" s="252"/>
      <c r="B399" s="252"/>
      <c r="C399" s="252"/>
      <c r="D399" s="252"/>
      <c r="E399" s="252"/>
      <c r="F399" s="252"/>
      <c r="G399" s="252"/>
      <c r="H399" s="253"/>
      <c r="I399" s="252"/>
      <c r="J399" s="252"/>
      <c r="K399" s="252"/>
      <c r="L399" s="252"/>
      <c r="M399" s="252"/>
      <c r="N399" s="252"/>
      <c r="O399" s="252"/>
      <c r="P399" s="252"/>
      <c r="Q399" s="252"/>
    </row>
    <row r="400" spans="1:17" ht="15.75" x14ac:dyDescent="0.25">
      <c r="A400" s="252"/>
      <c r="B400" s="252"/>
      <c r="C400" s="252"/>
      <c r="D400" s="252"/>
      <c r="E400" s="252"/>
      <c r="F400" s="252"/>
      <c r="G400" s="252"/>
      <c r="H400" s="253"/>
      <c r="I400" s="252"/>
      <c r="J400" s="252"/>
      <c r="K400" s="252"/>
      <c r="L400" s="252"/>
      <c r="M400" s="252"/>
      <c r="N400" s="252"/>
      <c r="O400" s="252"/>
      <c r="P400" s="252"/>
      <c r="Q400" s="252"/>
    </row>
    <row r="401" spans="1:17" ht="15.75" x14ac:dyDescent="0.25">
      <c r="A401" s="252"/>
      <c r="B401" s="252"/>
      <c r="C401" s="252"/>
      <c r="D401" s="252"/>
      <c r="E401" s="252"/>
      <c r="F401" s="252"/>
      <c r="G401" s="252"/>
      <c r="H401" s="253"/>
      <c r="I401" s="252"/>
      <c r="J401" s="252"/>
      <c r="K401" s="252"/>
      <c r="L401" s="252"/>
      <c r="M401" s="252"/>
      <c r="N401" s="252"/>
      <c r="O401" s="252"/>
      <c r="P401" s="252"/>
      <c r="Q401" s="252"/>
    </row>
    <row r="402" spans="1:17" ht="15.75" x14ac:dyDescent="0.25">
      <c r="A402" s="252"/>
      <c r="B402" s="252"/>
      <c r="C402" s="252"/>
      <c r="D402" s="252"/>
      <c r="E402" s="252"/>
      <c r="F402" s="252"/>
      <c r="G402" s="252"/>
      <c r="H402" s="253"/>
      <c r="I402" s="252"/>
      <c r="J402" s="252"/>
      <c r="K402" s="252"/>
      <c r="L402" s="252"/>
      <c r="M402" s="252"/>
      <c r="N402" s="252"/>
      <c r="O402" s="252"/>
      <c r="P402" s="252"/>
      <c r="Q402" s="252"/>
    </row>
    <row r="403" spans="1:17" ht="15.75" x14ac:dyDescent="0.25">
      <c r="A403" s="252"/>
      <c r="B403" s="252"/>
      <c r="C403" s="252"/>
      <c r="D403" s="252"/>
      <c r="E403" s="252"/>
      <c r="F403" s="252"/>
      <c r="G403" s="252"/>
      <c r="H403" s="253"/>
      <c r="I403" s="252"/>
      <c r="J403" s="252"/>
      <c r="K403" s="252"/>
      <c r="L403" s="252"/>
      <c r="M403" s="252"/>
      <c r="N403" s="252"/>
      <c r="O403" s="252"/>
      <c r="P403" s="252"/>
      <c r="Q403" s="252"/>
    </row>
    <row r="404" spans="1:17" ht="15.75" x14ac:dyDescent="0.25">
      <c r="A404" s="252"/>
      <c r="B404" s="252"/>
      <c r="C404" s="252"/>
      <c r="D404" s="252"/>
      <c r="E404" s="252"/>
      <c r="F404" s="252"/>
      <c r="G404" s="252"/>
      <c r="H404" s="253"/>
      <c r="I404" s="252"/>
      <c r="J404" s="252"/>
      <c r="K404" s="252"/>
      <c r="L404" s="252"/>
      <c r="M404" s="252"/>
      <c r="N404" s="252"/>
      <c r="O404" s="252"/>
      <c r="P404" s="252"/>
      <c r="Q404" s="252"/>
    </row>
    <row r="405" spans="1:17" ht="15.75" x14ac:dyDescent="0.25">
      <c r="A405" s="252"/>
      <c r="B405" s="252"/>
      <c r="C405" s="252"/>
      <c r="D405" s="252"/>
      <c r="E405" s="252"/>
      <c r="F405" s="252"/>
      <c r="G405" s="252"/>
      <c r="H405" s="253"/>
      <c r="I405" s="252"/>
      <c r="J405" s="252"/>
      <c r="K405" s="252"/>
      <c r="L405" s="252"/>
      <c r="M405" s="252"/>
      <c r="N405" s="252"/>
      <c r="O405" s="252"/>
      <c r="P405" s="252"/>
      <c r="Q405" s="252"/>
    </row>
    <row r="406" spans="1:17" ht="15.75" x14ac:dyDescent="0.25">
      <c r="A406" s="252"/>
      <c r="B406" s="252"/>
      <c r="C406" s="252"/>
      <c r="D406" s="252"/>
      <c r="E406" s="252"/>
      <c r="F406" s="252"/>
      <c r="G406" s="252"/>
      <c r="H406" s="253"/>
      <c r="I406" s="252"/>
      <c r="J406" s="252"/>
      <c r="K406" s="252"/>
      <c r="L406" s="252"/>
      <c r="M406" s="252"/>
      <c r="N406" s="252"/>
      <c r="O406" s="252"/>
      <c r="P406" s="252"/>
      <c r="Q406" s="252"/>
    </row>
    <row r="407" spans="1:17" ht="15.75" x14ac:dyDescent="0.25">
      <c r="A407" s="252"/>
      <c r="B407" s="252"/>
      <c r="C407" s="252"/>
      <c r="D407" s="252"/>
      <c r="E407" s="252"/>
      <c r="F407" s="252"/>
      <c r="G407" s="252"/>
      <c r="H407" s="253"/>
      <c r="I407" s="252"/>
      <c r="J407" s="252"/>
      <c r="K407" s="252"/>
      <c r="L407" s="252"/>
      <c r="M407" s="252"/>
      <c r="N407" s="252"/>
      <c r="O407" s="252"/>
      <c r="P407" s="252"/>
      <c r="Q407" s="252"/>
    </row>
    <row r="408" spans="1:17" ht="15.75" x14ac:dyDescent="0.25">
      <c r="A408" s="252"/>
      <c r="B408" s="252"/>
      <c r="C408" s="252"/>
      <c r="D408" s="252"/>
      <c r="E408" s="252"/>
      <c r="F408" s="252"/>
      <c r="G408" s="252"/>
      <c r="H408" s="253"/>
      <c r="I408" s="252"/>
      <c r="J408" s="252"/>
      <c r="K408" s="252"/>
      <c r="L408" s="252"/>
      <c r="M408" s="252"/>
      <c r="N408" s="252"/>
      <c r="O408" s="252"/>
      <c r="P408" s="252"/>
      <c r="Q408" s="252"/>
    </row>
    <row r="409" spans="1:17" ht="15.75" x14ac:dyDescent="0.25">
      <c r="A409" s="252"/>
      <c r="B409" s="252"/>
      <c r="C409" s="252"/>
      <c r="D409" s="252"/>
      <c r="E409" s="252"/>
      <c r="F409" s="252"/>
      <c r="G409" s="252"/>
      <c r="H409" s="253"/>
      <c r="I409" s="252"/>
      <c r="J409" s="252"/>
      <c r="K409" s="252"/>
      <c r="L409" s="252"/>
      <c r="M409" s="252"/>
      <c r="N409" s="252"/>
      <c r="O409" s="252"/>
      <c r="P409" s="252"/>
      <c r="Q409" s="252"/>
    </row>
    <row r="410" spans="1:17" ht="15.75" x14ac:dyDescent="0.25">
      <c r="A410" s="252"/>
      <c r="B410" s="252"/>
      <c r="C410" s="252"/>
      <c r="D410" s="252"/>
      <c r="E410" s="252"/>
      <c r="F410" s="252"/>
      <c r="G410" s="252"/>
      <c r="H410" s="253"/>
      <c r="I410" s="252"/>
      <c r="J410" s="252"/>
      <c r="K410" s="252"/>
      <c r="L410" s="252"/>
      <c r="M410" s="252"/>
      <c r="N410" s="252"/>
      <c r="O410" s="252"/>
      <c r="P410" s="252"/>
      <c r="Q410" s="252"/>
    </row>
    <row r="411" spans="1:17" ht="15.75" x14ac:dyDescent="0.25">
      <c r="A411" s="252"/>
      <c r="B411" s="252"/>
      <c r="C411" s="252"/>
      <c r="D411" s="252"/>
      <c r="E411" s="252"/>
      <c r="F411" s="252"/>
      <c r="G411" s="252"/>
      <c r="H411" s="253"/>
      <c r="I411" s="252"/>
      <c r="J411" s="252"/>
      <c r="K411" s="252"/>
      <c r="L411" s="252"/>
      <c r="M411" s="252"/>
      <c r="N411" s="252"/>
      <c r="O411" s="252"/>
      <c r="P411" s="252"/>
      <c r="Q411" s="252"/>
    </row>
    <row r="412" spans="1:17" ht="15.75" x14ac:dyDescent="0.25">
      <c r="A412" s="252"/>
      <c r="B412" s="252"/>
      <c r="C412" s="252"/>
      <c r="D412" s="252"/>
      <c r="E412" s="252"/>
      <c r="F412" s="252"/>
      <c r="G412" s="252"/>
      <c r="H412" s="253"/>
      <c r="I412" s="252"/>
      <c r="J412" s="252"/>
      <c r="K412" s="252"/>
      <c r="L412" s="252"/>
      <c r="M412" s="252"/>
      <c r="N412" s="252"/>
      <c r="O412" s="252"/>
      <c r="P412" s="252"/>
      <c r="Q412" s="252"/>
    </row>
    <row r="413" spans="1:17" ht="15.75" x14ac:dyDescent="0.25">
      <c r="A413" s="252"/>
      <c r="B413" s="252"/>
      <c r="C413" s="252"/>
      <c r="D413" s="252"/>
      <c r="E413" s="252"/>
      <c r="F413" s="252"/>
      <c r="G413" s="252"/>
      <c r="H413" s="253"/>
      <c r="I413" s="252"/>
      <c r="J413" s="252"/>
      <c r="K413" s="252"/>
      <c r="L413" s="252"/>
      <c r="M413" s="252"/>
      <c r="N413" s="252"/>
      <c r="O413" s="252"/>
      <c r="P413" s="252"/>
      <c r="Q413" s="252"/>
    </row>
    <row r="414" spans="1:17" ht="15.75" x14ac:dyDescent="0.25">
      <c r="A414" s="252"/>
      <c r="B414" s="252"/>
      <c r="C414" s="252"/>
      <c r="D414" s="252"/>
      <c r="E414" s="252"/>
      <c r="F414" s="252"/>
      <c r="G414" s="252"/>
      <c r="H414" s="253"/>
      <c r="I414" s="252"/>
      <c r="J414" s="252"/>
      <c r="K414" s="252"/>
      <c r="L414" s="252"/>
      <c r="M414" s="252"/>
      <c r="N414" s="252"/>
      <c r="O414" s="252"/>
      <c r="P414" s="252"/>
      <c r="Q414" s="252"/>
    </row>
    <row r="415" spans="1:17" ht="15.75" x14ac:dyDescent="0.25">
      <c r="A415" s="252"/>
      <c r="B415" s="252"/>
      <c r="C415" s="252"/>
      <c r="D415" s="252"/>
      <c r="E415" s="252"/>
      <c r="F415" s="252"/>
      <c r="G415" s="252"/>
      <c r="H415" s="253"/>
      <c r="I415" s="252"/>
      <c r="J415" s="252"/>
      <c r="K415" s="252"/>
      <c r="L415" s="252"/>
      <c r="M415" s="252"/>
      <c r="N415" s="252"/>
      <c r="O415" s="252"/>
      <c r="P415" s="252"/>
      <c r="Q415" s="252"/>
    </row>
    <row r="416" spans="1:17" ht="15.75" x14ac:dyDescent="0.25">
      <c r="A416" s="252"/>
      <c r="B416" s="252"/>
      <c r="C416" s="252"/>
      <c r="D416" s="252"/>
      <c r="E416" s="252"/>
      <c r="F416" s="252"/>
      <c r="G416" s="252"/>
      <c r="H416" s="253"/>
      <c r="I416" s="252"/>
      <c r="J416" s="252"/>
      <c r="K416" s="252"/>
      <c r="L416" s="252"/>
      <c r="M416" s="252"/>
      <c r="N416" s="252"/>
      <c r="O416" s="252"/>
      <c r="P416" s="252"/>
      <c r="Q416" s="252"/>
    </row>
    <row r="417" spans="1:17" ht="15.75" x14ac:dyDescent="0.25">
      <c r="A417" s="252"/>
      <c r="B417" s="252"/>
      <c r="C417" s="252"/>
      <c r="D417" s="252"/>
      <c r="E417" s="252"/>
      <c r="F417" s="252"/>
      <c r="G417" s="252"/>
      <c r="H417" s="253"/>
      <c r="I417" s="252"/>
      <c r="J417" s="252"/>
      <c r="K417" s="252"/>
      <c r="L417" s="252"/>
      <c r="M417" s="252"/>
      <c r="N417" s="252"/>
      <c r="O417" s="252"/>
      <c r="P417" s="252"/>
      <c r="Q417" s="252"/>
    </row>
    <row r="418" spans="1:17" ht="15.75" x14ac:dyDescent="0.25">
      <c r="A418" s="252"/>
      <c r="B418" s="252"/>
      <c r="C418" s="252"/>
      <c r="D418" s="252"/>
      <c r="E418" s="252"/>
      <c r="F418" s="252"/>
      <c r="G418" s="252"/>
      <c r="H418" s="253"/>
      <c r="I418" s="252"/>
      <c r="J418" s="252"/>
      <c r="K418" s="252"/>
      <c r="L418" s="252"/>
      <c r="M418" s="252"/>
      <c r="N418" s="252"/>
      <c r="O418" s="252"/>
      <c r="P418" s="252"/>
      <c r="Q418" s="252"/>
    </row>
    <row r="419" spans="1:17" ht="15.75" x14ac:dyDescent="0.25">
      <c r="A419" s="252"/>
      <c r="B419" s="252"/>
      <c r="C419" s="252"/>
      <c r="D419" s="252"/>
      <c r="E419" s="252"/>
      <c r="F419" s="252"/>
      <c r="G419" s="252"/>
      <c r="H419" s="253"/>
      <c r="I419" s="252"/>
      <c r="J419" s="252"/>
      <c r="K419" s="252"/>
      <c r="L419" s="252"/>
      <c r="M419" s="252"/>
      <c r="N419" s="252"/>
      <c r="O419" s="252"/>
      <c r="P419" s="252"/>
      <c r="Q419" s="252"/>
    </row>
    <row r="420" spans="1:17" ht="15.75" x14ac:dyDescent="0.25">
      <c r="A420" s="252"/>
      <c r="B420" s="252"/>
      <c r="C420" s="252"/>
      <c r="D420" s="252"/>
      <c r="E420" s="252"/>
      <c r="F420" s="252"/>
      <c r="G420" s="252"/>
      <c r="H420" s="253"/>
      <c r="I420" s="252"/>
      <c r="J420" s="252"/>
      <c r="K420" s="252"/>
      <c r="L420" s="252"/>
      <c r="M420" s="252"/>
      <c r="N420" s="252"/>
      <c r="O420" s="252"/>
      <c r="P420" s="252"/>
      <c r="Q420" s="252"/>
    </row>
    <row r="421" spans="1:17" ht="15.75" x14ac:dyDescent="0.25">
      <c r="A421" s="252"/>
      <c r="B421" s="252"/>
      <c r="C421" s="252"/>
      <c r="D421" s="252"/>
      <c r="E421" s="252"/>
      <c r="F421" s="252"/>
      <c r="G421" s="252"/>
      <c r="H421" s="253"/>
      <c r="I421" s="252"/>
      <c r="J421" s="252"/>
      <c r="K421" s="252"/>
      <c r="L421" s="252"/>
      <c r="M421" s="252"/>
      <c r="N421" s="252"/>
      <c r="O421" s="252"/>
      <c r="P421" s="252"/>
      <c r="Q421" s="252"/>
    </row>
    <row r="422" spans="1:17" ht="15.75" x14ac:dyDescent="0.25">
      <c r="A422" s="252"/>
      <c r="B422" s="252"/>
      <c r="C422" s="252"/>
      <c r="D422" s="252"/>
      <c r="E422" s="252"/>
      <c r="F422" s="252"/>
      <c r="G422" s="252"/>
      <c r="H422" s="253"/>
      <c r="I422" s="252"/>
      <c r="J422" s="252"/>
      <c r="K422" s="252"/>
      <c r="L422" s="252"/>
      <c r="M422" s="252"/>
      <c r="N422" s="252"/>
      <c r="O422" s="252"/>
      <c r="P422" s="252"/>
      <c r="Q422" s="252"/>
    </row>
    <row r="423" spans="1:17" ht="15.75" x14ac:dyDescent="0.25">
      <c r="A423" s="252"/>
      <c r="B423" s="252"/>
      <c r="C423" s="252"/>
      <c r="D423" s="252"/>
      <c r="E423" s="252"/>
      <c r="F423" s="252"/>
      <c r="G423" s="252"/>
      <c r="H423" s="253"/>
      <c r="I423" s="252"/>
      <c r="J423" s="252"/>
      <c r="K423" s="252"/>
      <c r="L423" s="252"/>
      <c r="M423" s="252"/>
      <c r="N423" s="252"/>
      <c r="O423" s="252"/>
      <c r="P423" s="252"/>
      <c r="Q423" s="252"/>
    </row>
    <row r="424" spans="1:17" ht="15.75" x14ac:dyDescent="0.25">
      <c r="A424" s="252"/>
      <c r="B424" s="252"/>
      <c r="C424" s="252"/>
      <c r="D424" s="252"/>
      <c r="E424" s="252"/>
      <c r="F424" s="252"/>
      <c r="G424" s="252"/>
      <c r="H424" s="253"/>
      <c r="I424" s="252"/>
      <c r="J424" s="252"/>
      <c r="K424" s="252"/>
      <c r="L424" s="252"/>
      <c r="M424" s="252"/>
      <c r="N424" s="252"/>
      <c r="O424" s="252"/>
      <c r="P424" s="252"/>
      <c r="Q424" s="252"/>
    </row>
    <row r="425" spans="1:17" ht="15.75" x14ac:dyDescent="0.25">
      <c r="A425" s="252"/>
      <c r="B425" s="252"/>
      <c r="C425" s="252"/>
      <c r="D425" s="252"/>
      <c r="E425" s="252"/>
      <c r="F425" s="252"/>
      <c r="G425" s="252"/>
      <c r="H425" s="253"/>
      <c r="I425" s="252"/>
      <c r="J425" s="252"/>
      <c r="K425" s="252"/>
      <c r="L425" s="252"/>
      <c r="M425" s="252"/>
      <c r="N425" s="252"/>
      <c r="O425" s="252"/>
      <c r="P425" s="252"/>
      <c r="Q425" s="252"/>
    </row>
    <row r="426" spans="1:17" ht="15.75" x14ac:dyDescent="0.25">
      <c r="A426" s="252"/>
      <c r="B426" s="252"/>
      <c r="C426" s="252"/>
      <c r="D426" s="252"/>
      <c r="E426" s="252"/>
      <c r="F426" s="252"/>
      <c r="G426" s="252"/>
      <c r="H426" s="253"/>
      <c r="I426" s="252"/>
      <c r="J426" s="252"/>
      <c r="K426" s="252"/>
      <c r="L426" s="252"/>
      <c r="M426" s="252"/>
      <c r="N426" s="252"/>
      <c r="O426" s="252"/>
      <c r="P426" s="252"/>
      <c r="Q426" s="252"/>
    </row>
    <row r="427" spans="1:17" ht="15.75" x14ac:dyDescent="0.25">
      <c r="A427" s="252"/>
      <c r="B427" s="252"/>
      <c r="C427" s="252"/>
      <c r="D427" s="252"/>
      <c r="E427" s="252"/>
      <c r="F427" s="252"/>
      <c r="G427" s="252"/>
      <c r="H427" s="253"/>
      <c r="I427" s="252"/>
      <c r="J427" s="252"/>
      <c r="K427" s="252"/>
      <c r="L427" s="252"/>
      <c r="M427" s="252"/>
      <c r="N427" s="252"/>
      <c r="O427" s="252"/>
      <c r="P427" s="252"/>
      <c r="Q427" s="252"/>
    </row>
    <row r="428" spans="1:17" ht="15.75" x14ac:dyDescent="0.25">
      <c r="A428" s="252"/>
      <c r="B428" s="252"/>
      <c r="C428" s="252"/>
      <c r="D428" s="252"/>
      <c r="E428" s="252"/>
      <c r="F428" s="252"/>
      <c r="G428" s="252"/>
      <c r="H428" s="253"/>
      <c r="I428" s="252"/>
      <c r="J428" s="252"/>
      <c r="K428" s="252"/>
      <c r="L428" s="252"/>
      <c r="M428" s="252"/>
      <c r="N428" s="252"/>
      <c r="O428" s="252"/>
      <c r="P428" s="252"/>
      <c r="Q428" s="252"/>
    </row>
    <row r="429" spans="1:17" ht="15.75" x14ac:dyDescent="0.25">
      <c r="A429" s="252"/>
      <c r="B429" s="252"/>
      <c r="C429" s="252"/>
      <c r="D429" s="252"/>
      <c r="E429" s="252"/>
      <c r="F429" s="252"/>
      <c r="G429" s="252"/>
      <c r="H429" s="253"/>
      <c r="I429" s="252"/>
      <c r="J429" s="252"/>
      <c r="K429" s="252"/>
      <c r="L429" s="252"/>
      <c r="M429" s="252"/>
      <c r="N429" s="252"/>
      <c r="O429" s="252"/>
      <c r="P429" s="252"/>
      <c r="Q429" s="252"/>
    </row>
    <row r="430" spans="1:17" ht="15.75" x14ac:dyDescent="0.25">
      <c r="A430" s="252"/>
      <c r="B430" s="252"/>
      <c r="C430" s="252"/>
      <c r="D430" s="252"/>
      <c r="E430" s="252"/>
      <c r="F430" s="252"/>
      <c r="G430" s="252"/>
      <c r="H430" s="253"/>
      <c r="I430" s="252"/>
      <c r="J430" s="252"/>
      <c r="K430" s="252"/>
      <c r="L430" s="252"/>
      <c r="M430" s="252"/>
      <c r="N430" s="252"/>
      <c r="O430" s="252"/>
      <c r="P430" s="252"/>
      <c r="Q430" s="252"/>
    </row>
    <row r="431" spans="1:17" ht="15.75" x14ac:dyDescent="0.25">
      <c r="A431" s="252"/>
      <c r="B431" s="252"/>
      <c r="C431" s="252"/>
      <c r="D431" s="252"/>
      <c r="E431" s="252"/>
      <c r="F431" s="252"/>
      <c r="G431" s="252"/>
      <c r="H431" s="253"/>
      <c r="I431" s="252"/>
      <c r="J431" s="252"/>
      <c r="K431" s="252"/>
      <c r="L431" s="252"/>
      <c r="M431" s="252"/>
      <c r="N431" s="252"/>
      <c r="O431" s="252"/>
      <c r="P431" s="252"/>
      <c r="Q431" s="252"/>
    </row>
    <row r="432" spans="1:17" ht="15.75" x14ac:dyDescent="0.25">
      <c r="A432" s="252"/>
      <c r="B432" s="252"/>
      <c r="C432" s="252"/>
      <c r="D432" s="252"/>
      <c r="E432" s="252"/>
      <c r="F432" s="252"/>
      <c r="G432" s="252"/>
      <c r="H432" s="253"/>
      <c r="I432" s="252"/>
      <c r="J432" s="252"/>
      <c r="K432" s="252"/>
      <c r="L432" s="252"/>
      <c r="M432" s="252"/>
      <c r="N432" s="252"/>
      <c r="O432" s="252"/>
      <c r="P432" s="252"/>
      <c r="Q432" s="252"/>
    </row>
    <row r="433" spans="1:17" ht="15.75" x14ac:dyDescent="0.25">
      <c r="A433" s="252"/>
      <c r="B433" s="252"/>
      <c r="C433" s="252"/>
      <c r="D433" s="252"/>
      <c r="E433" s="252"/>
      <c r="F433" s="252"/>
      <c r="G433" s="252"/>
      <c r="H433" s="253"/>
      <c r="I433" s="252"/>
      <c r="J433" s="252"/>
      <c r="K433" s="252"/>
      <c r="L433" s="252"/>
      <c r="M433" s="252"/>
      <c r="N433" s="252"/>
      <c r="O433" s="252"/>
      <c r="P433" s="252"/>
      <c r="Q433" s="252"/>
    </row>
    <row r="434" spans="1:17" ht="15.75" x14ac:dyDescent="0.25">
      <c r="A434" s="252"/>
      <c r="B434" s="252"/>
      <c r="C434" s="252"/>
      <c r="D434" s="252"/>
      <c r="E434" s="252"/>
      <c r="F434" s="252"/>
      <c r="G434" s="252"/>
      <c r="H434" s="253"/>
      <c r="I434" s="252"/>
      <c r="J434" s="252"/>
      <c r="K434" s="252"/>
      <c r="L434" s="252"/>
      <c r="M434" s="252"/>
      <c r="N434" s="252"/>
      <c r="O434" s="252"/>
      <c r="P434" s="252"/>
      <c r="Q434" s="252"/>
    </row>
    <row r="435" spans="1:17" ht="15.75" x14ac:dyDescent="0.25">
      <c r="A435" s="252"/>
      <c r="B435" s="252"/>
      <c r="C435" s="252"/>
      <c r="D435" s="252"/>
      <c r="E435" s="252"/>
      <c r="F435" s="252"/>
      <c r="G435" s="252"/>
      <c r="H435" s="253"/>
      <c r="I435" s="252"/>
      <c r="J435" s="252"/>
      <c r="K435" s="252"/>
      <c r="L435" s="252"/>
      <c r="M435" s="252"/>
      <c r="N435" s="252"/>
      <c r="O435" s="252"/>
      <c r="P435" s="252"/>
      <c r="Q435" s="252"/>
    </row>
    <row r="436" spans="1:17" ht="15.75" x14ac:dyDescent="0.25">
      <c r="A436" s="252"/>
      <c r="B436" s="252"/>
      <c r="C436" s="252"/>
      <c r="D436" s="252"/>
      <c r="E436" s="252"/>
      <c r="F436" s="252"/>
      <c r="G436" s="252"/>
      <c r="H436" s="253"/>
      <c r="I436" s="252"/>
      <c r="J436" s="252"/>
      <c r="K436" s="252"/>
      <c r="L436" s="252"/>
      <c r="M436" s="252"/>
      <c r="N436" s="252"/>
      <c r="O436" s="252"/>
      <c r="P436" s="252"/>
      <c r="Q436" s="252"/>
    </row>
    <row r="437" spans="1:17" ht="15.75" x14ac:dyDescent="0.25">
      <c r="A437" s="252"/>
      <c r="B437" s="252"/>
      <c r="C437" s="252"/>
      <c r="D437" s="252"/>
      <c r="E437" s="252"/>
      <c r="F437" s="252"/>
      <c r="G437" s="252"/>
      <c r="H437" s="253"/>
      <c r="I437" s="252"/>
      <c r="J437" s="252"/>
      <c r="K437" s="252"/>
      <c r="L437" s="252"/>
      <c r="M437" s="252"/>
      <c r="N437" s="252"/>
      <c r="O437" s="252"/>
      <c r="P437" s="252"/>
      <c r="Q437" s="252"/>
    </row>
    <row r="438" spans="1:17" ht="15.75" x14ac:dyDescent="0.25">
      <c r="A438" s="252"/>
      <c r="B438" s="252"/>
      <c r="C438" s="252"/>
      <c r="D438" s="252"/>
      <c r="E438" s="252"/>
      <c r="F438" s="252"/>
      <c r="G438" s="252"/>
      <c r="H438" s="253"/>
      <c r="I438" s="252"/>
      <c r="J438" s="252"/>
      <c r="K438" s="252"/>
      <c r="L438" s="252"/>
      <c r="M438" s="252"/>
      <c r="N438" s="252"/>
      <c r="O438" s="252"/>
      <c r="P438" s="252"/>
      <c r="Q438" s="252"/>
    </row>
    <row r="439" spans="1:17" ht="15.75" x14ac:dyDescent="0.25">
      <c r="A439" s="252"/>
      <c r="B439" s="252"/>
      <c r="C439" s="252"/>
      <c r="D439" s="252"/>
      <c r="E439" s="252"/>
      <c r="F439" s="252"/>
      <c r="G439" s="252"/>
      <c r="H439" s="253"/>
      <c r="I439" s="252"/>
      <c r="J439" s="252"/>
      <c r="K439" s="252"/>
      <c r="L439" s="252"/>
      <c r="M439" s="252"/>
      <c r="N439" s="252"/>
      <c r="O439" s="252"/>
      <c r="P439" s="252"/>
      <c r="Q439" s="252"/>
    </row>
    <row r="440" spans="1:17" ht="15.75" x14ac:dyDescent="0.25">
      <c r="A440" s="252"/>
      <c r="B440" s="252"/>
      <c r="C440" s="252"/>
      <c r="D440" s="252"/>
      <c r="E440" s="252"/>
      <c r="F440" s="252"/>
      <c r="G440" s="252"/>
      <c r="H440" s="253"/>
      <c r="I440" s="252"/>
      <c r="J440" s="252"/>
      <c r="K440" s="252"/>
      <c r="L440" s="252"/>
      <c r="M440" s="252"/>
      <c r="N440" s="252"/>
      <c r="O440" s="252"/>
      <c r="P440" s="252"/>
      <c r="Q440" s="252"/>
    </row>
    <row r="441" spans="1:17" ht="15.75" x14ac:dyDescent="0.25">
      <c r="A441" s="252"/>
      <c r="B441" s="252"/>
      <c r="C441" s="252"/>
      <c r="D441" s="252"/>
      <c r="E441" s="252"/>
      <c r="F441" s="252"/>
      <c r="G441" s="252"/>
      <c r="H441" s="253"/>
      <c r="I441" s="252"/>
      <c r="J441" s="252"/>
      <c r="K441" s="252"/>
      <c r="L441" s="252"/>
      <c r="M441" s="252"/>
      <c r="N441" s="252"/>
      <c r="O441" s="252"/>
      <c r="P441" s="252"/>
      <c r="Q441" s="252"/>
    </row>
    <row r="442" spans="1:17" ht="15.75" x14ac:dyDescent="0.25">
      <c r="A442" s="252"/>
      <c r="B442" s="252"/>
      <c r="C442" s="252"/>
      <c r="D442" s="252"/>
      <c r="E442" s="252"/>
      <c r="F442" s="252"/>
      <c r="G442" s="252"/>
      <c r="H442" s="253"/>
      <c r="I442" s="252"/>
      <c r="J442" s="252"/>
      <c r="K442" s="252"/>
      <c r="L442" s="252"/>
      <c r="M442" s="252"/>
      <c r="N442" s="252"/>
      <c r="O442" s="252"/>
      <c r="P442" s="252"/>
      <c r="Q442" s="252"/>
    </row>
    <row r="443" spans="1:17" ht="15.75" x14ac:dyDescent="0.25">
      <c r="A443" s="252"/>
      <c r="B443" s="252"/>
      <c r="C443" s="252"/>
      <c r="D443" s="252"/>
      <c r="E443" s="252"/>
      <c r="F443" s="252"/>
      <c r="G443" s="252"/>
      <c r="H443" s="253"/>
      <c r="I443" s="252"/>
      <c r="J443" s="252"/>
      <c r="K443" s="252"/>
      <c r="L443" s="252"/>
      <c r="M443" s="252"/>
      <c r="N443" s="252"/>
      <c r="O443" s="252"/>
      <c r="P443" s="252"/>
      <c r="Q443" s="252"/>
    </row>
    <row r="444" spans="1:17" ht="15.75" x14ac:dyDescent="0.25">
      <c r="A444" s="252"/>
      <c r="B444" s="252"/>
      <c r="C444" s="252"/>
      <c r="D444" s="252"/>
      <c r="E444" s="252"/>
      <c r="F444" s="252"/>
      <c r="G444" s="252"/>
      <c r="H444" s="253"/>
      <c r="I444" s="252"/>
      <c r="J444" s="252"/>
      <c r="K444" s="252"/>
      <c r="L444" s="252"/>
      <c r="M444" s="252"/>
      <c r="N444" s="252"/>
      <c r="O444" s="252"/>
      <c r="P444" s="252"/>
      <c r="Q444" s="252"/>
    </row>
    <row r="445" spans="1:17" ht="15.75" x14ac:dyDescent="0.25">
      <c r="A445" s="252"/>
      <c r="B445" s="252"/>
      <c r="C445" s="252"/>
      <c r="D445" s="252"/>
      <c r="E445" s="252"/>
      <c r="F445" s="252"/>
      <c r="G445" s="252"/>
      <c r="H445" s="253"/>
      <c r="I445" s="252"/>
      <c r="J445" s="252"/>
      <c r="K445" s="252"/>
      <c r="L445" s="252"/>
      <c r="M445" s="252"/>
      <c r="N445" s="252"/>
      <c r="O445" s="252"/>
      <c r="P445" s="252"/>
      <c r="Q445" s="252"/>
    </row>
    <row r="446" spans="1:17" ht="15.75" x14ac:dyDescent="0.25">
      <c r="A446" s="252"/>
      <c r="B446" s="252"/>
      <c r="C446" s="252"/>
      <c r="D446" s="252"/>
      <c r="E446" s="252"/>
      <c r="F446" s="252"/>
      <c r="G446" s="252"/>
      <c r="H446" s="253"/>
      <c r="I446" s="252"/>
      <c r="J446" s="252"/>
      <c r="K446" s="252"/>
      <c r="L446" s="252"/>
      <c r="M446" s="252"/>
      <c r="N446" s="252"/>
      <c r="O446" s="252"/>
      <c r="P446" s="252"/>
      <c r="Q446" s="252"/>
    </row>
    <row r="447" spans="1:17" ht="15.75" x14ac:dyDescent="0.25">
      <c r="A447" s="252"/>
      <c r="B447" s="252"/>
      <c r="C447" s="252"/>
      <c r="D447" s="252"/>
      <c r="E447" s="252"/>
      <c r="F447" s="252"/>
      <c r="G447" s="252"/>
      <c r="H447" s="253"/>
      <c r="I447" s="252"/>
      <c r="J447" s="252"/>
      <c r="K447" s="252"/>
      <c r="L447" s="252"/>
      <c r="M447" s="252"/>
      <c r="N447" s="252"/>
      <c r="O447" s="252"/>
      <c r="P447" s="252"/>
      <c r="Q447" s="252"/>
    </row>
    <row r="448" spans="1:17" ht="15.75" x14ac:dyDescent="0.25">
      <c r="A448" s="252"/>
      <c r="B448" s="252"/>
      <c r="C448" s="252"/>
      <c r="D448" s="252"/>
      <c r="E448" s="252"/>
      <c r="F448" s="252"/>
      <c r="G448" s="252"/>
      <c r="H448" s="253"/>
      <c r="I448" s="252"/>
      <c r="J448" s="252"/>
      <c r="K448" s="252"/>
      <c r="L448" s="252"/>
      <c r="M448" s="252"/>
      <c r="N448" s="252"/>
      <c r="O448" s="252"/>
      <c r="P448" s="252"/>
      <c r="Q448" s="252"/>
    </row>
    <row r="449" spans="1:17" ht="15.75" x14ac:dyDescent="0.25">
      <c r="A449" s="252"/>
      <c r="B449" s="252"/>
      <c r="C449" s="252"/>
      <c r="D449" s="252"/>
      <c r="E449" s="252"/>
      <c r="F449" s="252"/>
      <c r="G449" s="252"/>
      <c r="H449" s="253"/>
      <c r="I449" s="252"/>
      <c r="J449" s="252"/>
      <c r="K449" s="252"/>
      <c r="L449" s="252"/>
      <c r="M449" s="252"/>
      <c r="N449" s="252"/>
      <c r="O449" s="252"/>
      <c r="P449" s="252"/>
      <c r="Q449" s="252"/>
    </row>
    <row r="450" spans="1:17" ht="15.75" x14ac:dyDescent="0.25">
      <c r="A450" s="252"/>
      <c r="B450" s="252"/>
      <c r="C450" s="252"/>
      <c r="D450" s="252"/>
      <c r="E450" s="252"/>
      <c r="F450" s="252"/>
      <c r="G450" s="252"/>
      <c r="H450" s="253"/>
      <c r="I450" s="252"/>
      <c r="J450" s="252"/>
      <c r="K450" s="252"/>
      <c r="L450" s="252"/>
      <c r="M450" s="252"/>
      <c r="N450" s="252"/>
      <c r="O450" s="252"/>
      <c r="P450" s="252"/>
      <c r="Q450" s="252"/>
    </row>
    <row r="451" spans="1:17" ht="15.75" x14ac:dyDescent="0.25">
      <c r="A451" s="252"/>
      <c r="B451" s="252"/>
      <c r="C451" s="252"/>
      <c r="D451" s="252"/>
      <c r="E451" s="252"/>
      <c r="F451" s="252"/>
      <c r="G451" s="252"/>
      <c r="H451" s="253"/>
      <c r="I451" s="252"/>
      <c r="J451" s="252"/>
      <c r="K451" s="252"/>
      <c r="L451" s="252"/>
      <c r="M451" s="252"/>
      <c r="N451" s="252"/>
      <c r="O451" s="252"/>
      <c r="P451" s="252"/>
      <c r="Q451" s="252"/>
    </row>
    <row r="452" spans="1:17" ht="15.75" x14ac:dyDescent="0.25">
      <c r="A452" s="252"/>
      <c r="B452" s="252"/>
      <c r="C452" s="252"/>
      <c r="D452" s="252"/>
      <c r="E452" s="252"/>
      <c r="F452" s="252"/>
      <c r="G452" s="252"/>
      <c r="H452" s="253"/>
      <c r="I452" s="252"/>
      <c r="J452" s="252"/>
      <c r="K452" s="252"/>
      <c r="L452" s="252"/>
      <c r="M452" s="252"/>
      <c r="N452" s="252"/>
      <c r="O452" s="252"/>
      <c r="P452" s="252"/>
      <c r="Q452" s="252"/>
    </row>
    <row r="453" spans="1:17" ht="15.75" x14ac:dyDescent="0.25">
      <c r="A453" s="252"/>
      <c r="B453" s="252"/>
      <c r="C453" s="252"/>
      <c r="D453" s="252"/>
      <c r="E453" s="252"/>
      <c r="F453" s="252"/>
      <c r="G453" s="252"/>
      <c r="H453" s="253"/>
      <c r="I453" s="252"/>
      <c r="J453" s="252"/>
      <c r="K453" s="252"/>
      <c r="L453" s="252"/>
      <c r="M453" s="252"/>
      <c r="N453" s="252"/>
      <c r="O453" s="252"/>
      <c r="P453" s="252"/>
      <c r="Q453" s="252"/>
    </row>
    <row r="454" spans="1:17" ht="15.75" x14ac:dyDescent="0.25">
      <c r="A454" s="252"/>
      <c r="B454" s="252"/>
      <c r="C454" s="252"/>
      <c r="D454" s="252"/>
      <c r="E454" s="252"/>
      <c r="F454" s="252"/>
      <c r="G454" s="252"/>
      <c r="H454" s="253"/>
      <c r="I454" s="252"/>
      <c r="J454" s="252"/>
      <c r="K454" s="252"/>
      <c r="L454" s="252"/>
      <c r="M454" s="252"/>
      <c r="N454" s="252"/>
      <c r="O454" s="252"/>
      <c r="P454" s="252"/>
      <c r="Q454" s="252"/>
    </row>
    <row r="455" spans="1:17" ht="15.75" x14ac:dyDescent="0.25">
      <c r="A455" s="252"/>
      <c r="B455" s="252"/>
      <c r="C455" s="252"/>
      <c r="D455" s="252"/>
      <c r="E455" s="252"/>
      <c r="F455" s="252"/>
      <c r="G455" s="252"/>
      <c r="H455" s="253"/>
      <c r="I455" s="252"/>
      <c r="J455" s="252"/>
      <c r="K455" s="252"/>
      <c r="L455" s="252"/>
      <c r="M455" s="252"/>
      <c r="N455" s="252"/>
      <c r="O455" s="252"/>
      <c r="P455" s="252"/>
      <c r="Q455" s="252"/>
    </row>
    <row r="456" spans="1:17" ht="15.75" x14ac:dyDescent="0.25">
      <c r="A456" s="252"/>
      <c r="B456" s="252"/>
      <c r="C456" s="252"/>
      <c r="D456" s="252"/>
      <c r="E456" s="252"/>
      <c r="F456" s="252"/>
      <c r="G456" s="252"/>
      <c r="H456" s="253"/>
      <c r="I456" s="252"/>
      <c r="J456" s="252"/>
      <c r="K456" s="252"/>
      <c r="L456" s="252"/>
      <c r="M456" s="252"/>
      <c r="N456" s="252"/>
      <c r="O456" s="252"/>
      <c r="P456" s="252"/>
      <c r="Q456" s="252"/>
    </row>
    <row r="457" spans="1:17" ht="15.75" x14ac:dyDescent="0.25">
      <c r="A457" s="252"/>
      <c r="B457" s="252"/>
      <c r="C457" s="252"/>
      <c r="D457" s="252"/>
      <c r="E457" s="252"/>
      <c r="F457" s="252"/>
      <c r="G457" s="252"/>
      <c r="H457" s="253"/>
      <c r="I457" s="252"/>
      <c r="J457" s="252"/>
      <c r="K457" s="252"/>
      <c r="L457" s="252"/>
      <c r="M457" s="252"/>
      <c r="N457" s="252"/>
      <c r="O457" s="252"/>
      <c r="P457" s="252"/>
      <c r="Q457" s="252"/>
    </row>
    <row r="458" spans="1:17" ht="15.75" x14ac:dyDescent="0.25">
      <c r="A458" s="252"/>
      <c r="B458" s="252"/>
      <c r="C458" s="252"/>
      <c r="D458" s="252"/>
      <c r="E458" s="252"/>
      <c r="F458" s="252"/>
      <c r="G458" s="252"/>
      <c r="H458" s="253"/>
      <c r="I458" s="252"/>
      <c r="J458" s="252"/>
      <c r="K458" s="252"/>
      <c r="L458" s="252"/>
      <c r="M458" s="252"/>
      <c r="N458" s="252"/>
      <c r="O458" s="252"/>
      <c r="P458" s="252"/>
      <c r="Q458" s="252"/>
    </row>
    <row r="459" spans="1:17" ht="15.75" x14ac:dyDescent="0.25">
      <c r="A459" s="252"/>
      <c r="B459" s="252"/>
      <c r="C459" s="252"/>
      <c r="D459" s="252"/>
      <c r="E459" s="252"/>
      <c r="F459" s="252"/>
      <c r="G459" s="252"/>
      <c r="H459" s="253"/>
      <c r="I459" s="252"/>
      <c r="J459" s="252"/>
      <c r="K459" s="252"/>
      <c r="L459" s="252"/>
      <c r="M459" s="252"/>
      <c r="N459" s="252"/>
      <c r="O459" s="252"/>
      <c r="P459" s="252"/>
      <c r="Q459" s="252"/>
    </row>
    <row r="460" spans="1:17" ht="15.75" x14ac:dyDescent="0.25">
      <c r="A460" s="252"/>
      <c r="B460" s="252"/>
      <c r="C460" s="252"/>
      <c r="D460" s="252"/>
      <c r="E460" s="252"/>
      <c r="F460" s="252"/>
      <c r="G460" s="252"/>
      <c r="H460" s="253"/>
      <c r="I460" s="252"/>
      <c r="J460" s="252"/>
      <c r="K460" s="252"/>
      <c r="L460" s="252"/>
      <c r="M460" s="252"/>
      <c r="N460" s="252"/>
      <c r="O460" s="252"/>
      <c r="P460" s="252"/>
      <c r="Q460" s="252"/>
    </row>
    <row r="461" spans="1:17" ht="15.75" x14ac:dyDescent="0.25">
      <c r="A461" s="252"/>
      <c r="B461" s="252"/>
      <c r="C461" s="252"/>
      <c r="D461" s="252"/>
      <c r="E461" s="252"/>
      <c r="F461" s="252"/>
      <c r="G461" s="252"/>
      <c r="H461" s="253"/>
      <c r="I461" s="252"/>
      <c r="J461" s="252"/>
      <c r="K461" s="252"/>
      <c r="L461" s="252"/>
      <c r="M461" s="252"/>
      <c r="N461" s="252"/>
      <c r="O461" s="252"/>
      <c r="P461" s="252"/>
      <c r="Q461" s="252"/>
    </row>
    <row r="462" spans="1:17" ht="15.75" x14ac:dyDescent="0.25">
      <c r="A462" s="252"/>
      <c r="B462" s="252"/>
      <c r="C462" s="252"/>
      <c r="D462" s="252"/>
      <c r="E462" s="252"/>
      <c r="F462" s="252"/>
      <c r="G462" s="252"/>
      <c r="H462" s="253"/>
      <c r="I462" s="252"/>
      <c r="J462" s="252"/>
      <c r="K462" s="252"/>
      <c r="L462" s="252"/>
      <c r="M462" s="252"/>
      <c r="N462" s="252"/>
      <c r="O462" s="252"/>
      <c r="P462" s="252"/>
      <c r="Q462" s="252"/>
    </row>
    <row r="463" spans="1:17" ht="15.75" x14ac:dyDescent="0.25">
      <c r="A463" s="252"/>
      <c r="B463" s="252"/>
      <c r="C463" s="252"/>
      <c r="D463" s="252"/>
      <c r="E463" s="252"/>
      <c r="F463" s="252"/>
      <c r="G463" s="252"/>
      <c r="H463" s="253"/>
      <c r="I463" s="252"/>
      <c r="J463" s="252"/>
      <c r="K463" s="252"/>
      <c r="L463" s="252"/>
      <c r="M463" s="252"/>
      <c r="N463" s="252"/>
      <c r="O463" s="252"/>
      <c r="P463" s="252"/>
      <c r="Q463" s="252"/>
    </row>
    <row r="464" spans="1:17" ht="15.75" x14ac:dyDescent="0.25">
      <c r="A464" s="252"/>
      <c r="B464" s="252"/>
      <c r="C464" s="252"/>
      <c r="D464" s="252"/>
      <c r="E464" s="252"/>
      <c r="F464" s="252"/>
      <c r="G464" s="252"/>
      <c r="H464" s="253"/>
      <c r="I464" s="252"/>
      <c r="J464" s="252"/>
      <c r="K464" s="252"/>
      <c r="L464" s="252"/>
      <c r="M464" s="252"/>
      <c r="N464" s="252"/>
      <c r="O464" s="252"/>
      <c r="P464" s="252"/>
      <c r="Q464" s="252"/>
    </row>
    <row r="465" spans="1:17" ht="15.75" x14ac:dyDescent="0.25">
      <c r="A465" s="252"/>
      <c r="B465" s="252"/>
      <c r="C465" s="252"/>
      <c r="D465" s="252"/>
      <c r="E465" s="252"/>
      <c r="F465" s="252"/>
      <c r="G465" s="252"/>
      <c r="H465" s="253"/>
      <c r="I465" s="252"/>
      <c r="J465" s="252"/>
      <c r="K465" s="252"/>
      <c r="L465" s="252"/>
      <c r="M465" s="252"/>
      <c r="N465" s="252"/>
      <c r="O465" s="252"/>
      <c r="P465" s="252"/>
      <c r="Q465" s="252"/>
    </row>
    <row r="466" spans="1:17" ht="15.75" x14ac:dyDescent="0.25">
      <c r="A466" s="252"/>
      <c r="B466" s="252"/>
      <c r="C466" s="252"/>
      <c r="D466" s="252"/>
      <c r="E466" s="252"/>
      <c r="F466" s="252"/>
      <c r="G466" s="252"/>
      <c r="H466" s="253"/>
      <c r="I466" s="252"/>
      <c r="J466" s="252"/>
      <c r="K466" s="252"/>
      <c r="L466" s="252"/>
      <c r="M466" s="252"/>
      <c r="N466" s="252"/>
      <c r="O466" s="252"/>
      <c r="P466" s="252"/>
      <c r="Q466" s="252"/>
    </row>
    <row r="467" spans="1:17" ht="15.75" x14ac:dyDescent="0.25">
      <c r="A467" s="252"/>
      <c r="B467" s="252"/>
      <c r="C467" s="252"/>
      <c r="D467" s="252"/>
      <c r="E467" s="252"/>
      <c r="F467" s="252"/>
      <c r="G467" s="252"/>
      <c r="H467" s="253"/>
      <c r="I467" s="252"/>
      <c r="J467" s="252"/>
      <c r="K467" s="252"/>
      <c r="L467" s="252"/>
      <c r="M467" s="252"/>
      <c r="N467" s="252"/>
      <c r="O467" s="252"/>
      <c r="P467" s="252"/>
      <c r="Q467" s="252"/>
    </row>
    <row r="468" spans="1:17" ht="15.75" x14ac:dyDescent="0.25">
      <c r="A468" s="252"/>
      <c r="B468" s="252"/>
      <c r="C468" s="252"/>
      <c r="D468" s="252"/>
      <c r="E468" s="252"/>
      <c r="F468" s="252"/>
      <c r="G468" s="252"/>
      <c r="H468" s="253"/>
      <c r="I468" s="252"/>
      <c r="J468" s="252"/>
      <c r="K468" s="252"/>
      <c r="L468" s="252"/>
      <c r="M468" s="252"/>
      <c r="N468" s="252"/>
      <c r="O468" s="252"/>
      <c r="P468" s="252"/>
      <c r="Q468" s="252"/>
    </row>
    <row r="469" spans="1:17" ht="15.75" x14ac:dyDescent="0.25">
      <c r="A469" s="252"/>
      <c r="B469" s="252"/>
      <c r="C469" s="252"/>
      <c r="D469" s="252"/>
      <c r="E469" s="252"/>
      <c r="F469" s="252"/>
      <c r="G469" s="252"/>
      <c r="H469" s="253"/>
      <c r="I469" s="252"/>
      <c r="J469" s="252"/>
      <c r="K469" s="252"/>
      <c r="L469" s="252"/>
      <c r="M469" s="252"/>
      <c r="N469" s="252"/>
      <c r="O469" s="252"/>
      <c r="P469" s="252"/>
      <c r="Q469" s="252"/>
    </row>
    <row r="470" spans="1:17" ht="15.75" x14ac:dyDescent="0.25">
      <c r="A470" s="252"/>
      <c r="B470" s="252"/>
      <c r="C470" s="252"/>
      <c r="D470" s="252"/>
      <c r="E470" s="252"/>
      <c r="F470" s="252"/>
      <c r="G470" s="252"/>
      <c r="H470" s="253"/>
      <c r="I470" s="252"/>
      <c r="J470" s="252"/>
      <c r="K470" s="252"/>
      <c r="L470" s="252"/>
      <c r="M470" s="252"/>
      <c r="N470" s="252"/>
      <c r="O470" s="252"/>
      <c r="P470" s="252"/>
      <c r="Q470" s="252"/>
    </row>
    <row r="471" spans="1:17" ht="15.75" x14ac:dyDescent="0.25">
      <c r="A471" s="252"/>
      <c r="B471" s="252"/>
      <c r="C471" s="252"/>
      <c r="D471" s="252"/>
      <c r="E471" s="252"/>
      <c r="F471" s="252"/>
      <c r="G471" s="252"/>
      <c r="H471" s="253"/>
      <c r="I471" s="252"/>
      <c r="J471" s="252"/>
      <c r="K471" s="252"/>
      <c r="L471" s="252"/>
      <c r="M471" s="252"/>
      <c r="N471" s="252"/>
      <c r="O471" s="252"/>
      <c r="P471" s="252"/>
      <c r="Q471" s="252"/>
    </row>
    <row r="472" spans="1:17" ht="15.75" x14ac:dyDescent="0.25">
      <c r="A472" s="252"/>
      <c r="B472" s="252"/>
      <c r="C472" s="252"/>
      <c r="D472" s="252"/>
      <c r="E472" s="252"/>
      <c r="F472" s="252"/>
      <c r="G472" s="252"/>
      <c r="H472" s="253"/>
      <c r="I472" s="252"/>
      <c r="J472" s="252"/>
      <c r="K472" s="252"/>
      <c r="L472" s="252"/>
      <c r="M472" s="252"/>
      <c r="N472" s="252"/>
      <c r="O472" s="252"/>
      <c r="P472" s="252"/>
      <c r="Q472" s="252"/>
    </row>
    <row r="473" spans="1:17" ht="15.75" x14ac:dyDescent="0.25">
      <c r="A473" s="252"/>
      <c r="B473" s="252"/>
      <c r="C473" s="252"/>
      <c r="D473" s="252"/>
      <c r="E473" s="252"/>
      <c r="F473" s="252"/>
      <c r="G473" s="252"/>
      <c r="H473" s="253"/>
      <c r="I473" s="252"/>
      <c r="J473" s="252"/>
      <c r="K473" s="252"/>
      <c r="L473" s="252"/>
      <c r="M473" s="252"/>
      <c r="N473" s="252"/>
      <c r="O473" s="252"/>
      <c r="P473" s="252"/>
      <c r="Q473" s="252"/>
    </row>
    <row r="474" spans="1:17" ht="15.75" x14ac:dyDescent="0.25">
      <c r="A474" s="252"/>
      <c r="B474" s="252"/>
      <c r="C474" s="252"/>
      <c r="D474" s="252"/>
      <c r="E474" s="252"/>
      <c r="F474" s="252"/>
      <c r="G474" s="252"/>
      <c r="H474" s="253"/>
      <c r="I474" s="252"/>
      <c r="J474" s="252"/>
      <c r="K474" s="252"/>
      <c r="L474" s="252"/>
      <c r="M474" s="252"/>
      <c r="N474" s="252"/>
      <c r="O474" s="252"/>
      <c r="P474" s="252"/>
      <c r="Q474" s="252"/>
    </row>
    <row r="475" spans="1:17" ht="15.75" x14ac:dyDescent="0.25">
      <c r="A475" s="252"/>
      <c r="B475" s="252"/>
      <c r="C475" s="252"/>
      <c r="D475" s="252"/>
      <c r="E475" s="252"/>
      <c r="F475" s="252"/>
      <c r="G475" s="252"/>
      <c r="H475" s="253"/>
      <c r="I475" s="252"/>
      <c r="J475" s="252"/>
      <c r="K475" s="252"/>
      <c r="L475" s="252"/>
      <c r="M475" s="252"/>
      <c r="N475" s="252"/>
      <c r="O475" s="252"/>
      <c r="P475" s="252"/>
      <c r="Q475" s="252"/>
    </row>
    <row r="476" spans="1:17" ht="15.75" x14ac:dyDescent="0.25">
      <c r="A476" s="252"/>
      <c r="B476" s="252"/>
      <c r="C476" s="252"/>
      <c r="D476" s="252"/>
      <c r="E476" s="252"/>
      <c r="F476" s="252"/>
      <c r="G476" s="252"/>
      <c r="H476" s="253"/>
      <c r="I476" s="252"/>
      <c r="J476" s="252"/>
      <c r="K476" s="252"/>
      <c r="L476" s="252"/>
      <c r="M476" s="252"/>
      <c r="N476" s="252"/>
      <c r="O476" s="252"/>
      <c r="P476" s="252"/>
      <c r="Q476" s="252"/>
    </row>
    <row r="477" spans="1:17" ht="15.75" x14ac:dyDescent="0.25">
      <c r="A477" s="252"/>
      <c r="B477" s="252"/>
      <c r="C477" s="252"/>
      <c r="D477" s="252"/>
      <c r="E477" s="252"/>
      <c r="F477" s="252"/>
      <c r="G477" s="252"/>
      <c r="H477" s="253"/>
      <c r="I477" s="252"/>
      <c r="J477" s="252"/>
      <c r="K477" s="252"/>
      <c r="L477" s="252"/>
      <c r="M477" s="252"/>
      <c r="N477" s="252"/>
      <c r="O477" s="252"/>
      <c r="P477" s="252"/>
      <c r="Q477" s="252"/>
    </row>
    <row r="478" spans="1:17" ht="15.75" x14ac:dyDescent="0.25">
      <c r="A478" s="252"/>
      <c r="B478" s="252"/>
      <c r="C478" s="252"/>
      <c r="D478" s="252"/>
      <c r="E478" s="252"/>
      <c r="F478" s="252"/>
      <c r="G478" s="252"/>
      <c r="H478" s="253"/>
      <c r="I478" s="252"/>
      <c r="J478" s="252"/>
      <c r="K478" s="252"/>
      <c r="L478" s="252"/>
      <c r="M478" s="252"/>
      <c r="N478" s="252"/>
      <c r="O478" s="252"/>
      <c r="P478" s="252"/>
      <c r="Q478" s="252"/>
    </row>
    <row r="479" spans="1:17" ht="15.75" x14ac:dyDescent="0.25">
      <c r="A479" s="252"/>
      <c r="B479" s="252"/>
      <c r="C479" s="252"/>
      <c r="D479" s="252"/>
      <c r="E479" s="252"/>
      <c r="F479" s="252"/>
      <c r="G479" s="252"/>
      <c r="H479" s="253"/>
      <c r="I479" s="252"/>
      <c r="J479" s="252"/>
      <c r="K479" s="252"/>
      <c r="L479" s="252"/>
      <c r="M479" s="252"/>
      <c r="N479" s="252"/>
      <c r="O479" s="252"/>
      <c r="P479" s="252"/>
      <c r="Q479" s="252"/>
    </row>
    <row r="480" spans="1:17" ht="15.75" x14ac:dyDescent="0.25">
      <c r="A480" s="252"/>
      <c r="B480" s="252"/>
      <c r="C480" s="252"/>
      <c r="D480" s="252"/>
      <c r="E480" s="252"/>
      <c r="F480" s="252"/>
      <c r="G480" s="252"/>
      <c r="H480" s="253"/>
      <c r="I480" s="252"/>
      <c r="J480" s="252"/>
      <c r="K480" s="252"/>
      <c r="L480" s="252"/>
      <c r="M480" s="252"/>
      <c r="N480" s="252"/>
      <c r="O480" s="252"/>
      <c r="P480" s="252"/>
      <c r="Q480" s="252"/>
    </row>
    <row r="481" spans="1:17" ht="15.75" x14ac:dyDescent="0.25">
      <c r="A481" s="252"/>
      <c r="B481" s="252"/>
      <c r="C481" s="252"/>
      <c r="D481" s="252"/>
      <c r="E481" s="252"/>
      <c r="F481" s="252"/>
      <c r="G481" s="252"/>
      <c r="H481" s="253"/>
      <c r="I481" s="252"/>
      <c r="J481" s="252"/>
      <c r="K481" s="252"/>
      <c r="L481" s="252"/>
      <c r="M481" s="252"/>
      <c r="N481" s="252"/>
      <c r="O481" s="252"/>
      <c r="P481" s="252"/>
      <c r="Q481" s="252"/>
    </row>
    <row r="482" spans="1:17" ht="15.75" x14ac:dyDescent="0.25">
      <c r="A482" s="252"/>
      <c r="B482" s="252"/>
      <c r="C482" s="252"/>
      <c r="D482" s="252"/>
      <c r="E482" s="252"/>
      <c r="F482" s="252"/>
      <c r="G482" s="252"/>
      <c r="H482" s="253"/>
      <c r="I482" s="252"/>
      <c r="J482" s="252"/>
      <c r="K482" s="252"/>
      <c r="L482" s="252"/>
      <c r="M482" s="252"/>
      <c r="N482" s="252"/>
      <c r="O482" s="252"/>
      <c r="P482" s="252"/>
      <c r="Q482" s="252"/>
    </row>
    <row r="483" spans="1:17" ht="15.75" x14ac:dyDescent="0.25">
      <c r="A483" s="252"/>
      <c r="B483" s="252"/>
      <c r="C483" s="252"/>
      <c r="D483" s="252"/>
      <c r="E483" s="252"/>
      <c r="F483" s="252"/>
      <c r="G483" s="252"/>
      <c r="H483" s="253"/>
      <c r="I483" s="252"/>
      <c r="J483" s="252"/>
      <c r="K483" s="252"/>
      <c r="L483" s="252"/>
      <c r="M483" s="252"/>
      <c r="N483" s="252"/>
      <c r="O483" s="252"/>
      <c r="P483" s="252"/>
      <c r="Q483" s="252"/>
    </row>
    <row r="484" spans="1:17" ht="15.75" x14ac:dyDescent="0.25">
      <c r="A484" s="252"/>
      <c r="B484" s="252"/>
      <c r="C484" s="252"/>
      <c r="D484" s="252"/>
      <c r="E484" s="252"/>
      <c r="F484" s="252"/>
      <c r="G484" s="252"/>
      <c r="H484" s="253"/>
      <c r="I484" s="252"/>
      <c r="J484" s="252"/>
      <c r="K484" s="252"/>
      <c r="L484" s="252"/>
      <c r="M484" s="252"/>
      <c r="N484" s="252"/>
      <c r="O484" s="252"/>
      <c r="P484" s="252"/>
      <c r="Q484" s="252"/>
    </row>
    <row r="485" spans="1:17" ht="15.75" x14ac:dyDescent="0.25">
      <c r="A485" s="252"/>
      <c r="B485" s="252"/>
      <c r="C485" s="252"/>
      <c r="D485" s="252"/>
      <c r="E485" s="252"/>
      <c r="F485" s="252"/>
      <c r="G485" s="252"/>
      <c r="H485" s="253"/>
      <c r="I485" s="252"/>
      <c r="J485" s="252"/>
      <c r="K485" s="252"/>
      <c r="L485" s="252"/>
      <c r="M485" s="252"/>
      <c r="N485" s="252"/>
      <c r="O485" s="252"/>
      <c r="P485" s="252"/>
      <c r="Q485" s="252"/>
    </row>
    <row r="486" spans="1:17" ht="15.75" x14ac:dyDescent="0.25">
      <c r="A486" s="252"/>
      <c r="B486" s="252"/>
      <c r="C486" s="252"/>
      <c r="D486" s="252"/>
      <c r="E486" s="252"/>
      <c r="F486" s="252"/>
      <c r="G486" s="252"/>
      <c r="H486" s="253"/>
      <c r="I486" s="252"/>
      <c r="J486" s="252"/>
      <c r="K486" s="252"/>
      <c r="L486" s="252"/>
      <c r="M486" s="252"/>
      <c r="N486" s="252"/>
      <c r="O486" s="252"/>
      <c r="P486" s="252"/>
      <c r="Q486" s="252"/>
    </row>
    <row r="487" spans="1:17" ht="15.75" x14ac:dyDescent="0.25">
      <c r="A487" s="252"/>
      <c r="B487" s="252"/>
      <c r="C487" s="252"/>
      <c r="D487" s="252"/>
      <c r="E487" s="252"/>
      <c r="F487" s="252"/>
      <c r="G487" s="252"/>
      <c r="H487" s="253"/>
      <c r="I487" s="252"/>
      <c r="J487" s="252"/>
      <c r="K487" s="252"/>
      <c r="L487" s="252"/>
      <c r="M487" s="252"/>
      <c r="N487" s="252"/>
      <c r="O487" s="252"/>
      <c r="P487" s="252"/>
      <c r="Q487" s="252"/>
    </row>
    <row r="488" spans="1:17" ht="15.75" x14ac:dyDescent="0.25">
      <c r="A488" s="252"/>
      <c r="B488" s="252"/>
      <c r="C488" s="252"/>
      <c r="D488" s="252"/>
      <c r="E488" s="252"/>
      <c r="F488" s="252"/>
      <c r="G488" s="252"/>
      <c r="H488" s="253"/>
      <c r="I488" s="252"/>
      <c r="J488" s="252"/>
      <c r="K488" s="252"/>
      <c r="L488" s="252"/>
      <c r="M488" s="252"/>
      <c r="N488" s="252"/>
      <c r="O488" s="252"/>
      <c r="P488" s="252"/>
      <c r="Q488" s="252"/>
    </row>
    <row r="489" spans="1:17" ht="15.75" x14ac:dyDescent="0.25">
      <c r="A489" s="252"/>
      <c r="B489" s="252"/>
      <c r="C489" s="252"/>
      <c r="D489" s="252"/>
      <c r="E489" s="252"/>
      <c r="F489" s="252"/>
      <c r="G489" s="252"/>
      <c r="H489" s="253"/>
      <c r="I489" s="252"/>
      <c r="J489" s="252"/>
      <c r="K489" s="252"/>
      <c r="L489" s="252"/>
      <c r="M489" s="252"/>
      <c r="N489" s="252"/>
      <c r="O489" s="252"/>
      <c r="P489" s="252"/>
      <c r="Q489" s="252"/>
    </row>
    <row r="490" spans="1:17" ht="15.75" x14ac:dyDescent="0.25">
      <c r="A490" s="252"/>
      <c r="B490" s="252"/>
      <c r="C490" s="252"/>
      <c r="D490" s="252"/>
      <c r="E490" s="252"/>
      <c r="F490" s="252"/>
      <c r="G490" s="252"/>
      <c r="H490" s="253"/>
      <c r="I490" s="252"/>
      <c r="J490" s="252"/>
      <c r="K490" s="252"/>
      <c r="L490" s="252"/>
      <c r="M490" s="252"/>
      <c r="N490" s="252"/>
      <c r="O490" s="252"/>
      <c r="P490" s="252"/>
      <c r="Q490" s="252"/>
    </row>
    <row r="491" spans="1:17" ht="15.75" x14ac:dyDescent="0.25">
      <c r="A491" s="252"/>
      <c r="B491" s="252"/>
      <c r="C491" s="252"/>
      <c r="D491" s="252"/>
      <c r="E491" s="252"/>
      <c r="F491" s="252"/>
      <c r="G491" s="252"/>
      <c r="H491" s="253"/>
      <c r="I491" s="252"/>
      <c r="J491" s="252"/>
      <c r="K491" s="252"/>
      <c r="L491" s="252"/>
      <c r="M491" s="252"/>
      <c r="N491" s="252"/>
      <c r="O491" s="252"/>
      <c r="P491" s="252"/>
      <c r="Q491" s="252"/>
    </row>
    <row r="492" spans="1:17" ht="15.75" x14ac:dyDescent="0.25">
      <c r="A492" s="252"/>
      <c r="B492" s="252"/>
      <c r="C492" s="252"/>
      <c r="D492" s="252"/>
      <c r="E492" s="252"/>
      <c r="F492" s="252"/>
      <c r="G492" s="252"/>
      <c r="H492" s="253"/>
      <c r="I492" s="252"/>
      <c r="J492" s="252"/>
      <c r="K492" s="252"/>
      <c r="L492" s="252"/>
      <c r="M492" s="252"/>
      <c r="N492" s="252"/>
      <c r="O492" s="252"/>
      <c r="P492" s="252"/>
      <c r="Q492" s="252"/>
    </row>
    <row r="493" spans="1:17" ht="15.75" x14ac:dyDescent="0.25">
      <c r="A493" s="252"/>
      <c r="B493" s="252"/>
      <c r="C493" s="252"/>
      <c r="D493" s="252"/>
      <c r="E493" s="252"/>
      <c r="F493" s="252"/>
      <c r="G493" s="252"/>
      <c r="H493" s="253"/>
      <c r="I493" s="252"/>
      <c r="J493" s="252"/>
      <c r="K493" s="252"/>
      <c r="L493" s="252"/>
      <c r="M493" s="252"/>
      <c r="N493" s="252"/>
      <c r="O493" s="252"/>
      <c r="P493" s="252"/>
      <c r="Q493" s="252"/>
    </row>
    <row r="494" spans="1:17" ht="15.75" x14ac:dyDescent="0.25">
      <c r="A494" s="252"/>
      <c r="B494" s="252"/>
      <c r="C494" s="252"/>
      <c r="D494" s="252"/>
      <c r="E494" s="252"/>
      <c r="F494" s="252"/>
      <c r="G494" s="252"/>
      <c r="H494" s="253"/>
      <c r="I494" s="252"/>
      <c r="J494" s="252"/>
      <c r="K494" s="252"/>
      <c r="L494" s="252"/>
      <c r="M494" s="252"/>
      <c r="N494" s="252"/>
      <c r="O494" s="252"/>
      <c r="P494" s="252"/>
      <c r="Q494" s="252"/>
    </row>
    <row r="495" spans="1:17" ht="15.75" x14ac:dyDescent="0.25">
      <c r="A495" s="252"/>
      <c r="B495" s="252"/>
      <c r="C495" s="252"/>
      <c r="D495" s="252"/>
      <c r="E495" s="252"/>
      <c r="F495" s="252"/>
      <c r="G495" s="252"/>
      <c r="H495" s="253"/>
      <c r="I495" s="252"/>
      <c r="J495" s="252"/>
      <c r="K495" s="252"/>
      <c r="L495" s="252"/>
      <c r="M495" s="252"/>
      <c r="N495" s="252"/>
      <c r="O495" s="252"/>
      <c r="P495" s="252"/>
      <c r="Q495" s="252"/>
    </row>
    <row r="496" spans="1:17" ht="15.75" x14ac:dyDescent="0.25">
      <c r="A496" s="252"/>
      <c r="B496" s="252"/>
      <c r="C496" s="252"/>
      <c r="D496" s="252"/>
      <c r="E496" s="252"/>
      <c r="F496" s="252"/>
      <c r="G496" s="252"/>
      <c r="H496" s="253"/>
      <c r="I496" s="252"/>
      <c r="J496" s="252"/>
      <c r="K496" s="252"/>
      <c r="L496" s="252"/>
      <c r="M496" s="252"/>
      <c r="N496" s="252"/>
      <c r="O496" s="252"/>
      <c r="P496" s="252"/>
      <c r="Q496" s="252"/>
    </row>
    <row r="497" spans="1:17" ht="15.75" x14ac:dyDescent="0.25">
      <c r="A497" s="252"/>
      <c r="B497" s="252"/>
      <c r="C497" s="252"/>
      <c r="D497" s="252"/>
      <c r="E497" s="252"/>
      <c r="F497" s="252"/>
      <c r="G497" s="252"/>
      <c r="H497" s="253"/>
      <c r="I497" s="252"/>
      <c r="J497" s="252"/>
      <c r="K497" s="252"/>
      <c r="L497" s="252"/>
      <c r="M497" s="252"/>
      <c r="N497" s="252"/>
      <c r="O497" s="252"/>
      <c r="P497" s="252"/>
      <c r="Q497" s="252"/>
    </row>
    <row r="498" spans="1:17" ht="15.75" x14ac:dyDescent="0.25">
      <c r="A498" s="252"/>
      <c r="B498" s="252"/>
      <c r="C498" s="252"/>
      <c r="D498" s="252"/>
      <c r="E498" s="252"/>
      <c r="F498" s="252"/>
      <c r="G498" s="252"/>
      <c r="H498" s="253"/>
      <c r="I498" s="252"/>
      <c r="J498" s="252"/>
      <c r="K498" s="252"/>
      <c r="L498" s="252"/>
      <c r="M498" s="252"/>
      <c r="N498" s="252"/>
      <c r="O498" s="252"/>
      <c r="P498" s="252"/>
      <c r="Q498" s="252"/>
    </row>
    <row r="499" spans="1:17" ht="15.75" x14ac:dyDescent="0.25">
      <c r="A499" s="252"/>
      <c r="B499" s="252"/>
      <c r="C499" s="252"/>
      <c r="D499" s="252"/>
      <c r="E499" s="252"/>
      <c r="F499" s="252"/>
      <c r="G499" s="252"/>
      <c r="H499" s="253"/>
      <c r="I499" s="252"/>
      <c r="J499" s="252"/>
      <c r="K499" s="252"/>
      <c r="L499" s="252"/>
      <c r="M499" s="252"/>
      <c r="N499" s="252"/>
      <c r="O499" s="252"/>
      <c r="P499" s="252"/>
      <c r="Q499" s="252"/>
    </row>
    <row r="500" spans="1:17" ht="15.75" x14ac:dyDescent="0.25">
      <c r="A500" s="252"/>
      <c r="B500" s="252"/>
      <c r="C500" s="252"/>
      <c r="D500" s="252"/>
      <c r="E500" s="252"/>
      <c r="F500" s="252"/>
      <c r="G500" s="252"/>
      <c r="H500" s="253"/>
      <c r="I500" s="252"/>
      <c r="J500" s="252"/>
      <c r="K500" s="252"/>
      <c r="L500" s="252"/>
      <c r="M500" s="252"/>
      <c r="N500" s="252"/>
      <c r="O500" s="252"/>
      <c r="P500" s="252"/>
      <c r="Q500" s="252"/>
    </row>
    <row r="501" spans="1:17" ht="15.75" x14ac:dyDescent="0.25">
      <c r="A501" s="252"/>
      <c r="B501" s="252"/>
      <c r="C501" s="252"/>
      <c r="D501" s="252"/>
      <c r="E501" s="252"/>
      <c r="F501" s="252"/>
      <c r="G501" s="252"/>
      <c r="H501" s="253"/>
      <c r="I501" s="252"/>
      <c r="J501" s="252"/>
      <c r="K501" s="252"/>
      <c r="L501" s="252"/>
      <c r="M501" s="252"/>
      <c r="N501" s="252"/>
      <c r="O501" s="252"/>
      <c r="P501" s="252"/>
      <c r="Q501" s="252"/>
    </row>
    <row r="502" spans="1:17" ht="15.75" x14ac:dyDescent="0.25">
      <c r="A502" s="252"/>
      <c r="B502" s="252"/>
      <c r="C502" s="252"/>
      <c r="D502" s="252"/>
      <c r="E502" s="252"/>
      <c r="F502" s="252"/>
      <c r="G502" s="252"/>
      <c r="H502" s="253"/>
      <c r="I502" s="252"/>
      <c r="J502" s="252"/>
      <c r="K502" s="252"/>
      <c r="L502" s="252"/>
      <c r="M502" s="252"/>
      <c r="N502" s="252"/>
      <c r="O502" s="252"/>
      <c r="P502" s="252"/>
      <c r="Q502" s="252"/>
    </row>
    <row r="503" spans="1:17" ht="15.75" x14ac:dyDescent="0.25">
      <c r="A503" s="252"/>
      <c r="B503" s="252"/>
      <c r="C503" s="252"/>
      <c r="D503" s="252"/>
      <c r="E503" s="252"/>
      <c r="F503" s="252"/>
      <c r="G503" s="252"/>
      <c r="H503" s="253"/>
      <c r="I503" s="252"/>
      <c r="J503" s="252"/>
      <c r="K503" s="252"/>
      <c r="L503" s="252"/>
      <c r="M503" s="252"/>
      <c r="N503" s="252"/>
      <c r="O503" s="252"/>
      <c r="P503" s="252"/>
      <c r="Q503" s="252"/>
    </row>
    <row r="504" spans="1:17" ht="15.75" x14ac:dyDescent="0.25">
      <c r="A504" s="252"/>
      <c r="B504" s="252"/>
      <c r="C504" s="252"/>
      <c r="D504" s="252"/>
      <c r="E504" s="252"/>
      <c r="F504" s="252"/>
      <c r="G504" s="252"/>
      <c r="H504" s="253"/>
      <c r="I504" s="252"/>
      <c r="J504" s="252"/>
      <c r="K504" s="252"/>
      <c r="L504" s="252"/>
      <c r="M504" s="252"/>
      <c r="N504" s="252"/>
      <c r="O504" s="252"/>
      <c r="P504" s="252"/>
      <c r="Q504" s="252"/>
    </row>
    <row r="505" spans="1:17" ht="15.75" x14ac:dyDescent="0.25">
      <c r="A505" s="252"/>
      <c r="B505" s="252"/>
      <c r="C505" s="252"/>
      <c r="D505" s="252"/>
      <c r="E505" s="252"/>
      <c r="F505" s="252"/>
      <c r="G505" s="252"/>
      <c r="H505" s="253"/>
      <c r="I505" s="252"/>
      <c r="J505" s="252"/>
      <c r="K505" s="252"/>
      <c r="L505" s="252"/>
      <c r="M505" s="252"/>
      <c r="N505" s="252"/>
      <c r="O505" s="252"/>
      <c r="P505" s="252"/>
      <c r="Q505" s="252"/>
    </row>
    <row r="506" spans="1:17" ht="15.75" x14ac:dyDescent="0.25">
      <c r="A506" s="252"/>
      <c r="B506" s="252"/>
      <c r="C506" s="252"/>
      <c r="D506" s="252"/>
      <c r="E506" s="252"/>
      <c r="F506" s="252"/>
      <c r="G506" s="252"/>
      <c r="H506" s="253"/>
      <c r="I506" s="252"/>
      <c r="J506" s="252"/>
      <c r="K506" s="252"/>
      <c r="L506" s="252"/>
      <c r="M506" s="252"/>
      <c r="N506" s="252"/>
      <c r="O506" s="252"/>
      <c r="P506" s="252"/>
      <c r="Q506" s="252"/>
    </row>
    <row r="507" spans="1:17" ht="15.75" x14ac:dyDescent="0.25">
      <c r="A507" s="252"/>
      <c r="B507" s="252"/>
      <c r="C507" s="252"/>
      <c r="D507" s="252"/>
      <c r="E507" s="252"/>
      <c r="F507" s="252"/>
      <c r="G507" s="252"/>
      <c r="H507" s="253"/>
      <c r="I507" s="252"/>
      <c r="J507" s="252"/>
      <c r="K507" s="252"/>
      <c r="L507" s="252"/>
      <c r="M507" s="252"/>
      <c r="N507" s="252"/>
      <c r="O507" s="252"/>
      <c r="P507" s="252"/>
      <c r="Q507" s="252"/>
    </row>
    <row r="508" spans="1:17" ht="15.75" x14ac:dyDescent="0.25">
      <c r="A508" s="252"/>
      <c r="B508" s="252"/>
      <c r="C508" s="252"/>
      <c r="D508" s="252"/>
      <c r="E508" s="252"/>
      <c r="F508" s="252"/>
      <c r="G508" s="252"/>
      <c r="H508" s="253"/>
      <c r="I508" s="252"/>
      <c r="J508" s="252"/>
      <c r="K508" s="252"/>
      <c r="L508" s="252"/>
      <c r="M508" s="252"/>
      <c r="N508" s="252"/>
      <c r="O508" s="252"/>
      <c r="P508" s="252"/>
      <c r="Q508" s="252"/>
    </row>
    <row r="509" spans="1:17" ht="15.75" x14ac:dyDescent="0.25">
      <c r="A509" s="252"/>
      <c r="B509" s="252"/>
      <c r="C509" s="252"/>
      <c r="D509" s="252"/>
      <c r="E509" s="252"/>
      <c r="F509" s="252"/>
      <c r="G509" s="252"/>
      <c r="H509" s="253"/>
      <c r="I509" s="252"/>
      <c r="J509" s="252"/>
      <c r="K509" s="252"/>
      <c r="L509" s="252"/>
      <c r="M509" s="252"/>
      <c r="N509" s="252"/>
      <c r="O509" s="252"/>
      <c r="P509" s="252"/>
      <c r="Q509" s="252"/>
    </row>
    <row r="510" spans="1:17" ht="15.75" x14ac:dyDescent="0.25">
      <c r="A510" s="252"/>
      <c r="B510" s="252"/>
      <c r="C510" s="252"/>
      <c r="D510" s="252"/>
      <c r="E510" s="252"/>
      <c r="F510" s="252"/>
      <c r="G510" s="252"/>
      <c r="H510" s="253"/>
      <c r="I510" s="252"/>
      <c r="J510" s="252"/>
      <c r="K510" s="252"/>
      <c r="L510" s="252"/>
      <c r="M510" s="252"/>
      <c r="N510" s="252"/>
      <c r="O510" s="252"/>
      <c r="P510" s="252"/>
      <c r="Q510" s="252"/>
    </row>
    <row r="511" spans="1:17" ht="15.75" x14ac:dyDescent="0.25">
      <c r="A511" s="252"/>
      <c r="B511" s="252"/>
      <c r="C511" s="252"/>
      <c r="D511" s="252"/>
      <c r="E511" s="252"/>
      <c r="F511" s="252"/>
      <c r="G511" s="252"/>
      <c r="H511" s="253"/>
      <c r="I511" s="252"/>
      <c r="J511" s="252"/>
      <c r="K511" s="252"/>
      <c r="L511" s="252"/>
      <c r="M511" s="252"/>
      <c r="N511" s="252"/>
      <c r="O511" s="252"/>
      <c r="P511" s="252"/>
      <c r="Q511" s="252"/>
    </row>
    <row r="512" spans="1:17" ht="15.75" x14ac:dyDescent="0.25">
      <c r="A512" s="252"/>
      <c r="B512" s="252"/>
      <c r="C512" s="252"/>
      <c r="D512" s="252"/>
      <c r="E512" s="252"/>
      <c r="F512" s="252"/>
      <c r="G512" s="252"/>
      <c r="H512" s="253"/>
      <c r="I512" s="252"/>
      <c r="J512" s="252"/>
      <c r="K512" s="252"/>
      <c r="L512" s="252"/>
      <c r="M512" s="252"/>
      <c r="N512" s="252"/>
      <c r="O512" s="252"/>
      <c r="P512" s="252"/>
      <c r="Q512" s="252"/>
    </row>
    <row r="513" spans="1:17" ht="15.75" x14ac:dyDescent="0.25">
      <c r="A513" s="252"/>
      <c r="B513" s="252"/>
      <c r="C513" s="252"/>
      <c r="D513" s="252"/>
      <c r="E513" s="252"/>
      <c r="F513" s="252"/>
      <c r="G513" s="252"/>
      <c r="H513" s="253"/>
      <c r="I513" s="252"/>
      <c r="J513" s="252"/>
      <c r="K513" s="252"/>
      <c r="L513" s="252"/>
      <c r="M513" s="252"/>
      <c r="N513" s="252"/>
      <c r="O513" s="252"/>
      <c r="P513" s="252"/>
      <c r="Q513" s="252"/>
    </row>
    <row r="514" spans="1:17" ht="15.75" x14ac:dyDescent="0.25">
      <c r="A514" s="252"/>
      <c r="B514" s="252"/>
      <c r="C514" s="252"/>
      <c r="D514" s="252"/>
      <c r="E514" s="252"/>
      <c r="F514" s="252"/>
      <c r="G514" s="252"/>
      <c r="H514" s="253"/>
      <c r="I514" s="252"/>
      <c r="J514" s="252"/>
      <c r="K514" s="252"/>
      <c r="L514" s="252"/>
      <c r="M514" s="252"/>
      <c r="N514" s="252"/>
      <c r="O514" s="252"/>
      <c r="P514" s="252"/>
      <c r="Q514" s="252"/>
    </row>
    <row r="515" spans="1:17" ht="15.75" x14ac:dyDescent="0.25">
      <c r="A515" s="252"/>
      <c r="B515" s="252"/>
      <c r="C515" s="252"/>
      <c r="D515" s="252"/>
      <c r="E515" s="252"/>
      <c r="F515" s="252"/>
      <c r="G515" s="252"/>
      <c r="H515" s="253"/>
      <c r="I515" s="252"/>
      <c r="J515" s="252"/>
      <c r="K515" s="252"/>
      <c r="L515" s="252"/>
      <c r="M515" s="252"/>
      <c r="N515" s="252"/>
      <c r="O515" s="252"/>
      <c r="P515" s="252"/>
      <c r="Q515" s="252"/>
    </row>
    <row r="516" spans="1:17" ht="15.75" x14ac:dyDescent="0.25">
      <c r="A516" s="252"/>
      <c r="B516" s="252"/>
      <c r="C516" s="252"/>
      <c r="D516" s="252"/>
      <c r="E516" s="252"/>
      <c r="F516" s="252"/>
      <c r="G516" s="252"/>
      <c r="H516" s="253"/>
      <c r="I516" s="252"/>
      <c r="J516" s="252"/>
      <c r="K516" s="252"/>
      <c r="L516" s="252"/>
      <c r="M516" s="252"/>
      <c r="N516" s="252"/>
      <c r="O516" s="252"/>
      <c r="P516" s="252"/>
      <c r="Q516" s="252"/>
    </row>
    <row r="517" spans="1:17" ht="15.75" x14ac:dyDescent="0.25">
      <c r="A517" s="252"/>
      <c r="B517" s="252"/>
      <c r="C517" s="252"/>
      <c r="D517" s="252"/>
      <c r="E517" s="252"/>
      <c r="F517" s="252"/>
      <c r="G517" s="252"/>
      <c r="H517" s="253"/>
      <c r="I517" s="252"/>
      <c r="J517" s="252"/>
      <c r="K517" s="252"/>
      <c r="L517" s="252"/>
      <c r="M517" s="252"/>
      <c r="N517" s="252"/>
      <c r="O517" s="252"/>
      <c r="P517" s="252"/>
      <c r="Q517" s="252"/>
    </row>
    <row r="518" spans="1:17" ht="15.75" x14ac:dyDescent="0.25">
      <c r="A518" s="252"/>
      <c r="B518" s="252"/>
      <c r="C518" s="252"/>
      <c r="D518" s="252"/>
      <c r="E518" s="252"/>
      <c r="F518" s="252"/>
      <c r="G518" s="252"/>
      <c r="H518" s="253"/>
      <c r="I518" s="252"/>
      <c r="J518" s="252"/>
      <c r="K518" s="252"/>
      <c r="L518" s="252"/>
      <c r="M518" s="252"/>
      <c r="N518" s="252"/>
      <c r="O518" s="252"/>
      <c r="P518" s="252"/>
      <c r="Q518" s="252"/>
    </row>
    <row r="519" spans="1:17" ht="15.75" x14ac:dyDescent="0.25">
      <c r="A519" s="252"/>
      <c r="B519" s="252"/>
      <c r="C519" s="252"/>
      <c r="D519" s="252"/>
      <c r="E519" s="252"/>
      <c r="F519" s="252"/>
      <c r="G519" s="252"/>
      <c r="H519" s="253"/>
      <c r="I519" s="252"/>
      <c r="J519" s="252"/>
      <c r="K519" s="252"/>
      <c r="L519" s="252"/>
      <c r="M519" s="252"/>
      <c r="N519" s="252"/>
      <c r="O519" s="252"/>
      <c r="P519" s="252"/>
      <c r="Q519" s="252"/>
    </row>
    <row r="520" spans="1:17" ht="15.75" x14ac:dyDescent="0.25">
      <c r="A520" s="252"/>
      <c r="B520" s="252"/>
      <c r="C520" s="252"/>
      <c r="D520" s="252"/>
      <c r="E520" s="252"/>
      <c r="F520" s="252"/>
      <c r="G520" s="252"/>
      <c r="H520" s="253"/>
      <c r="I520" s="252"/>
      <c r="J520" s="252"/>
      <c r="K520" s="252"/>
      <c r="L520" s="252"/>
      <c r="M520" s="252"/>
      <c r="N520" s="252"/>
      <c r="O520" s="252"/>
      <c r="P520" s="252"/>
      <c r="Q520" s="252"/>
    </row>
    <row r="521" spans="1:17" ht="15.75" x14ac:dyDescent="0.25">
      <c r="A521" s="252"/>
      <c r="B521" s="252"/>
      <c r="C521" s="252"/>
      <c r="D521" s="252"/>
      <c r="E521" s="252"/>
      <c r="F521" s="252"/>
      <c r="G521" s="252"/>
      <c r="H521" s="253"/>
      <c r="I521" s="252"/>
      <c r="J521" s="252"/>
      <c r="K521" s="252"/>
      <c r="L521" s="252"/>
      <c r="M521" s="252"/>
      <c r="N521" s="252"/>
      <c r="O521" s="252"/>
      <c r="P521" s="252"/>
      <c r="Q521" s="252"/>
    </row>
    <row r="522" spans="1:17" ht="15.75" x14ac:dyDescent="0.25">
      <c r="A522" s="252"/>
      <c r="B522" s="252"/>
      <c r="C522" s="252"/>
      <c r="D522" s="252"/>
      <c r="E522" s="252"/>
      <c r="F522" s="252"/>
      <c r="G522" s="252"/>
      <c r="H522" s="253"/>
      <c r="I522" s="252"/>
      <c r="J522" s="252"/>
      <c r="K522" s="252"/>
      <c r="L522" s="252"/>
      <c r="M522" s="252"/>
      <c r="N522" s="252"/>
      <c r="O522" s="252"/>
      <c r="P522" s="252"/>
      <c r="Q522" s="252"/>
    </row>
    <row r="523" spans="1:17" ht="15.75" x14ac:dyDescent="0.25">
      <c r="A523" s="252"/>
      <c r="B523" s="252"/>
      <c r="C523" s="252"/>
      <c r="D523" s="252"/>
      <c r="E523" s="252"/>
      <c r="F523" s="252"/>
      <c r="G523" s="252"/>
      <c r="H523" s="253"/>
      <c r="I523" s="252"/>
      <c r="J523" s="252"/>
      <c r="K523" s="252"/>
      <c r="L523" s="252"/>
      <c r="M523" s="252"/>
      <c r="N523" s="252"/>
      <c r="O523" s="252"/>
      <c r="P523" s="252"/>
      <c r="Q523" s="252"/>
    </row>
    <row r="524" spans="1:17" ht="15.75" x14ac:dyDescent="0.25">
      <c r="A524" s="252"/>
      <c r="B524" s="252"/>
      <c r="C524" s="252"/>
      <c r="D524" s="252"/>
      <c r="E524" s="252"/>
      <c r="F524" s="252"/>
      <c r="G524" s="252"/>
      <c r="H524" s="253"/>
      <c r="I524" s="252"/>
      <c r="J524" s="252"/>
      <c r="K524" s="252"/>
      <c r="L524" s="252"/>
      <c r="M524" s="252"/>
      <c r="N524" s="252"/>
      <c r="O524" s="252"/>
      <c r="P524" s="252"/>
      <c r="Q524" s="252"/>
    </row>
    <row r="525" spans="1:17" ht="15.75" x14ac:dyDescent="0.25">
      <c r="A525" s="252"/>
      <c r="B525" s="252"/>
      <c r="C525" s="252"/>
      <c r="D525" s="252"/>
      <c r="E525" s="252"/>
      <c r="F525" s="252"/>
      <c r="G525" s="252"/>
      <c r="H525" s="253"/>
      <c r="I525" s="252"/>
      <c r="J525" s="252"/>
      <c r="K525" s="252"/>
      <c r="L525" s="252"/>
      <c r="M525" s="252"/>
      <c r="N525" s="252"/>
      <c r="O525" s="252"/>
      <c r="P525" s="252"/>
      <c r="Q525" s="252"/>
    </row>
    <row r="526" spans="1:17" ht="15.75" x14ac:dyDescent="0.25">
      <c r="A526" s="252"/>
      <c r="B526" s="252"/>
      <c r="C526" s="252"/>
      <c r="D526" s="252"/>
      <c r="E526" s="252"/>
      <c r="F526" s="252"/>
      <c r="G526" s="252"/>
      <c r="H526" s="253"/>
      <c r="I526" s="252"/>
      <c r="J526" s="252"/>
      <c r="K526" s="252"/>
      <c r="L526" s="252"/>
      <c r="M526" s="252"/>
      <c r="N526" s="252"/>
      <c r="O526" s="252"/>
      <c r="P526" s="252"/>
      <c r="Q526" s="252"/>
    </row>
    <row r="527" spans="1:17" ht="15.75" x14ac:dyDescent="0.25">
      <c r="A527" s="252"/>
      <c r="B527" s="252"/>
      <c r="C527" s="252"/>
      <c r="D527" s="252"/>
      <c r="E527" s="252"/>
      <c r="F527" s="252"/>
      <c r="G527" s="252"/>
      <c r="H527" s="253"/>
      <c r="I527" s="252"/>
      <c r="J527" s="252"/>
      <c r="K527" s="252"/>
      <c r="L527" s="252"/>
      <c r="M527" s="252"/>
      <c r="N527" s="252"/>
      <c r="O527" s="252"/>
      <c r="P527" s="252"/>
      <c r="Q527" s="252"/>
    </row>
    <row r="528" spans="1:17" ht="15.75" x14ac:dyDescent="0.25">
      <c r="A528" s="252"/>
      <c r="B528" s="252"/>
      <c r="C528" s="252"/>
      <c r="D528" s="252"/>
      <c r="E528" s="252"/>
      <c r="F528" s="252"/>
      <c r="G528" s="252"/>
      <c r="H528" s="253"/>
      <c r="I528" s="252"/>
      <c r="J528" s="252"/>
      <c r="K528" s="252"/>
      <c r="L528" s="252"/>
      <c r="M528" s="252"/>
      <c r="N528" s="252"/>
      <c r="O528" s="252"/>
      <c r="P528" s="252"/>
      <c r="Q528" s="252"/>
    </row>
    <row r="529" spans="1:17" ht="15.75" x14ac:dyDescent="0.25">
      <c r="A529" s="252"/>
      <c r="B529" s="252"/>
      <c r="C529" s="252"/>
      <c r="D529" s="252"/>
      <c r="E529" s="252"/>
      <c r="F529" s="252"/>
      <c r="G529" s="252"/>
      <c r="H529" s="253"/>
      <c r="I529" s="252"/>
      <c r="J529" s="252"/>
      <c r="K529" s="252"/>
      <c r="L529" s="252"/>
      <c r="M529" s="252"/>
      <c r="N529" s="252"/>
      <c r="O529" s="252"/>
      <c r="P529" s="252"/>
      <c r="Q529" s="252"/>
    </row>
    <row r="530" spans="1:17" ht="15.75" x14ac:dyDescent="0.25">
      <c r="A530" s="252"/>
      <c r="B530" s="252"/>
      <c r="C530" s="252"/>
      <c r="D530" s="252"/>
      <c r="E530" s="252"/>
      <c r="F530" s="252"/>
      <c r="G530" s="252"/>
      <c r="H530" s="253"/>
      <c r="I530" s="252"/>
      <c r="J530" s="252"/>
      <c r="K530" s="252"/>
      <c r="L530" s="252"/>
      <c r="M530" s="252"/>
      <c r="N530" s="252"/>
      <c r="O530" s="252"/>
      <c r="P530" s="252"/>
      <c r="Q530" s="252"/>
    </row>
    <row r="531" spans="1:17" ht="15.75" x14ac:dyDescent="0.25">
      <c r="A531" s="252"/>
      <c r="B531" s="252"/>
      <c r="C531" s="252"/>
      <c r="D531" s="252"/>
      <c r="E531" s="252"/>
      <c r="F531" s="252"/>
      <c r="G531" s="252"/>
      <c r="H531" s="253"/>
      <c r="I531" s="252"/>
      <c r="J531" s="252"/>
      <c r="K531" s="252"/>
      <c r="L531" s="252"/>
      <c r="M531" s="252"/>
      <c r="N531" s="252"/>
      <c r="O531" s="252"/>
      <c r="P531" s="252"/>
      <c r="Q531" s="252"/>
    </row>
    <row r="532" spans="1:17" ht="15.75" x14ac:dyDescent="0.25">
      <c r="A532" s="252"/>
      <c r="B532" s="252"/>
      <c r="C532" s="252"/>
      <c r="D532" s="252"/>
      <c r="E532" s="252"/>
      <c r="F532" s="252"/>
      <c r="G532" s="252"/>
      <c r="H532" s="253"/>
      <c r="I532" s="252"/>
      <c r="J532" s="252"/>
      <c r="K532" s="252"/>
      <c r="L532" s="252"/>
      <c r="M532" s="252"/>
      <c r="N532" s="252"/>
      <c r="O532" s="252"/>
      <c r="P532" s="252"/>
      <c r="Q532" s="252"/>
    </row>
    <row r="533" spans="1:17" ht="15.75" x14ac:dyDescent="0.25">
      <c r="A533" s="252"/>
      <c r="B533" s="252"/>
      <c r="C533" s="252"/>
      <c r="D533" s="252"/>
      <c r="E533" s="252"/>
      <c r="F533" s="252"/>
      <c r="G533" s="252"/>
      <c r="H533" s="253"/>
      <c r="I533" s="252"/>
      <c r="J533" s="252"/>
      <c r="K533" s="252"/>
      <c r="L533" s="252"/>
      <c r="M533" s="252"/>
      <c r="N533" s="252"/>
      <c r="O533" s="252"/>
      <c r="P533" s="252"/>
      <c r="Q533" s="252"/>
    </row>
    <row r="534" spans="1:17" ht="15.75" x14ac:dyDescent="0.25">
      <c r="A534" s="252"/>
      <c r="B534" s="252"/>
      <c r="C534" s="252"/>
      <c r="D534" s="252"/>
      <c r="E534" s="252"/>
      <c r="F534" s="252"/>
      <c r="G534" s="252"/>
      <c r="H534" s="253"/>
      <c r="I534" s="252"/>
      <c r="J534" s="252"/>
      <c r="K534" s="252"/>
      <c r="L534" s="252"/>
      <c r="M534" s="252"/>
      <c r="N534" s="252"/>
      <c r="O534" s="252"/>
      <c r="P534" s="252"/>
      <c r="Q534" s="252"/>
    </row>
    <row r="535" spans="1:17" ht="15.75" x14ac:dyDescent="0.25">
      <c r="A535" s="252"/>
      <c r="B535" s="252"/>
      <c r="C535" s="252"/>
      <c r="D535" s="252"/>
      <c r="E535" s="252"/>
      <c r="F535" s="252"/>
      <c r="G535" s="252"/>
      <c r="H535" s="253"/>
      <c r="I535" s="252"/>
      <c r="J535" s="252"/>
      <c r="K535" s="252"/>
      <c r="L535" s="252"/>
      <c r="M535" s="252"/>
      <c r="N535" s="252"/>
      <c r="O535" s="252"/>
      <c r="P535" s="252"/>
      <c r="Q535" s="252"/>
    </row>
    <row r="536" spans="1:17" ht="15.75" x14ac:dyDescent="0.25">
      <c r="A536" s="252"/>
      <c r="B536" s="252"/>
      <c r="C536" s="252"/>
      <c r="D536" s="252"/>
      <c r="E536" s="252"/>
      <c r="F536" s="252"/>
      <c r="G536" s="252"/>
      <c r="H536" s="253"/>
      <c r="I536" s="252"/>
      <c r="J536" s="252"/>
      <c r="K536" s="252"/>
      <c r="L536" s="252"/>
      <c r="M536" s="252"/>
      <c r="N536" s="252"/>
      <c r="O536" s="252"/>
      <c r="P536" s="252"/>
      <c r="Q536" s="252"/>
    </row>
    <row r="537" spans="1:17" ht="15.75" x14ac:dyDescent="0.25">
      <c r="A537" s="252"/>
      <c r="B537" s="252"/>
      <c r="C537" s="252"/>
      <c r="D537" s="252"/>
      <c r="E537" s="252"/>
      <c r="F537" s="252"/>
      <c r="G537" s="252"/>
      <c r="H537" s="253"/>
      <c r="I537" s="252"/>
      <c r="J537" s="252"/>
      <c r="K537" s="252"/>
      <c r="L537" s="252"/>
      <c r="M537" s="252"/>
      <c r="N537" s="252"/>
      <c r="O537" s="252"/>
      <c r="P537" s="252"/>
      <c r="Q537" s="252"/>
    </row>
    <row r="538" spans="1:17" ht="15.75" x14ac:dyDescent="0.25">
      <c r="A538" s="252"/>
      <c r="B538" s="252"/>
      <c r="C538" s="252"/>
      <c r="D538" s="252"/>
      <c r="E538" s="252"/>
      <c r="F538" s="252"/>
      <c r="G538" s="252"/>
      <c r="H538" s="253"/>
      <c r="I538" s="252"/>
      <c r="J538" s="252"/>
      <c r="K538" s="252"/>
      <c r="L538" s="252"/>
      <c r="M538" s="252"/>
      <c r="N538" s="252"/>
      <c r="O538" s="252"/>
      <c r="P538" s="252"/>
      <c r="Q538" s="252"/>
    </row>
    <row r="539" spans="1:17" ht="15.75" x14ac:dyDescent="0.25">
      <c r="A539" s="252"/>
      <c r="B539" s="252"/>
      <c r="C539" s="252"/>
      <c r="D539" s="252"/>
      <c r="E539" s="252"/>
      <c r="F539" s="252"/>
      <c r="G539" s="252"/>
      <c r="H539" s="253"/>
      <c r="I539" s="252"/>
      <c r="J539" s="252"/>
      <c r="K539" s="252"/>
      <c r="L539" s="252"/>
      <c r="M539" s="252"/>
      <c r="N539" s="252"/>
      <c r="O539" s="252"/>
      <c r="P539" s="252"/>
      <c r="Q539" s="252"/>
    </row>
    <row r="540" spans="1:17" ht="15.75" x14ac:dyDescent="0.25">
      <c r="A540" s="252"/>
      <c r="B540" s="252"/>
      <c r="C540" s="252"/>
      <c r="D540" s="252"/>
      <c r="E540" s="252"/>
      <c r="F540" s="252"/>
      <c r="G540" s="252"/>
      <c r="H540" s="253"/>
      <c r="I540" s="252"/>
      <c r="J540" s="252"/>
      <c r="K540" s="252"/>
      <c r="L540" s="252"/>
      <c r="M540" s="252"/>
      <c r="N540" s="252"/>
      <c r="O540" s="252"/>
      <c r="P540" s="252"/>
      <c r="Q540" s="252"/>
    </row>
    <row r="541" spans="1:17" ht="15.75" x14ac:dyDescent="0.25">
      <c r="A541" s="252"/>
      <c r="B541" s="252"/>
      <c r="C541" s="252"/>
      <c r="D541" s="252"/>
      <c r="E541" s="252"/>
      <c r="F541" s="252"/>
      <c r="G541" s="252"/>
      <c r="H541" s="253"/>
      <c r="I541" s="252"/>
      <c r="J541" s="252"/>
      <c r="K541" s="252"/>
      <c r="L541" s="252"/>
      <c r="M541" s="252"/>
      <c r="N541" s="252"/>
      <c r="O541" s="252"/>
      <c r="P541" s="252"/>
      <c r="Q541" s="252"/>
    </row>
    <row r="542" spans="1:17" ht="15.75" x14ac:dyDescent="0.25">
      <c r="A542" s="252"/>
      <c r="B542" s="252"/>
      <c r="C542" s="252"/>
      <c r="D542" s="252"/>
      <c r="E542" s="252"/>
      <c r="F542" s="252"/>
      <c r="G542" s="252"/>
      <c r="H542" s="253"/>
      <c r="I542" s="252"/>
      <c r="J542" s="252"/>
      <c r="K542" s="252"/>
      <c r="L542" s="252"/>
      <c r="M542" s="252"/>
      <c r="N542" s="252"/>
      <c r="O542" s="252"/>
      <c r="P542" s="252"/>
      <c r="Q542" s="252"/>
    </row>
    <row r="543" spans="1:17" ht="15.75" x14ac:dyDescent="0.25">
      <c r="A543" s="252"/>
      <c r="B543" s="252"/>
      <c r="C543" s="252"/>
      <c r="D543" s="252"/>
      <c r="E543" s="252"/>
      <c r="F543" s="252"/>
      <c r="G543" s="252"/>
      <c r="H543" s="253"/>
      <c r="I543" s="252"/>
      <c r="J543" s="252"/>
      <c r="K543" s="252"/>
      <c r="L543" s="252"/>
      <c r="M543" s="252"/>
      <c r="N543" s="252"/>
      <c r="O543" s="252"/>
      <c r="P543" s="252"/>
      <c r="Q543" s="252"/>
    </row>
    <row r="544" spans="1:17" ht="15.75" x14ac:dyDescent="0.25">
      <c r="A544" s="252"/>
      <c r="B544" s="252"/>
      <c r="C544" s="252"/>
      <c r="D544" s="252"/>
      <c r="E544" s="252"/>
      <c r="F544" s="252"/>
      <c r="G544" s="252"/>
      <c r="H544" s="253"/>
      <c r="I544" s="252"/>
      <c r="J544" s="252"/>
      <c r="K544" s="252"/>
      <c r="L544" s="252"/>
      <c r="M544" s="252"/>
      <c r="N544" s="252"/>
      <c r="O544" s="252"/>
      <c r="P544" s="252"/>
      <c r="Q544" s="252"/>
    </row>
    <row r="545" spans="1:17" ht="15.75" x14ac:dyDescent="0.25">
      <c r="A545" s="252"/>
      <c r="B545" s="252"/>
      <c r="C545" s="252"/>
      <c r="D545" s="252"/>
      <c r="E545" s="252"/>
      <c r="F545" s="252"/>
      <c r="G545" s="252"/>
      <c r="H545" s="253"/>
      <c r="I545" s="252"/>
      <c r="J545" s="252"/>
      <c r="K545" s="252"/>
      <c r="L545" s="252"/>
      <c r="M545" s="252"/>
      <c r="N545" s="252"/>
      <c r="O545" s="252"/>
      <c r="P545" s="252"/>
      <c r="Q545" s="252"/>
    </row>
    <row r="546" spans="1:17" ht="15.75" x14ac:dyDescent="0.25">
      <c r="A546" s="252"/>
      <c r="B546" s="252"/>
      <c r="C546" s="252"/>
      <c r="D546" s="252"/>
      <c r="E546" s="252"/>
      <c r="F546" s="252"/>
      <c r="G546" s="252"/>
      <c r="H546" s="253"/>
      <c r="I546" s="252"/>
      <c r="J546" s="252"/>
      <c r="K546" s="252"/>
      <c r="L546" s="252"/>
      <c r="M546" s="252"/>
      <c r="N546" s="252"/>
      <c r="O546" s="252"/>
      <c r="P546" s="252"/>
      <c r="Q546" s="252"/>
    </row>
    <row r="547" spans="1:17" ht="15.75" x14ac:dyDescent="0.25">
      <c r="A547" s="252"/>
      <c r="B547" s="252"/>
      <c r="C547" s="252"/>
      <c r="D547" s="252"/>
      <c r="E547" s="252"/>
      <c r="F547" s="252"/>
      <c r="G547" s="252"/>
      <c r="H547" s="253"/>
      <c r="I547" s="252"/>
      <c r="J547" s="252"/>
      <c r="K547" s="252"/>
      <c r="L547" s="252"/>
      <c r="M547" s="252"/>
      <c r="N547" s="252"/>
      <c r="O547" s="252"/>
      <c r="P547" s="252"/>
      <c r="Q547" s="252"/>
    </row>
    <row r="548" spans="1:17" ht="15.75" x14ac:dyDescent="0.25">
      <c r="A548" s="252"/>
      <c r="B548" s="252"/>
      <c r="C548" s="252"/>
      <c r="D548" s="252"/>
      <c r="E548" s="252"/>
      <c r="F548" s="252"/>
      <c r="G548" s="252"/>
      <c r="H548" s="253"/>
      <c r="I548" s="252"/>
      <c r="J548" s="252"/>
      <c r="K548" s="252"/>
      <c r="L548" s="252"/>
      <c r="M548" s="252"/>
      <c r="N548" s="252"/>
      <c r="O548" s="252"/>
      <c r="P548" s="252"/>
      <c r="Q548" s="252"/>
    </row>
    <row r="549" spans="1:17" ht="15.75" x14ac:dyDescent="0.25">
      <c r="A549" s="252"/>
      <c r="B549" s="252"/>
      <c r="C549" s="252"/>
      <c r="D549" s="252"/>
      <c r="E549" s="252"/>
      <c r="F549" s="252"/>
      <c r="G549" s="252"/>
      <c r="H549" s="253"/>
      <c r="I549" s="252"/>
      <c r="J549" s="252"/>
      <c r="K549" s="252"/>
      <c r="L549" s="252"/>
      <c r="M549" s="252"/>
      <c r="N549" s="252"/>
      <c r="O549" s="252"/>
      <c r="P549" s="252"/>
      <c r="Q549" s="252"/>
    </row>
    <row r="550" spans="1:17" ht="15.75" x14ac:dyDescent="0.25">
      <c r="A550" s="252"/>
      <c r="B550" s="252"/>
      <c r="C550" s="252"/>
      <c r="D550" s="252"/>
      <c r="E550" s="252"/>
      <c r="F550" s="252"/>
      <c r="G550" s="252"/>
      <c r="H550" s="253"/>
      <c r="I550" s="252"/>
      <c r="J550" s="252"/>
      <c r="K550" s="252"/>
      <c r="L550" s="252"/>
      <c r="M550" s="252"/>
      <c r="N550" s="252"/>
      <c r="O550" s="252"/>
      <c r="P550" s="252"/>
      <c r="Q550" s="252"/>
    </row>
    <row r="551" spans="1:17" ht="15.75" x14ac:dyDescent="0.25">
      <c r="A551" s="252"/>
      <c r="B551" s="252"/>
      <c r="C551" s="252"/>
      <c r="D551" s="252"/>
      <c r="E551" s="252"/>
      <c r="F551" s="252"/>
      <c r="G551" s="252"/>
      <c r="H551" s="253"/>
      <c r="I551" s="252"/>
      <c r="J551" s="252"/>
      <c r="K551" s="252"/>
      <c r="L551" s="252"/>
      <c r="M551" s="252"/>
      <c r="N551" s="252"/>
      <c r="O551" s="252"/>
      <c r="P551" s="252"/>
      <c r="Q551" s="252"/>
    </row>
    <row r="552" spans="1:17" ht="15.75" x14ac:dyDescent="0.25">
      <c r="A552" s="252"/>
      <c r="B552" s="252"/>
      <c r="C552" s="252"/>
      <c r="D552" s="252"/>
      <c r="E552" s="252"/>
      <c r="F552" s="252"/>
      <c r="G552" s="252"/>
      <c r="H552" s="253"/>
      <c r="I552" s="252"/>
      <c r="J552" s="252"/>
      <c r="K552" s="252"/>
      <c r="L552" s="252"/>
      <c r="M552" s="252"/>
      <c r="N552" s="252"/>
      <c r="O552" s="252"/>
      <c r="P552" s="252"/>
      <c r="Q552" s="252"/>
    </row>
    <row r="553" spans="1:17" ht="15.75" x14ac:dyDescent="0.25">
      <c r="A553" s="252"/>
      <c r="B553" s="252"/>
      <c r="C553" s="252"/>
      <c r="D553" s="252"/>
      <c r="E553" s="252"/>
      <c r="F553" s="252"/>
      <c r="G553" s="252"/>
      <c r="H553" s="253"/>
      <c r="I553" s="252"/>
      <c r="J553" s="252"/>
      <c r="K553" s="252"/>
      <c r="L553" s="252"/>
      <c r="M553" s="252"/>
      <c r="N553" s="252"/>
      <c r="O553" s="252"/>
      <c r="P553" s="252"/>
      <c r="Q553" s="252"/>
    </row>
    <row r="554" spans="1:17" ht="15.75" x14ac:dyDescent="0.25">
      <c r="A554" s="252"/>
      <c r="B554" s="252"/>
      <c r="C554" s="252"/>
      <c r="D554" s="252"/>
      <c r="E554" s="252"/>
      <c r="F554" s="252"/>
      <c r="G554" s="252"/>
      <c r="H554" s="253"/>
      <c r="I554" s="252"/>
      <c r="J554" s="252"/>
      <c r="K554" s="252"/>
      <c r="L554" s="252"/>
      <c r="M554" s="252"/>
      <c r="N554" s="252"/>
      <c r="O554" s="252"/>
      <c r="P554" s="252"/>
      <c r="Q554" s="252"/>
    </row>
    <row r="555" spans="1:17" ht="15.75" x14ac:dyDescent="0.25">
      <c r="A555" s="252"/>
      <c r="B555" s="252"/>
      <c r="C555" s="252"/>
      <c r="D555" s="252"/>
      <c r="E555" s="252"/>
      <c r="F555" s="252"/>
      <c r="G555" s="252"/>
      <c r="H555" s="253"/>
      <c r="I555" s="252"/>
      <c r="J555" s="252"/>
      <c r="K555" s="252"/>
      <c r="L555" s="252"/>
      <c r="M555" s="252"/>
      <c r="N555" s="252"/>
      <c r="O555" s="252"/>
      <c r="P555" s="252"/>
      <c r="Q555" s="252"/>
    </row>
    <row r="556" spans="1:17" ht="15.75" x14ac:dyDescent="0.25">
      <c r="A556" s="252"/>
      <c r="B556" s="252"/>
      <c r="C556" s="252"/>
      <c r="D556" s="252"/>
      <c r="E556" s="252"/>
      <c r="F556" s="252"/>
      <c r="G556" s="252"/>
      <c r="H556" s="253"/>
      <c r="I556" s="252"/>
      <c r="J556" s="252"/>
      <c r="K556" s="252"/>
      <c r="L556" s="252"/>
      <c r="M556" s="252"/>
      <c r="N556" s="252"/>
      <c r="O556" s="252"/>
      <c r="P556" s="252"/>
      <c r="Q556" s="252"/>
    </row>
    <row r="557" spans="1:17" ht="15.75" x14ac:dyDescent="0.25">
      <c r="A557" s="252"/>
      <c r="B557" s="252"/>
      <c r="C557" s="252"/>
      <c r="D557" s="252"/>
      <c r="E557" s="252"/>
      <c r="F557" s="252"/>
      <c r="G557" s="252"/>
      <c r="H557" s="253"/>
      <c r="I557" s="252"/>
      <c r="J557" s="252"/>
      <c r="K557" s="252"/>
      <c r="L557" s="252"/>
      <c r="M557" s="252"/>
      <c r="N557" s="252"/>
      <c r="O557" s="252"/>
      <c r="P557" s="252"/>
      <c r="Q557" s="252"/>
    </row>
    <row r="558" spans="1:17" ht="15.75" x14ac:dyDescent="0.25">
      <c r="A558" s="252"/>
      <c r="B558" s="252"/>
      <c r="C558" s="252"/>
      <c r="D558" s="252"/>
      <c r="E558" s="252"/>
      <c r="F558" s="252"/>
      <c r="G558" s="252"/>
      <c r="H558" s="253"/>
      <c r="I558" s="252"/>
      <c r="J558" s="252"/>
      <c r="K558" s="252"/>
      <c r="L558" s="252"/>
      <c r="M558" s="252"/>
      <c r="N558" s="252"/>
      <c r="O558" s="252"/>
      <c r="P558" s="252"/>
      <c r="Q558" s="252"/>
    </row>
    <row r="559" spans="1:17" ht="15.75" x14ac:dyDescent="0.25">
      <c r="A559" s="252"/>
      <c r="B559" s="252"/>
      <c r="C559" s="252"/>
      <c r="D559" s="252"/>
      <c r="E559" s="252"/>
      <c r="F559" s="252"/>
      <c r="G559" s="252"/>
      <c r="H559" s="253"/>
      <c r="I559" s="252"/>
      <c r="J559" s="252"/>
      <c r="K559" s="252"/>
      <c r="L559" s="252"/>
      <c r="M559" s="252"/>
      <c r="N559" s="252"/>
      <c r="O559" s="252"/>
      <c r="P559" s="252"/>
      <c r="Q559" s="252"/>
    </row>
    <row r="560" spans="1:17" ht="15.75" x14ac:dyDescent="0.25">
      <c r="A560" s="252"/>
      <c r="B560" s="252"/>
      <c r="C560" s="252"/>
      <c r="D560" s="252"/>
      <c r="E560" s="252"/>
      <c r="F560" s="252"/>
      <c r="G560" s="252"/>
      <c r="H560" s="253"/>
      <c r="I560" s="252"/>
      <c r="J560" s="252"/>
      <c r="K560" s="252"/>
      <c r="L560" s="252"/>
      <c r="M560" s="252"/>
      <c r="N560" s="252"/>
      <c r="O560" s="252"/>
      <c r="P560" s="252"/>
      <c r="Q560" s="252"/>
    </row>
    <row r="561" spans="1:17" ht="15.75" x14ac:dyDescent="0.25">
      <c r="A561" s="252"/>
      <c r="B561" s="252"/>
      <c r="C561" s="252"/>
      <c r="D561" s="252"/>
      <c r="E561" s="252"/>
      <c r="F561" s="252"/>
      <c r="G561" s="252"/>
      <c r="H561" s="253"/>
      <c r="I561" s="252"/>
      <c r="J561" s="252"/>
      <c r="K561" s="252"/>
      <c r="L561" s="252"/>
      <c r="M561" s="252"/>
      <c r="N561" s="252"/>
      <c r="O561" s="252"/>
      <c r="P561" s="252"/>
      <c r="Q561" s="252"/>
    </row>
    <row r="562" spans="1:17" ht="15.75" x14ac:dyDescent="0.25">
      <c r="A562" s="252"/>
      <c r="B562" s="252"/>
      <c r="C562" s="252"/>
      <c r="D562" s="252"/>
      <c r="E562" s="252"/>
      <c r="F562" s="252"/>
      <c r="G562" s="252"/>
      <c r="H562" s="253"/>
      <c r="I562" s="252"/>
      <c r="J562" s="252"/>
      <c r="K562" s="252"/>
      <c r="L562" s="252"/>
      <c r="M562" s="252"/>
      <c r="N562" s="252"/>
      <c r="O562" s="252"/>
      <c r="P562" s="252"/>
      <c r="Q562" s="252"/>
    </row>
    <row r="563" spans="1:17" ht="15.75" x14ac:dyDescent="0.25">
      <c r="A563" s="252"/>
      <c r="B563" s="252"/>
      <c r="C563" s="252"/>
      <c r="D563" s="252"/>
      <c r="E563" s="252"/>
      <c r="F563" s="252"/>
      <c r="G563" s="252"/>
      <c r="H563" s="253"/>
      <c r="I563" s="252"/>
      <c r="J563" s="252"/>
      <c r="K563" s="252"/>
      <c r="L563" s="252"/>
      <c r="M563" s="252"/>
      <c r="N563" s="252"/>
      <c r="O563" s="252"/>
      <c r="P563" s="252"/>
      <c r="Q563" s="252"/>
    </row>
    <row r="564" spans="1:17" ht="15.75" x14ac:dyDescent="0.25">
      <c r="A564" s="252"/>
      <c r="B564" s="252"/>
      <c r="C564" s="252"/>
      <c r="D564" s="252"/>
      <c r="E564" s="252"/>
      <c r="F564" s="252"/>
      <c r="G564" s="252"/>
      <c r="H564" s="253"/>
      <c r="I564" s="252"/>
      <c r="J564" s="252"/>
      <c r="K564" s="252"/>
      <c r="L564" s="252"/>
      <c r="M564" s="252"/>
      <c r="N564" s="252"/>
      <c r="O564" s="252"/>
      <c r="P564" s="252"/>
      <c r="Q564" s="252"/>
    </row>
    <row r="565" spans="1:17" ht="15.75" x14ac:dyDescent="0.25">
      <c r="A565" s="252"/>
      <c r="B565" s="252"/>
      <c r="C565" s="252"/>
      <c r="D565" s="252"/>
      <c r="E565" s="252"/>
      <c r="F565" s="252"/>
      <c r="G565" s="252"/>
      <c r="H565" s="253"/>
      <c r="I565" s="252"/>
      <c r="J565" s="252"/>
      <c r="K565" s="252"/>
      <c r="L565" s="252"/>
      <c r="M565" s="252"/>
      <c r="N565" s="252"/>
      <c r="O565" s="252"/>
      <c r="P565" s="252"/>
      <c r="Q565" s="252"/>
    </row>
    <row r="566" spans="1:17" ht="15.75" x14ac:dyDescent="0.25">
      <c r="A566" s="252"/>
      <c r="B566" s="252"/>
      <c r="C566" s="252"/>
      <c r="D566" s="252"/>
      <c r="E566" s="252"/>
      <c r="F566" s="252"/>
      <c r="G566" s="252"/>
      <c r="H566" s="253"/>
      <c r="I566" s="252"/>
      <c r="J566" s="252"/>
      <c r="K566" s="252"/>
      <c r="L566" s="252"/>
      <c r="M566" s="252"/>
      <c r="N566" s="252"/>
      <c r="O566" s="252"/>
      <c r="P566" s="252"/>
      <c r="Q566" s="252"/>
    </row>
    <row r="567" spans="1:17" ht="15.75" x14ac:dyDescent="0.25">
      <c r="A567" s="252"/>
      <c r="B567" s="252"/>
      <c r="C567" s="252"/>
      <c r="D567" s="252"/>
      <c r="E567" s="252"/>
      <c r="F567" s="252"/>
      <c r="G567" s="252"/>
      <c r="H567" s="253"/>
      <c r="I567" s="252"/>
      <c r="J567" s="252"/>
      <c r="K567" s="252"/>
      <c r="L567" s="252"/>
      <c r="M567" s="252"/>
      <c r="N567" s="252"/>
      <c r="O567" s="252"/>
      <c r="P567" s="252"/>
      <c r="Q567" s="252"/>
    </row>
    <row r="568" spans="1:17" ht="15.75" x14ac:dyDescent="0.25">
      <c r="A568" s="252"/>
      <c r="B568" s="252"/>
      <c r="C568" s="252"/>
      <c r="D568" s="252"/>
      <c r="E568" s="252"/>
      <c r="F568" s="252"/>
      <c r="G568" s="252"/>
      <c r="H568" s="253"/>
      <c r="I568" s="252"/>
      <c r="J568" s="252"/>
      <c r="K568" s="252"/>
      <c r="L568" s="252"/>
      <c r="M568" s="252"/>
      <c r="N568" s="252"/>
      <c r="O568" s="252"/>
      <c r="P568" s="252"/>
      <c r="Q568" s="252"/>
    </row>
    <row r="569" spans="1:17" ht="15.75" x14ac:dyDescent="0.25">
      <c r="A569" s="252"/>
      <c r="B569" s="252"/>
      <c r="C569" s="252"/>
      <c r="D569" s="252"/>
      <c r="E569" s="252"/>
      <c r="F569" s="252"/>
      <c r="G569" s="252"/>
      <c r="H569" s="253"/>
      <c r="I569" s="252"/>
      <c r="J569" s="252"/>
      <c r="K569" s="252"/>
      <c r="L569" s="252"/>
      <c r="M569" s="252"/>
      <c r="N569" s="252"/>
      <c r="O569" s="252"/>
      <c r="P569" s="252"/>
      <c r="Q569" s="252"/>
    </row>
    <row r="570" spans="1:17" ht="15.75" x14ac:dyDescent="0.25">
      <c r="A570" s="252"/>
      <c r="B570" s="252"/>
      <c r="C570" s="252"/>
      <c r="D570" s="252"/>
      <c r="E570" s="252"/>
      <c r="F570" s="252"/>
      <c r="G570" s="252"/>
      <c r="H570" s="253"/>
      <c r="I570" s="252"/>
      <c r="J570" s="252"/>
      <c r="K570" s="252"/>
      <c r="L570" s="252"/>
      <c r="M570" s="252"/>
      <c r="N570" s="252"/>
      <c r="O570" s="252"/>
      <c r="P570" s="252"/>
      <c r="Q570" s="252"/>
    </row>
    <row r="571" spans="1:17" ht="15.75" x14ac:dyDescent="0.25">
      <c r="A571" s="252"/>
      <c r="B571" s="252"/>
      <c r="C571" s="252"/>
      <c r="D571" s="252"/>
      <c r="E571" s="252"/>
      <c r="F571" s="252"/>
      <c r="G571" s="252"/>
      <c r="H571" s="253"/>
      <c r="I571" s="252"/>
      <c r="J571" s="252"/>
      <c r="K571" s="252"/>
      <c r="L571" s="252"/>
      <c r="M571" s="252"/>
      <c r="N571" s="252"/>
      <c r="O571" s="252"/>
      <c r="P571" s="252"/>
      <c r="Q571" s="252"/>
    </row>
    <row r="572" spans="1:17" ht="15.75" x14ac:dyDescent="0.25">
      <c r="A572" s="252"/>
      <c r="B572" s="252"/>
      <c r="C572" s="252"/>
      <c r="D572" s="252"/>
      <c r="E572" s="252"/>
      <c r="F572" s="252"/>
      <c r="G572" s="252"/>
      <c r="H572" s="253"/>
      <c r="I572" s="252"/>
      <c r="J572" s="252"/>
      <c r="K572" s="252"/>
      <c r="L572" s="252"/>
      <c r="M572" s="252"/>
      <c r="N572" s="252"/>
      <c r="O572" s="252"/>
      <c r="P572" s="252"/>
      <c r="Q572" s="252"/>
    </row>
    <row r="573" spans="1:17" ht="15.75" x14ac:dyDescent="0.25">
      <c r="A573" s="252"/>
      <c r="B573" s="252"/>
      <c r="C573" s="252"/>
      <c r="D573" s="252"/>
      <c r="E573" s="252"/>
      <c r="F573" s="252"/>
      <c r="G573" s="252"/>
      <c r="H573" s="253"/>
      <c r="I573" s="252"/>
      <c r="J573" s="252"/>
      <c r="K573" s="252"/>
      <c r="L573" s="252"/>
      <c r="M573" s="252"/>
      <c r="N573" s="252"/>
      <c r="O573" s="252"/>
      <c r="P573" s="252"/>
      <c r="Q573" s="252"/>
    </row>
    <row r="574" spans="1:17" ht="15.75" x14ac:dyDescent="0.25">
      <c r="A574" s="252"/>
      <c r="B574" s="252"/>
      <c r="C574" s="252"/>
      <c r="D574" s="252"/>
      <c r="E574" s="252"/>
      <c r="F574" s="252"/>
      <c r="G574" s="252"/>
      <c r="H574" s="253"/>
      <c r="I574" s="252"/>
      <c r="J574" s="252"/>
      <c r="K574" s="252"/>
      <c r="L574" s="252"/>
      <c r="M574" s="252"/>
      <c r="N574" s="252"/>
      <c r="O574" s="252"/>
      <c r="P574" s="252"/>
      <c r="Q574" s="252"/>
    </row>
    <row r="575" spans="1:17" ht="15.75" x14ac:dyDescent="0.25">
      <c r="A575" s="252"/>
      <c r="B575" s="252"/>
      <c r="C575" s="252"/>
      <c r="D575" s="252"/>
      <c r="E575" s="252"/>
      <c r="F575" s="252"/>
      <c r="G575" s="252"/>
      <c r="H575" s="253"/>
      <c r="I575" s="252"/>
      <c r="J575" s="252"/>
      <c r="K575" s="252"/>
      <c r="L575" s="252"/>
      <c r="M575" s="252"/>
      <c r="N575" s="252"/>
      <c r="O575" s="252"/>
      <c r="P575" s="252"/>
      <c r="Q575" s="252"/>
    </row>
    <row r="576" spans="1:17" ht="15.75" x14ac:dyDescent="0.25">
      <c r="A576" s="252"/>
      <c r="B576" s="252"/>
      <c r="C576" s="252"/>
      <c r="D576" s="252"/>
      <c r="E576" s="252"/>
      <c r="F576" s="252"/>
      <c r="G576" s="252"/>
      <c r="H576" s="253"/>
      <c r="I576" s="252"/>
      <c r="J576" s="252"/>
      <c r="K576" s="252"/>
      <c r="L576" s="252"/>
      <c r="M576" s="252"/>
      <c r="N576" s="252"/>
      <c r="O576" s="252"/>
      <c r="P576" s="252"/>
      <c r="Q576" s="252"/>
    </row>
    <row r="577" spans="1:17" ht="15.75" x14ac:dyDescent="0.25">
      <c r="A577" s="252"/>
      <c r="B577" s="252"/>
      <c r="C577" s="252"/>
      <c r="D577" s="252"/>
      <c r="E577" s="252"/>
      <c r="F577" s="252"/>
      <c r="G577" s="252"/>
      <c r="H577" s="253"/>
      <c r="I577" s="252"/>
      <c r="J577" s="252"/>
      <c r="K577" s="252"/>
      <c r="L577" s="252"/>
      <c r="M577" s="252"/>
      <c r="N577" s="252"/>
      <c r="O577" s="252"/>
      <c r="P577" s="252"/>
      <c r="Q577" s="252"/>
    </row>
    <row r="578" spans="1:17" ht="15.75" x14ac:dyDescent="0.25">
      <c r="A578" s="252"/>
      <c r="B578" s="252"/>
      <c r="C578" s="252"/>
      <c r="D578" s="252"/>
      <c r="E578" s="252"/>
      <c r="F578" s="252"/>
      <c r="G578" s="252"/>
      <c r="H578" s="253"/>
      <c r="I578" s="252"/>
      <c r="J578" s="252"/>
      <c r="K578" s="252"/>
      <c r="L578" s="252"/>
      <c r="M578" s="252"/>
      <c r="N578" s="252"/>
      <c r="O578" s="252"/>
      <c r="P578" s="252"/>
      <c r="Q578" s="252"/>
    </row>
    <row r="579" spans="1:17" ht="15.75" x14ac:dyDescent="0.25">
      <c r="A579" s="252"/>
      <c r="B579" s="252"/>
      <c r="C579" s="252"/>
      <c r="D579" s="252"/>
      <c r="E579" s="252"/>
      <c r="F579" s="252"/>
      <c r="G579" s="252"/>
      <c r="H579" s="253"/>
      <c r="I579" s="252"/>
      <c r="J579" s="252"/>
      <c r="K579" s="252"/>
      <c r="L579" s="252"/>
      <c r="M579" s="252"/>
      <c r="N579" s="252"/>
      <c r="O579" s="252"/>
      <c r="P579" s="252"/>
      <c r="Q579" s="252"/>
    </row>
    <row r="580" spans="1:17" ht="15.75" x14ac:dyDescent="0.25">
      <c r="A580" s="252"/>
      <c r="B580" s="252"/>
      <c r="C580" s="252"/>
      <c r="D580" s="252"/>
      <c r="E580" s="252"/>
      <c r="F580" s="252"/>
      <c r="G580" s="252"/>
      <c r="H580" s="253"/>
      <c r="I580" s="252"/>
      <c r="J580" s="252"/>
      <c r="K580" s="252"/>
      <c r="L580" s="252"/>
      <c r="M580" s="252"/>
      <c r="N580" s="252"/>
      <c r="O580" s="252"/>
      <c r="P580" s="252"/>
      <c r="Q580" s="252"/>
    </row>
    <row r="581" spans="1:17" ht="15.75" x14ac:dyDescent="0.25">
      <c r="A581" s="252"/>
      <c r="B581" s="252"/>
      <c r="C581" s="252"/>
      <c r="D581" s="252"/>
      <c r="E581" s="252"/>
      <c r="F581" s="252"/>
      <c r="G581" s="252"/>
      <c r="H581" s="253"/>
      <c r="I581" s="252"/>
      <c r="J581" s="252"/>
      <c r="K581" s="252"/>
      <c r="L581" s="252"/>
      <c r="M581" s="252"/>
      <c r="N581" s="252"/>
      <c r="O581" s="252"/>
      <c r="P581" s="252"/>
      <c r="Q581" s="252"/>
    </row>
    <row r="582" spans="1:17" ht="15.75" x14ac:dyDescent="0.25">
      <c r="A582" s="252"/>
      <c r="B582" s="252"/>
      <c r="C582" s="252"/>
      <c r="D582" s="252"/>
      <c r="E582" s="252"/>
      <c r="F582" s="252"/>
      <c r="G582" s="252"/>
      <c r="H582" s="253"/>
      <c r="I582" s="252"/>
      <c r="J582" s="252"/>
      <c r="K582" s="252"/>
      <c r="L582" s="252"/>
      <c r="M582" s="252"/>
      <c r="N582" s="252"/>
      <c r="O582" s="252"/>
      <c r="P582" s="252"/>
      <c r="Q582" s="252"/>
    </row>
    <row r="583" spans="1:17" ht="15.75" x14ac:dyDescent="0.25">
      <c r="A583" s="252"/>
      <c r="B583" s="252"/>
      <c r="C583" s="252"/>
      <c r="D583" s="252"/>
      <c r="E583" s="252"/>
      <c r="F583" s="252"/>
      <c r="G583" s="252"/>
      <c r="H583" s="253"/>
      <c r="I583" s="252"/>
      <c r="J583" s="252"/>
      <c r="K583" s="252"/>
      <c r="L583" s="252"/>
      <c r="M583" s="252"/>
      <c r="N583" s="252"/>
      <c r="O583" s="252"/>
      <c r="P583" s="252"/>
      <c r="Q583" s="252"/>
    </row>
    <row r="584" spans="1:17" ht="15.75" x14ac:dyDescent="0.25">
      <c r="A584" s="252"/>
      <c r="B584" s="252"/>
      <c r="C584" s="252"/>
      <c r="D584" s="252"/>
      <c r="E584" s="252"/>
      <c r="F584" s="252"/>
      <c r="G584" s="252"/>
      <c r="H584" s="253"/>
      <c r="I584" s="252"/>
      <c r="J584" s="252"/>
      <c r="K584" s="252"/>
      <c r="L584" s="252"/>
      <c r="M584" s="252"/>
      <c r="N584" s="252"/>
      <c r="O584" s="252"/>
      <c r="P584" s="252"/>
      <c r="Q584" s="252"/>
    </row>
    <row r="585" spans="1:17" ht="15.75" x14ac:dyDescent="0.25">
      <c r="A585" s="252"/>
      <c r="B585" s="252"/>
      <c r="C585" s="252"/>
      <c r="D585" s="252"/>
      <c r="E585" s="252"/>
      <c r="F585" s="252"/>
      <c r="G585" s="252"/>
      <c r="H585" s="253"/>
      <c r="I585" s="252"/>
      <c r="J585" s="252"/>
      <c r="K585" s="252"/>
      <c r="L585" s="252"/>
      <c r="M585" s="252"/>
      <c r="N585" s="252"/>
      <c r="O585" s="252"/>
      <c r="P585" s="252"/>
      <c r="Q585" s="252"/>
    </row>
    <row r="586" spans="1:17" ht="15.75" x14ac:dyDescent="0.25">
      <c r="A586" s="252"/>
      <c r="B586" s="252"/>
      <c r="C586" s="252"/>
      <c r="D586" s="252"/>
      <c r="E586" s="252"/>
      <c r="F586" s="252"/>
      <c r="G586" s="252"/>
      <c r="H586" s="253"/>
      <c r="I586" s="252"/>
      <c r="J586" s="252"/>
      <c r="K586" s="252"/>
      <c r="L586" s="252"/>
      <c r="M586" s="252"/>
      <c r="N586" s="252"/>
      <c r="O586" s="252"/>
      <c r="P586" s="252"/>
      <c r="Q586" s="252"/>
    </row>
    <row r="587" spans="1:17" ht="15.75" x14ac:dyDescent="0.25">
      <c r="A587" s="252"/>
      <c r="B587" s="252"/>
      <c r="C587" s="252"/>
      <c r="D587" s="252"/>
      <c r="E587" s="252"/>
      <c r="F587" s="252"/>
      <c r="G587" s="252"/>
      <c r="H587" s="253"/>
      <c r="I587" s="252"/>
      <c r="J587" s="252"/>
      <c r="K587" s="252"/>
      <c r="L587" s="252"/>
      <c r="M587" s="252"/>
      <c r="N587" s="252"/>
      <c r="O587" s="252"/>
      <c r="P587" s="252"/>
      <c r="Q587" s="252"/>
    </row>
    <row r="588" spans="1:17" ht="15.75" x14ac:dyDescent="0.25">
      <c r="A588" s="252"/>
      <c r="B588" s="252"/>
      <c r="C588" s="252"/>
      <c r="D588" s="252"/>
      <c r="E588" s="252"/>
      <c r="F588" s="252"/>
      <c r="G588" s="252"/>
      <c r="H588" s="253"/>
      <c r="I588" s="252"/>
      <c r="J588" s="252"/>
      <c r="K588" s="252"/>
      <c r="L588" s="252"/>
      <c r="M588" s="252"/>
      <c r="N588" s="252"/>
      <c r="O588" s="252"/>
      <c r="P588" s="252"/>
      <c r="Q588" s="252"/>
    </row>
    <row r="589" spans="1:17" ht="15.75" x14ac:dyDescent="0.25">
      <c r="A589" s="252"/>
      <c r="B589" s="252"/>
      <c r="C589" s="252"/>
      <c r="D589" s="252"/>
      <c r="E589" s="252"/>
      <c r="F589" s="252"/>
      <c r="G589" s="252"/>
      <c r="H589" s="253"/>
      <c r="I589" s="252"/>
      <c r="J589" s="252"/>
      <c r="K589" s="252"/>
      <c r="L589" s="252"/>
      <c r="M589" s="252"/>
      <c r="N589" s="252"/>
      <c r="O589" s="252"/>
      <c r="P589" s="252"/>
      <c r="Q589" s="252"/>
    </row>
    <row r="590" spans="1:17" ht="15.75" x14ac:dyDescent="0.25">
      <c r="A590" s="252"/>
      <c r="B590" s="252"/>
      <c r="C590" s="252"/>
      <c r="D590" s="252"/>
      <c r="E590" s="252"/>
      <c r="F590" s="252"/>
      <c r="G590" s="252"/>
      <c r="H590" s="253"/>
      <c r="I590" s="252"/>
      <c r="J590" s="252"/>
      <c r="K590" s="252"/>
      <c r="L590" s="252"/>
      <c r="M590" s="252"/>
      <c r="N590" s="252"/>
      <c r="O590" s="252"/>
      <c r="P590" s="252"/>
      <c r="Q590" s="252"/>
    </row>
    <row r="591" spans="1:17" ht="15.75" x14ac:dyDescent="0.25">
      <c r="A591" s="252"/>
      <c r="B591" s="252"/>
      <c r="C591" s="252"/>
      <c r="D591" s="252"/>
      <c r="E591" s="252"/>
      <c r="F591" s="252"/>
      <c r="G591" s="252"/>
      <c r="H591" s="253"/>
      <c r="I591" s="252"/>
      <c r="J591" s="252"/>
      <c r="K591" s="252"/>
      <c r="L591" s="252"/>
      <c r="M591" s="252"/>
      <c r="N591" s="252"/>
      <c r="O591" s="252"/>
      <c r="P591" s="252"/>
      <c r="Q591" s="252"/>
    </row>
    <row r="592" spans="1:17" ht="15.75" x14ac:dyDescent="0.25">
      <c r="A592" s="252"/>
      <c r="B592" s="252"/>
      <c r="C592" s="252"/>
      <c r="D592" s="252"/>
      <c r="E592" s="252"/>
      <c r="F592" s="252"/>
      <c r="G592" s="252"/>
      <c r="H592" s="253"/>
      <c r="I592" s="252"/>
      <c r="J592" s="252"/>
      <c r="K592" s="252"/>
      <c r="L592" s="252"/>
      <c r="M592" s="252"/>
      <c r="N592" s="252"/>
      <c r="O592" s="252"/>
      <c r="P592" s="252"/>
      <c r="Q592" s="252"/>
    </row>
    <row r="593" spans="1:17" ht="15.75" x14ac:dyDescent="0.25">
      <c r="A593" s="252"/>
      <c r="B593" s="252"/>
      <c r="C593" s="252"/>
      <c r="D593" s="252"/>
      <c r="E593" s="252"/>
      <c r="F593" s="252"/>
      <c r="G593" s="252"/>
      <c r="H593" s="253"/>
      <c r="I593" s="252"/>
      <c r="J593" s="252"/>
      <c r="K593" s="252"/>
      <c r="L593" s="252"/>
      <c r="M593" s="252"/>
      <c r="N593" s="252"/>
      <c r="O593" s="252"/>
      <c r="P593" s="252"/>
      <c r="Q593" s="252"/>
    </row>
    <row r="594" spans="1:17" ht="15.75" x14ac:dyDescent="0.25">
      <c r="A594" s="252"/>
      <c r="B594" s="252"/>
      <c r="C594" s="252"/>
      <c r="D594" s="252"/>
      <c r="E594" s="252"/>
      <c r="F594" s="252"/>
      <c r="G594" s="252"/>
      <c r="H594" s="253"/>
      <c r="I594" s="252"/>
      <c r="J594" s="252"/>
      <c r="K594" s="252"/>
      <c r="L594" s="252"/>
      <c r="M594" s="252"/>
      <c r="N594" s="252"/>
      <c r="O594" s="252"/>
      <c r="P594" s="252"/>
      <c r="Q594" s="252"/>
    </row>
    <row r="595" spans="1:17" ht="15.75" x14ac:dyDescent="0.25">
      <c r="A595" s="252"/>
      <c r="B595" s="252"/>
      <c r="C595" s="252"/>
      <c r="D595" s="252"/>
      <c r="E595" s="252"/>
      <c r="F595" s="252"/>
      <c r="G595" s="252"/>
      <c r="H595" s="253"/>
      <c r="I595" s="252"/>
      <c r="J595" s="252"/>
      <c r="K595" s="252"/>
      <c r="L595" s="252"/>
      <c r="M595" s="252"/>
      <c r="N595" s="252"/>
      <c r="O595" s="252"/>
      <c r="P595" s="252"/>
      <c r="Q595" s="252"/>
    </row>
    <row r="596" spans="1:17" ht="15.75" x14ac:dyDescent="0.25">
      <c r="A596" s="252"/>
      <c r="B596" s="252"/>
      <c r="C596" s="252"/>
      <c r="D596" s="252"/>
      <c r="E596" s="252"/>
      <c r="F596" s="252"/>
      <c r="G596" s="252"/>
      <c r="H596" s="253"/>
      <c r="I596" s="252"/>
      <c r="J596" s="252"/>
      <c r="K596" s="252"/>
      <c r="L596" s="252"/>
      <c r="M596" s="252"/>
      <c r="N596" s="252"/>
      <c r="O596" s="252"/>
      <c r="P596" s="252"/>
      <c r="Q596" s="252"/>
    </row>
    <row r="597" spans="1:17" ht="15.75" x14ac:dyDescent="0.25">
      <c r="A597" s="252"/>
      <c r="B597" s="252"/>
      <c r="C597" s="252"/>
      <c r="D597" s="252"/>
      <c r="E597" s="252"/>
      <c r="F597" s="252"/>
      <c r="G597" s="252"/>
      <c r="H597" s="253"/>
      <c r="I597" s="252"/>
      <c r="J597" s="252"/>
      <c r="K597" s="252"/>
      <c r="L597" s="252"/>
      <c r="M597" s="252"/>
      <c r="N597" s="252"/>
      <c r="O597" s="252"/>
      <c r="P597" s="252"/>
      <c r="Q597" s="252"/>
    </row>
    <row r="598" spans="1:17" ht="15.75" x14ac:dyDescent="0.25">
      <c r="A598" s="252"/>
      <c r="B598" s="252"/>
      <c r="C598" s="252"/>
      <c r="D598" s="252"/>
      <c r="E598" s="252"/>
      <c r="F598" s="252"/>
      <c r="G598" s="252"/>
      <c r="H598" s="253"/>
      <c r="I598" s="252"/>
      <c r="J598" s="252"/>
      <c r="K598" s="252"/>
      <c r="L598" s="252"/>
      <c r="M598" s="252"/>
      <c r="N598" s="252"/>
      <c r="O598" s="252"/>
      <c r="P598" s="252"/>
      <c r="Q598" s="252"/>
    </row>
    <row r="599" spans="1:17" ht="15.75" x14ac:dyDescent="0.25">
      <c r="A599" s="252"/>
      <c r="B599" s="252"/>
      <c r="C599" s="252"/>
      <c r="D599" s="252"/>
      <c r="E599" s="252"/>
      <c r="F599" s="252"/>
      <c r="G599" s="252"/>
      <c r="H599" s="253"/>
      <c r="I599" s="252"/>
      <c r="J599" s="252"/>
      <c r="K599" s="252"/>
      <c r="L599" s="252"/>
      <c r="M599" s="252"/>
      <c r="N599" s="252"/>
      <c r="O599" s="252"/>
      <c r="P599" s="252"/>
      <c r="Q599" s="252"/>
    </row>
    <row r="600" spans="1:17" ht="15.75" x14ac:dyDescent="0.25">
      <c r="A600" s="252"/>
      <c r="B600" s="252"/>
      <c r="C600" s="252"/>
      <c r="D600" s="252"/>
      <c r="E600" s="252"/>
      <c r="F600" s="252"/>
      <c r="G600" s="252"/>
      <c r="H600" s="253"/>
      <c r="I600" s="252"/>
      <c r="J600" s="252"/>
      <c r="K600" s="252"/>
      <c r="L600" s="252"/>
      <c r="M600" s="252"/>
      <c r="N600" s="252"/>
      <c r="O600" s="252"/>
      <c r="P600" s="252"/>
      <c r="Q600" s="252"/>
    </row>
    <row r="601" spans="1:17" ht="15.75" x14ac:dyDescent="0.25">
      <c r="A601" s="252"/>
      <c r="B601" s="252"/>
      <c r="C601" s="252"/>
      <c r="D601" s="252"/>
      <c r="E601" s="252"/>
      <c r="F601" s="252"/>
      <c r="G601" s="252"/>
      <c r="H601" s="253"/>
      <c r="I601" s="252"/>
      <c r="J601" s="252"/>
      <c r="K601" s="252"/>
      <c r="L601" s="252"/>
      <c r="M601" s="252"/>
      <c r="N601" s="252"/>
      <c r="O601" s="252"/>
      <c r="P601" s="252"/>
      <c r="Q601" s="252"/>
    </row>
    <row r="602" spans="1:17" ht="15.75" x14ac:dyDescent="0.25">
      <c r="A602" s="252"/>
      <c r="B602" s="252"/>
      <c r="C602" s="252"/>
      <c r="D602" s="252"/>
      <c r="E602" s="252"/>
      <c r="F602" s="252"/>
      <c r="G602" s="252"/>
      <c r="H602" s="253"/>
      <c r="I602" s="252"/>
      <c r="J602" s="252"/>
      <c r="K602" s="252"/>
      <c r="L602" s="252"/>
      <c r="M602" s="252"/>
      <c r="N602" s="252"/>
      <c r="O602" s="252"/>
      <c r="P602" s="252"/>
      <c r="Q602" s="252"/>
    </row>
    <row r="603" spans="1:17" ht="15.75" x14ac:dyDescent="0.25">
      <c r="A603" s="252"/>
      <c r="B603" s="252"/>
      <c r="C603" s="252"/>
      <c r="D603" s="252"/>
      <c r="E603" s="252"/>
      <c r="F603" s="252"/>
      <c r="G603" s="252"/>
      <c r="H603" s="253"/>
      <c r="I603" s="252"/>
      <c r="J603" s="252"/>
      <c r="K603" s="252"/>
      <c r="L603" s="252"/>
      <c r="M603" s="252"/>
      <c r="N603" s="252"/>
      <c r="O603" s="252"/>
      <c r="P603" s="252"/>
      <c r="Q603" s="252"/>
    </row>
    <row r="604" spans="1:17" ht="15.75" x14ac:dyDescent="0.25">
      <c r="A604" s="252"/>
      <c r="B604" s="252"/>
      <c r="C604" s="252"/>
      <c r="D604" s="252"/>
      <c r="E604" s="252"/>
      <c r="F604" s="252"/>
      <c r="G604" s="252"/>
      <c r="H604" s="253"/>
      <c r="I604" s="252"/>
      <c r="J604" s="252"/>
      <c r="K604" s="252"/>
      <c r="L604" s="252"/>
      <c r="M604" s="252"/>
      <c r="N604" s="252"/>
      <c r="O604" s="252"/>
      <c r="P604" s="252"/>
      <c r="Q604" s="252"/>
    </row>
    <row r="605" spans="1:17" ht="15.75" x14ac:dyDescent="0.25">
      <c r="A605" s="252"/>
      <c r="B605" s="252"/>
      <c r="C605" s="252"/>
      <c r="D605" s="252"/>
      <c r="E605" s="252"/>
      <c r="F605" s="252"/>
      <c r="G605" s="252"/>
      <c r="H605" s="253"/>
      <c r="I605" s="252"/>
      <c r="J605" s="252"/>
      <c r="K605" s="252"/>
      <c r="L605" s="252"/>
      <c r="M605" s="252"/>
      <c r="N605" s="252"/>
      <c r="O605" s="252"/>
      <c r="P605" s="252"/>
      <c r="Q605" s="252"/>
    </row>
    <row r="606" spans="1:17" ht="15.75" x14ac:dyDescent="0.25">
      <c r="A606" s="252"/>
      <c r="B606" s="252"/>
      <c r="C606" s="252"/>
      <c r="D606" s="252"/>
      <c r="E606" s="252"/>
      <c r="F606" s="252"/>
      <c r="G606" s="252"/>
      <c r="H606" s="253"/>
      <c r="I606" s="252"/>
      <c r="J606" s="252"/>
      <c r="K606" s="252"/>
      <c r="L606" s="252"/>
      <c r="M606" s="252"/>
      <c r="N606" s="252"/>
      <c r="O606" s="252"/>
      <c r="P606" s="252"/>
      <c r="Q606" s="252"/>
    </row>
    <row r="607" spans="1:17" ht="15.75" x14ac:dyDescent="0.25">
      <c r="A607" s="252"/>
      <c r="B607" s="252"/>
      <c r="C607" s="252"/>
      <c r="D607" s="252"/>
      <c r="E607" s="252"/>
      <c r="F607" s="252"/>
      <c r="G607" s="252"/>
      <c r="H607" s="253"/>
      <c r="I607" s="252"/>
      <c r="J607" s="252"/>
      <c r="K607" s="252"/>
      <c r="L607" s="252"/>
      <c r="M607" s="252"/>
      <c r="N607" s="252"/>
      <c r="O607" s="252"/>
      <c r="P607" s="252"/>
      <c r="Q607" s="252"/>
    </row>
    <row r="608" spans="1:17" ht="15.75" x14ac:dyDescent="0.25">
      <c r="A608" s="252"/>
      <c r="B608" s="252"/>
      <c r="C608" s="252"/>
      <c r="D608" s="252"/>
      <c r="E608" s="252"/>
      <c r="F608" s="252"/>
      <c r="G608" s="252"/>
      <c r="H608" s="253"/>
      <c r="I608" s="252"/>
      <c r="J608" s="252"/>
      <c r="K608" s="252"/>
      <c r="L608" s="252"/>
      <c r="M608" s="252"/>
      <c r="N608" s="252"/>
      <c r="O608" s="252"/>
      <c r="P608" s="252"/>
      <c r="Q608" s="252"/>
    </row>
    <row r="609" spans="1:17" ht="15.75" x14ac:dyDescent="0.25">
      <c r="A609" s="252"/>
      <c r="B609" s="252"/>
      <c r="C609" s="252"/>
      <c r="D609" s="252"/>
      <c r="E609" s="252"/>
      <c r="F609" s="252"/>
      <c r="G609" s="252"/>
      <c r="H609" s="253"/>
      <c r="I609" s="252"/>
      <c r="J609" s="252"/>
      <c r="K609" s="252"/>
      <c r="L609" s="252"/>
      <c r="M609" s="252"/>
      <c r="N609" s="252"/>
      <c r="O609" s="252"/>
      <c r="P609" s="252"/>
      <c r="Q609" s="252"/>
    </row>
    <row r="610" spans="1:17" ht="15.75" x14ac:dyDescent="0.25">
      <c r="A610" s="252"/>
      <c r="B610" s="252"/>
      <c r="C610" s="252"/>
      <c r="D610" s="252"/>
      <c r="E610" s="252"/>
      <c r="F610" s="252"/>
      <c r="G610" s="252"/>
      <c r="H610" s="253"/>
      <c r="I610" s="252"/>
      <c r="J610" s="252"/>
      <c r="K610" s="252"/>
      <c r="L610" s="252"/>
      <c r="M610" s="252"/>
      <c r="N610" s="252"/>
      <c r="O610" s="252"/>
      <c r="P610" s="252"/>
      <c r="Q610" s="252"/>
    </row>
    <row r="611" spans="1:17" ht="15.75" x14ac:dyDescent="0.25">
      <c r="A611" s="252"/>
      <c r="B611" s="252"/>
      <c r="C611" s="252"/>
      <c r="D611" s="252"/>
      <c r="E611" s="252"/>
      <c r="F611" s="252"/>
      <c r="G611" s="252"/>
      <c r="H611" s="253"/>
      <c r="I611" s="252"/>
      <c r="J611" s="252"/>
      <c r="K611" s="252"/>
      <c r="L611" s="252"/>
      <c r="M611" s="252"/>
      <c r="N611" s="252"/>
      <c r="O611" s="252"/>
      <c r="P611" s="252"/>
      <c r="Q611" s="252"/>
    </row>
    <row r="612" spans="1:17" ht="15.75" x14ac:dyDescent="0.25">
      <c r="A612" s="252"/>
      <c r="B612" s="252"/>
      <c r="C612" s="252"/>
      <c r="D612" s="252"/>
      <c r="E612" s="252"/>
      <c r="F612" s="252"/>
      <c r="G612" s="252"/>
      <c r="H612" s="253"/>
      <c r="I612" s="252"/>
      <c r="J612" s="252"/>
      <c r="K612" s="252"/>
      <c r="L612" s="252"/>
      <c r="M612" s="252"/>
      <c r="N612" s="252"/>
      <c r="O612" s="252"/>
      <c r="P612" s="252"/>
      <c r="Q612" s="252"/>
    </row>
    <row r="613" spans="1:17" ht="15.75" x14ac:dyDescent="0.25">
      <c r="A613" s="252"/>
      <c r="B613" s="252"/>
      <c r="C613" s="252"/>
      <c r="D613" s="252"/>
      <c r="E613" s="252"/>
      <c r="F613" s="252"/>
      <c r="G613" s="252"/>
      <c r="H613" s="253"/>
      <c r="I613" s="252"/>
      <c r="J613" s="252"/>
      <c r="K613" s="252"/>
      <c r="L613" s="252"/>
      <c r="M613" s="252"/>
      <c r="N613" s="252"/>
      <c r="O613" s="252"/>
      <c r="P613" s="252"/>
      <c r="Q613" s="252"/>
    </row>
    <row r="614" spans="1:17" ht="15.75" x14ac:dyDescent="0.25">
      <c r="A614" s="252"/>
      <c r="B614" s="252"/>
      <c r="C614" s="252"/>
      <c r="D614" s="252"/>
      <c r="E614" s="252"/>
      <c r="F614" s="252"/>
      <c r="G614" s="252"/>
      <c r="H614" s="253"/>
      <c r="I614" s="252"/>
      <c r="J614" s="252"/>
      <c r="K614" s="252"/>
      <c r="L614" s="252"/>
      <c r="M614" s="252"/>
      <c r="N614" s="252"/>
      <c r="O614" s="252"/>
      <c r="P614" s="252"/>
      <c r="Q614" s="252"/>
    </row>
    <row r="615" spans="1:17" ht="15.75" x14ac:dyDescent="0.25">
      <c r="A615" s="252"/>
      <c r="B615" s="252"/>
      <c r="C615" s="252"/>
      <c r="D615" s="252"/>
      <c r="E615" s="252"/>
      <c r="F615" s="252"/>
      <c r="G615" s="252"/>
      <c r="H615" s="253"/>
      <c r="I615" s="252"/>
      <c r="J615" s="252"/>
      <c r="K615" s="252"/>
      <c r="L615" s="252"/>
      <c r="M615" s="252"/>
      <c r="N615" s="252"/>
      <c r="O615" s="252"/>
      <c r="P615" s="252"/>
      <c r="Q615" s="252"/>
    </row>
    <row r="616" spans="1:17" ht="15.75" x14ac:dyDescent="0.25">
      <c r="A616" s="252"/>
      <c r="B616" s="252"/>
      <c r="C616" s="252"/>
      <c r="D616" s="252"/>
      <c r="E616" s="252"/>
      <c r="F616" s="252"/>
      <c r="G616" s="252"/>
      <c r="H616" s="253"/>
      <c r="I616" s="252"/>
      <c r="J616" s="252"/>
      <c r="K616" s="252"/>
      <c r="L616" s="252"/>
      <c r="M616" s="252"/>
      <c r="N616" s="252"/>
      <c r="O616" s="252"/>
      <c r="P616" s="252"/>
      <c r="Q616" s="252"/>
    </row>
    <row r="617" spans="1:17" ht="15.75" x14ac:dyDescent="0.25">
      <c r="A617" s="252"/>
      <c r="B617" s="252"/>
      <c r="C617" s="252"/>
      <c r="D617" s="252"/>
      <c r="E617" s="252"/>
      <c r="F617" s="252"/>
      <c r="G617" s="252"/>
      <c r="H617" s="253"/>
      <c r="I617" s="252"/>
      <c r="J617" s="252"/>
      <c r="K617" s="252"/>
      <c r="L617" s="252"/>
      <c r="M617" s="252"/>
      <c r="N617" s="252"/>
      <c r="O617" s="252"/>
      <c r="P617" s="252"/>
      <c r="Q617" s="252"/>
    </row>
    <row r="618" spans="1:17" ht="15.75" x14ac:dyDescent="0.25">
      <c r="A618" s="252"/>
      <c r="B618" s="252"/>
      <c r="C618" s="252"/>
      <c r="D618" s="252"/>
      <c r="E618" s="252"/>
      <c r="F618" s="252"/>
      <c r="G618" s="252"/>
      <c r="H618" s="253"/>
      <c r="I618" s="252"/>
      <c r="J618" s="252"/>
      <c r="K618" s="252"/>
      <c r="L618" s="252"/>
      <c r="M618" s="252"/>
      <c r="N618" s="252"/>
      <c r="O618" s="252"/>
      <c r="P618" s="252"/>
      <c r="Q618" s="252"/>
    </row>
    <row r="619" spans="1:17" ht="15.75" x14ac:dyDescent="0.25">
      <c r="A619" s="252"/>
      <c r="B619" s="252"/>
      <c r="C619" s="252"/>
      <c r="D619" s="252"/>
      <c r="E619" s="252"/>
      <c r="F619" s="252"/>
      <c r="G619" s="252"/>
      <c r="H619" s="253"/>
      <c r="I619" s="252"/>
      <c r="J619" s="252"/>
      <c r="K619" s="252"/>
      <c r="L619" s="252"/>
      <c r="M619" s="252"/>
      <c r="N619" s="252"/>
      <c r="O619" s="252"/>
      <c r="P619" s="252"/>
      <c r="Q619" s="252"/>
    </row>
    <row r="620" spans="1:17" ht="15.75" x14ac:dyDescent="0.25">
      <c r="A620" s="252"/>
      <c r="B620" s="252"/>
      <c r="C620" s="252"/>
      <c r="D620" s="252"/>
      <c r="E620" s="252"/>
      <c r="F620" s="252"/>
      <c r="G620" s="252"/>
      <c r="H620" s="253"/>
      <c r="I620" s="252"/>
      <c r="J620" s="252"/>
      <c r="K620" s="252"/>
      <c r="L620" s="252"/>
      <c r="M620" s="252"/>
      <c r="N620" s="252"/>
      <c r="O620" s="252"/>
      <c r="P620" s="252"/>
      <c r="Q620" s="252"/>
    </row>
    <row r="621" spans="1:17" ht="15.75" x14ac:dyDescent="0.25">
      <c r="A621" s="252"/>
      <c r="B621" s="252"/>
      <c r="C621" s="252"/>
      <c r="D621" s="252"/>
      <c r="E621" s="252"/>
      <c r="F621" s="252"/>
      <c r="G621" s="252"/>
      <c r="H621" s="253"/>
      <c r="I621" s="252"/>
      <c r="J621" s="252"/>
      <c r="K621" s="252"/>
      <c r="L621" s="252"/>
      <c r="M621" s="252"/>
      <c r="N621" s="252"/>
      <c r="O621" s="252"/>
      <c r="P621" s="252"/>
      <c r="Q621" s="252"/>
    </row>
    <row r="622" spans="1:17" ht="15.75" x14ac:dyDescent="0.25">
      <c r="A622" s="252"/>
      <c r="B622" s="252"/>
      <c r="C622" s="252"/>
      <c r="D622" s="252"/>
      <c r="E622" s="252"/>
      <c r="F622" s="252"/>
      <c r="G622" s="252"/>
      <c r="H622" s="253"/>
      <c r="I622" s="252"/>
      <c r="J622" s="252"/>
      <c r="K622" s="252"/>
      <c r="L622" s="252"/>
      <c r="M622" s="252"/>
      <c r="N622" s="252"/>
      <c r="O622" s="252"/>
      <c r="P622" s="252"/>
      <c r="Q622" s="252"/>
    </row>
    <row r="623" spans="1:17" ht="15.75" x14ac:dyDescent="0.25">
      <c r="A623" s="252"/>
      <c r="B623" s="252"/>
      <c r="C623" s="252"/>
      <c r="D623" s="252"/>
      <c r="E623" s="252"/>
      <c r="F623" s="252"/>
      <c r="G623" s="252"/>
      <c r="H623" s="253"/>
      <c r="I623" s="252"/>
      <c r="J623" s="252"/>
      <c r="K623" s="252"/>
      <c r="L623" s="252"/>
      <c r="M623" s="252"/>
      <c r="N623" s="252"/>
      <c r="O623" s="252"/>
      <c r="P623" s="252"/>
      <c r="Q623" s="252"/>
    </row>
    <row r="624" spans="1:17" ht="15.75" x14ac:dyDescent="0.25">
      <c r="A624" s="252"/>
      <c r="B624" s="252"/>
      <c r="C624" s="252"/>
      <c r="D624" s="252"/>
      <c r="E624" s="252"/>
      <c r="F624" s="252"/>
      <c r="G624" s="252"/>
      <c r="H624" s="253"/>
      <c r="I624" s="252"/>
      <c r="J624" s="252"/>
      <c r="K624" s="252"/>
      <c r="L624" s="252"/>
      <c r="M624" s="252"/>
      <c r="N624" s="252"/>
      <c r="O624" s="252"/>
      <c r="P624" s="252"/>
      <c r="Q624" s="252"/>
    </row>
    <row r="625" spans="1:17" ht="15.75" x14ac:dyDescent="0.25">
      <c r="A625" s="252"/>
      <c r="B625" s="252"/>
      <c r="C625" s="252"/>
      <c r="D625" s="252"/>
      <c r="E625" s="252"/>
      <c r="F625" s="252"/>
      <c r="G625" s="252"/>
      <c r="H625" s="253"/>
      <c r="I625" s="252"/>
      <c r="J625" s="252"/>
      <c r="K625" s="252"/>
      <c r="L625" s="252"/>
      <c r="M625" s="252"/>
      <c r="N625" s="252"/>
      <c r="O625" s="252"/>
      <c r="P625" s="252"/>
      <c r="Q625" s="252"/>
    </row>
    <row r="626" spans="1:17" ht="15.75" x14ac:dyDescent="0.25">
      <c r="A626" s="252"/>
      <c r="B626" s="252"/>
      <c r="C626" s="252"/>
      <c r="D626" s="252"/>
      <c r="E626" s="252"/>
      <c r="F626" s="252"/>
      <c r="G626" s="252"/>
      <c r="H626" s="253"/>
      <c r="I626" s="252"/>
      <c r="J626" s="252"/>
      <c r="K626" s="252"/>
      <c r="L626" s="252"/>
      <c r="M626" s="252"/>
      <c r="N626" s="252"/>
      <c r="O626" s="252"/>
      <c r="P626" s="252"/>
      <c r="Q626" s="252"/>
    </row>
    <row r="627" spans="1:17" ht="15.75" x14ac:dyDescent="0.25">
      <c r="A627" s="252"/>
      <c r="B627" s="252"/>
      <c r="C627" s="252"/>
      <c r="D627" s="252"/>
      <c r="E627" s="252"/>
      <c r="F627" s="252"/>
      <c r="G627" s="252"/>
      <c r="H627" s="253"/>
      <c r="I627" s="252"/>
      <c r="J627" s="252"/>
      <c r="K627" s="252"/>
      <c r="L627" s="252"/>
      <c r="M627" s="252"/>
      <c r="N627" s="252"/>
      <c r="O627" s="252"/>
      <c r="P627" s="252"/>
      <c r="Q627" s="252"/>
    </row>
    <row r="628" spans="1:17" ht="15.75" x14ac:dyDescent="0.25">
      <c r="A628" s="252"/>
      <c r="B628" s="252"/>
      <c r="C628" s="252"/>
      <c r="D628" s="252"/>
      <c r="E628" s="252"/>
      <c r="F628" s="252"/>
      <c r="G628" s="252"/>
      <c r="H628" s="253"/>
      <c r="I628" s="252"/>
      <c r="J628" s="252"/>
      <c r="K628" s="252"/>
      <c r="L628" s="252"/>
      <c r="M628" s="252"/>
      <c r="N628" s="252"/>
      <c r="O628" s="252"/>
      <c r="P628" s="252"/>
      <c r="Q628" s="252"/>
    </row>
    <row r="629" spans="1:17" ht="15.75" x14ac:dyDescent="0.25">
      <c r="A629" s="252"/>
      <c r="B629" s="252"/>
      <c r="C629" s="252"/>
      <c r="D629" s="252"/>
      <c r="E629" s="252"/>
      <c r="F629" s="252"/>
      <c r="G629" s="252"/>
      <c r="H629" s="253"/>
      <c r="I629" s="252"/>
      <c r="J629" s="252"/>
      <c r="K629" s="252"/>
      <c r="L629" s="252"/>
      <c r="M629" s="252"/>
      <c r="N629" s="252"/>
      <c r="O629" s="252"/>
      <c r="P629" s="252"/>
      <c r="Q629" s="252"/>
    </row>
    <row r="630" spans="1:17" ht="15.75" x14ac:dyDescent="0.25">
      <c r="A630" s="252"/>
      <c r="B630" s="252"/>
      <c r="C630" s="252"/>
      <c r="D630" s="252"/>
      <c r="E630" s="252"/>
      <c r="F630" s="252"/>
      <c r="G630" s="252"/>
      <c r="H630" s="253"/>
      <c r="I630" s="252"/>
      <c r="J630" s="252"/>
      <c r="K630" s="252"/>
      <c r="L630" s="252"/>
      <c r="M630" s="252"/>
      <c r="N630" s="252"/>
      <c r="O630" s="252"/>
      <c r="P630" s="252"/>
      <c r="Q630" s="252"/>
    </row>
    <row r="631" spans="1:17" ht="15.75" x14ac:dyDescent="0.25">
      <c r="A631" s="252"/>
      <c r="B631" s="252"/>
      <c r="C631" s="252"/>
      <c r="D631" s="252"/>
      <c r="E631" s="252"/>
      <c r="F631" s="252"/>
      <c r="G631" s="252"/>
      <c r="H631" s="253"/>
      <c r="I631" s="252"/>
      <c r="J631" s="252"/>
      <c r="K631" s="252"/>
      <c r="L631" s="252"/>
      <c r="M631" s="252"/>
      <c r="N631" s="252"/>
      <c r="O631" s="252"/>
      <c r="P631" s="252"/>
      <c r="Q631" s="252"/>
    </row>
    <row r="632" spans="1:17" ht="15.75" x14ac:dyDescent="0.25">
      <c r="A632" s="252"/>
      <c r="B632" s="252"/>
      <c r="C632" s="252"/>
      <c r="D632" s="252"/>
      <c r="E632" s="252"/>
      <c r="F632" s="252"/>
      <c r="G632" s="252"/>
      <c r="H632" s="253"/>
      <c r="I632" s="252"/>
      <c r="J632" s="252"/>
      <c r="K632" s="252"/>
      <c r="L632" s="252"/>
      <c r="M632" s="252"/>
      <c r="N632" s="252"/>
      <c r="O632" s="252"/>
      <c r="P632" s="252"/>
      <c r="Q632" s="252"/>
    </row>
    <row r="633" spans="1:17" ht="15.75" x14ac:dyDescent="0.25">
      <c r="A633" s="252"/>
      <c r="B633" s="252"/>
      <c r="C633" s="252"/>
      <c r="D633" s="252"/>
      <c r="E633" s="252"/>
      <c r="F633" s="252"/>
      <c r="G633" s="252"/>
      <c r="H633" s="253"/>
      <c r="I633" s="252"/>
      <c r="J633" s="252"/>
      <c r="K633" s="252"/>
      <c r="L633" s="252"/>
      <c r="M633" s="252"/>
      <c r="N633" s="252"/>
      <c r="O633" s="252"/>
      <c r="P633" s="252"/>
      <c r="Q633" s="252"/>
    </row>
    <row r="634" spans="1:17" ht="15.75" x14ac:dyDescent="0.25">
      <c r="A634" s="252"/>
      <c r="B634" s="252"/>
      <c r="C634" s="252"/>
      <c r="D634" s="252"/>
      <c r="E634" s="252"/>
      <c r="F634" s="252"/>
      <c r="G634" s="252"/>
      <c r="H634" s="253"/>
      <c r="I634" s="252"/>
      <c r="J634" s="252"/>
      <c r="K634" s="252"/>
      <c r="L634" s="252"/>
      <c r="M634" s="252"/>
      <c r="N634" s="252"/>
      <c r="O634" s="252"/>
      <c r="P634" s="252"/>
      <c r="Q634" s="252"/>
    </row>
    <row r="635" spans="1:17" ht="15.75" x14ac:dyDescent="0.25">
      <c r="A635" s="252"/>
      <c r="B635" s="252"/>
      <c r="C635" s="252"/>
      <c r="D635" s="252"/>
      <c r="E635" s="252"/>
      <c r="F635" s="252"/>
      <c r="G635" s="252"/>
      <c r="H635" s="253"/>
      <c r="I635" s="252"/>
      <c r="J635" s="252"/>
      <c r="K635" s="252"/>
      <c r="L635" s="252"/>
      <c r="M635" s="252"/>
      <c r="N635" s="252"/>
      <c r="O635" s="252"/>
      <c r="P635" s="252"/>
      <c r="Q635" s="252"/>
    </row>
    <row r="636" spans="1:17" ht="15.75" x14ac:dyDescent="0.25">
      <c r="A636" s="252"/>
      <c r="B636" s="252"/>
      <c r="C636" s="252"/>
      <c r="D636" s="252"/>
      <c r="E636" s="252"/>
      <c r="F636" s="252"/>
      <c r="G636" s="252"/>
      <c r="H636" s="253"/>
      <c r="I636" s="252"/>
      <c r="J636" s="252"/>
      <c r="K636" s="252"/>
      <c r="L636" s="252"/>
      <c r="M636" s="252"/>
      <c r="N636" s="252"/>
      <c r="O636" s="252"/>
      <c r="P636" s="252"/>
      <c r="Q636" s="252"/>
    </row>
    <row r="637" spans="1:17" ht="15.75" x14ac:dyDescent="0.25">
      <c r="A637" s="252"/>
      <c r="B637" s="252"/>
      <c r="C637" s="252"/>
      <c r="D637" s="252"/>
      <c r="E637" s="252"/>
      <c r="F637" s="252"/>
      <c r="G637" s="252"/>
      <c r="H637" s="253"/>
      <c r="I637" s="252"/>
      <c r="J637" s="252"/>
      <c r="K637" s="252"/>
      <c r="L637" s="252"/>
      <c r="M637" s="252"/>
      <c r="N637" s="252"/>
      <c r="O637" s="252"/>
      <c r="P637" s="252"/>
      <c r="Q637" s="252"/>
    </row>
    <row r="638" spans="1:17" ht="15.75" x14ac:dyDescent="0.25">
      <c r="A638" s="252"/>
      <c r="B638" s="252"/>
      <c r="C638" s="252"/>
      <c r="D638" s="252"/>
      <c r="E638" s="252"/>
      <c r="F638" s="252"/>
      <c r="G638" s="252"/>
      <c r="H638" s="253"/>
      <c r="I638" s="252"/>
      <c r="J638" s="252"/>
      <c r="K638" s="252"/>
      <c r="L638" s="252"/>
      <c r="M638" s="252"/>
      <c r="N638" s="252"/>
      <c r="O638" s="252"/>
      <c r="P638" s="252"/>
      <c r="Q638" s="252"/>
    </row>
    <row r="639" spans="1:17" ht="15.75" x14ac:dyDescent="0.25">
      <c r="A639" s="252"/>
      <c r="B639" s="252"/>
      <c r="C639" s="252"/>
      <c r="D639" s="252"/>
      <c r="E639" s="252"/>
      <c r="F639" s="252"/>
      <c r="G639" s="252"/>
      <c r="H639" s="253"/>
      <c r="I639" s="252"/>
      <c r="J639" s="252"/>
      <c r="K639" s="252"/>
      <c r="L639" s="252"/>
      <c r="M639" s="252"/>
      <c r="N639" s="252"/>
      <c r="O639" s="252"/>
      <c r="P639" s="252"/>
      <c r="Q639" s="252"/>
    </row>
    <row r="640" spans="1:17" ht="15.75" x14ac:dyDescent="0.25">
      <c r="A640" s="252"/>
      <c r="B640" s="252"/>
      <c r="C640" s="252"/>
      <c r="D640" s="252"/>
      <c r="E640" s="252"/>
      <c r="F640" s="252"/>
      <c r="G640" s="252"/>
      <c r="H640" s="253"/>
      <c r="I640" s="252"/>
      <c r="J640" s="252"/>
      <c r="K640" s="252"/>
      <c r="L640" s="252"/>
      <c r="M640" s="252"/>
      <c r="N640" s="252"/>
      <c r="O640" s="252"/>
      <c r="P640" s="252"/>
      <c r="Q640" s="252"/>
    </row>
    <row r="641" spans="1:17" ht="15.75" x14ac:dyDescent="0.25">
      <c r="A641" s="252"/>
      <c r="B641" s="252"/>
      <c r="C641" s="252"/>
      <c r="D641" s="252"/>
      <c r="E641" s="252"/>
      <c r="F641" s="252"/>
      <c r="G641" s="252"/>
      <c r="H641" s="253"/>
      <c r="I641" s="252"/>
      <c r="J641" s="252"/>
      <c r="K641" s="252"/>
      <c r="L641" s="252"/>
      <c r="M641" s="252"/>
      <c r="N641" s="252"/>
      <c r="O641" s="252"/>
      <c r="P641" s="252"/>
      <c r="Q641" s="252"/>
    </row>
    <row r="642" spans="1:17" ht="15.75" x14ac:dyDescent="0.25">
      <c r="A642" s="252"/>
      <c r="B642" s="252"/>
      <c r="C642" s="252"/>
      <c r="D642" s="252"/>
      <c r="E642" s="252"/>
      <c r="F642" s="252"/>
      <c r="G642" s="252"/>
      <c r="H642" s="253"/>
      <c r="I642" s="252"/>
      <c r="J642" s="252"/>
      <c r="K642" s="252"/>
      <c r="L642" s="252"/>
      <c r="M642" s="252"/>
      <c r="N642" s="252"/>
      <c r="O642" s="252"/>
      <c r="P642" s="252"/>
      <c r="Q642" s="252"/>
    </row>
    <row r="643" spans="1:17" ht="15.75" x14ac:dyDescent="0.25">
      <c r="A643" s="252"/>
      <c r="B643" s="252"/>
      <c r="C643" s="252"/>
      <c r="D643" s="252"/>
      <c r="E643" s="252"/>
      <c r="F643" s="252"/>
      <c r="G643" s="252"/>
      <c r="H643" s="253"/>
      <c r="I643" s="252"/>
      <c r="J643" s="252"/>
      <c r="K643" s="252"/>
      <c r="L643" s="252"/>
      <c r="M643" s="252"/>
      <c r="N643" s="252"/>
      <c r="O643" s="252"/>
      <c r="P643" s="252"/>
      <c r="Q643" s="252"/>
    </row>
    <row r="644" spans="1:17" ht="15.75" x14ac:dyDescent="0.25">
      <c r="A644" s="252"/>
      <c r="B644" s="252"/>
      <c r="C644" s="252"/>
      <c r="D644" s="252"/>
      <c r="E644" s="252"/>
      <c r="F644" s="252"/>
      <c r="G644" s="252"/>
      <c r="H644" s="253"/>
      <c r="I644" s="252"/>
      <c r="J644" s="252"/>
      <c r="K644" s="252"/>
      <c r="L644" s="252"/>
      <c r="M644" s="252"/>
      <c r="N644" s="252"/>
      <c r="O644" s="252"/>
      <c r="P644" s="252"/>
      <c r="Q644" s="252"/>
    </row>
    <row r="645" spans="1:17" ht="15.75" x14ac:dyDescent="0.25">
      <c r="A645" s="252"/>
      <c r="B645" s="252"/>
      <c r="C645" s="252"/>
      <c r="D645" s="252"/>
      <c r="E645" s="252"/>
      <c r="F645" s="252"/>
      <c r="G645" s="252"/>
      <c r="H645" s="253"/>
      <c r="I645" s="252"/>
      <c r="J645" s="252"/>
      <c r="K645" s="252"/>
      <c r="L645" s="252"/>
      <c r="M645" s="252"/>
      <c r="N645" s="252"/>
      <c r="O645" s="252"/>
      <c r="P645" s="252"/>
      <c r="Q645" s="252"/>
    </row>
    <row r="646" spans="1:17" ht="15.75" x14ac:dyDescent="0.25">
      <c r="A646" s="252"/>
      <c r="B646" s="252"/>
      <c r="C646" s="252"/>
      <c r="D646" s="252"/>
      <c r="E646" s="252"/>
      <c r="F646" s="252"/>
      <c r="G646" s="252"/>
      <c r="H646" s="253"/>
      <c r="I646" s="252"/>
      <c r="J646" s="252"/>
      <c r="K646" s="252"/>
      <c r="L646" s="252"/>
      <c r="M646" s="252"/>
      <c r="N646" s="252"/>
      <c r="O646" s="252"/>
      <c r="P646" s="252"/>
      <c r="Q646" s="252"/>
    </row>
    <row r="647" spans="1:17" ht="15.75" x14ac:dyDescent="0.25">
      <c r="A647" s="252"/>
      <c r="B647" s="252"/>
      <c r="C647" s="252"/>
      <c r="D647" s="252"/>
      <c r="E647" s="252"/>
      <c r="F647" s="252"/>
      <c r="G647" s="252"/>
      <c r="H647" s="253"/>
      <c r="I647" s="252"/>
      <c r="J647" s="252"/>
      <c r="K647" s="252"/>
      <c r="L647" s="252"/>
      <c r="M647" s="252"/>
      <c r="N647" s="252"/>
      <c r="O647" s="252"/>
      <c r="P647" s="252"/>
      <c r="Q647" s="252"/>
    </row>
    <row r="648" spans="1:17" ht="15.75" x14ac:dyDescent="0.25">
      <c r="A648" s="252"/>
      <c r="B648" s="252"/>
      <c r="C648" s="252"/>
      <c r="D648" s="252"/>
      <c r="E648" s="252"/>
      <c r="F648" s="252"/>
      <c r="G648" s="252"/>
      <c r="H648" s="253"/>
      <c r="I648" s="252"/>
      <c r="J648" s="252"/>
      <c r="K648" s="252"/>
      <c r="L648" s="252"/>
      <c r="M648" s="252"/>
      <c r="N648" s="252"/>
      <c r="O648" s="252"/>
      <c r="P648" s="252"/>
      <c r="Q648" s="252"/>
    </row>
    <row r="649" spans="1:17" ht="15.75" x14ac:dyDescent="0.25">
      <c r="A649" s="252"/>
      <c r="B649" s="252"/>
      <c r="C649" s="252"/>
      <c r="D649" s="252"/>
      <c r="E649" s="252"/>
      <c r="F649" s="252"/>
      <c r="G649" s="252"/>
      <c r="H649" s="253"/>
      <c r="I649" s="252"/>
      <c r="J649" s="252"/>
      <c r="K649" s="252"/>
      <c r="L649" s="252"/>
      <c r="M649" s="252"/>
      <c r="N649" s="252"/>
      <c r="O649" s="252"/>
      <c r="P649" s="252"/>
      <c r="Q649" s="252"/>
    </row>
    <row r="650" spans="1:17" ht="15.75" x14ac:dyDescent="0.25">
      <c r="A650" s="252"/>
      <c r="B650" s="252"/>
      <c r="C650" s="252"/>
      <c r="D650" s="252"/>
      <c r="E650" s="252"/>
      <c r="F650" s="252"/>
      <c r="G650" s="252"/>
      <c r="H650" s="253"/>
      <c r="I650" s="252"/>
      <c r="J650" s="252"/>
      <c r="K650" s="252"/>
      <c r="L650" s="252"/>
      <c r="M650" s="252"/>
      <c r="N650" s="252"/>
      <c r="O650" s="252"/>
      <c r="P650" s="252"/>
      <c r="Q650" s="252"/>
    </row>
    <row r="651" spans="1:17" ht="15.75" x14ac:dyDescent="0.25">
      <c r="A651" s="252"/>
      <c r="B651" s="252"/>
      <c r="C651" s="252"/>
      <c r="D651" s="252"/>
      <c r="E651" s="252"/>
      <c r="F651" s="252"/>
      <c r="G651" s="252"/>
      <c r="H651" s="253"/>
      <c r="I651" s="252"/>
      <c r="J651" s="252"/>
      <c r="K651" s="252"/>
      <c r="L651" s="252"/>
      <c r="M651" s="252"/>
      <c r="N651" s="252"/>
      <c r="O651" s="252"/>
      <c r="P651" s="252"/>
      <c r="Q651" s="252"/>
    </row>
    <row r="652" spans="1:17" ht="15.75" x14ac:dyDescent="0.25">
      <c r="A652" s="252"/>
      <c r="B652" s="252"/>
      <c r="C652" s="252"/>
      <c r="D652" s="252"/>
      <c r="E652" s="252"/>
      <c r="F652" s="252"/>
      <c r="G652" s="252"/>
      <c r="H652" s="253"/>
      <c r="I652" s="252"/>
      <c r="J652" s="252"/>
      <c r="K652" s="252"/>
      <c r="L652" s="252"/>
      <c r="M652" s="252"/>
      <c r="N652" s="252"/>
      <c r="O652" s="252"/>
      <c r="P652" s="252"/>
      <c r="Q652" s="252"/>
    </row>
    <row r="653" spans="1:17" ht="15.75" x14ac:dyDescent="0.25">
      <c r="A653" s="252"/>
      <c r="B653" s="252"/>
      <c r="C653" s="252"/>
      <c r="D653" s="252"/>
      <c r="E653" s="252"/>
      <c r="F653" s="252"/>
      <c r="G653" s="252"/>
      <c r="H653" s="253"/>
      <c r="I653" s="252"/>
      <c r="J653" s="252"/>
      <c r="K653" s="252"/>
      <c r="L653" s="252"/>
      <c r="M653" s="252"/>
      <c r="N653" s="252"/>
      <c r="O653" s="252"/>
      <c r="P653" s="252"/>
      <c r="Q653" s="252"/>
    </row>
    <row r="654" spans="1:17" ht="15.75" x14ac:dyDescent="0.25">
      <c r="A654" s="252"/>
      <c r="B654" s="252"/>
      <c r="C654" s="252"/>
      <c r="D654" s="252"/>
      <c r="E654" s="252"/>
      <c r="F654" s="252"/>
      <c r="G654" s="252"/>
      <c r="H654" s="253"/>
      <c r="I654" s="252"/>
      <c r="J654" s="252"/>
      <c r="K654" s="252"/>
      <c r="L654" s="252"/>
      <c r="M654" s="252"/>
      <c r="N654" s="252"/>
      <c r="O654" s="252"/>
      <c r="P654" s="252"/>
      <c r="Q654" s="252"/>
    </row>
    <row r="655" spans="1:17" ht="15.75" x14ac:dyDescent="0.25">
      <c r="A655" s="252"/>
      <c r="B655" s="252"/>
      <c r="C655" s="252"/>
      <c r="D655" s="252"/>
      <c r="E655" s="252"/>
      <c r="F655" s="252"/>
      <c r="G655" s="252"/>
      <c r="H655" s="253"/>
      <c r="I655" s="252"/>
      <c r="J655" s="252"/>
      <c r="K655" s="252"/>
      <c r="L655" s="252"/>
      <c r="M655" s="252"/>
      <c r="N655" s="252"/>
      <c r="O655" s="252"/>
      <c r="P655" s="252"/>
      <c r="Q655" s="252"/>
    </row>
    <row r="656" spans="1:17" ht="15.75" x14ac:dyDescent="0.25">
      <c r="A656" s="252"/>
      <c r="B656" s="252"/>
      <c r="C656" s="252"/>
      <c r="D656" s="252"/>
      <c r="E656" s="252"/>
      <c r="F656" s="252"/>
      <c r="G656" s="252"/>
      <c r="H656" s="253"/>
      <c r="I656" s="252"/>
      <c r="J656" s="252"/>
      <c r="K656" s="252"/>
      <c r="L656" s="252"/>
      <c r="M656" s="252"/>
      <c r="N656" s="252"/>
      <c r="O656" s="252"/>
      <c r="P656" s="252"/>
      <c r="Q656" s="252"/>
    </row>
    <row r="657" spans="1:17" ht="15.75" x14ac:dyDescent="0.25">
      <c r="A657" s="252"/>
      <c r="B657" s="252"/>
      <c r="C657" s="252"/>
      <c r="D657" s="252"/>
      <c r="E657" s="252"/>
      <c r="F657" s="252"/>
      <c r="G657" s="252"/>
      <c r="H657" s="253"/>
      <c r="I657" s="252"/>
      <c r="J657" s="252"/>
      <c r="K657" s="252"/>
      <c r="L657" s="252"/>
      <c r="M657" s="252"/>
      <c r="N657" s="252"/>
      <c r="O657" s="252"/>
      <c r="P657" s="252"/>
      <c r="Q657" s="252"/>
    </row>
    <row r="658" spans="1:17" ht="15.75" x14ac:dyDescent="0.25">
      <c r="A658" s="252"/>
      <c r="B658" s="252"/>
      <c r="C658" s="252"/>
      <c r="D658" s="252"/>
      <c r="E658" s="252"/>
      <c r="F658" s="252"/>
      <c r="G658" s="252"/>
      <c r="H658" s="253"/>
      <c r="I658" s="252"/>
      <c r="J658" s="252"/>
      <c r="K658" s="252"/>
      <c r="L658" s="252"/>
      <c r="M658" s="252"/>
      <c r="N658" s="252"/>
      <c r="O658" s="252"/>
      <c r="P658" s="252"/>
      <c r="Q658" s="252"/>
    </row>
    <row r="659" spans="1:17" ht="15.75" x14ac:dyDescent="0.25">
      <c r="A659" s="252"/>
      <c r="B659" s="252"/>
      <c r="C659" s="252"/>
      <c r="D659" s="252"/>
      <c r="E659" s="252"/>
      <c r="F659" s="252"/>
      <c r="G659" s="252"/>
      <c r="H659" s="253"/>
      <c r="I659" s="252"/>
      <c r="J659" s="252"/>
      <c r="K659" s="252"/>
      <c r="L659" s="252"/>
      <c r="M659" s="252"/>
      <c r="N659" s="252"/>
      <c r="O659" s="252"/>
      <c r="P659" s="252"/>
      <c r="Q659" s="252"/>
    </row>
    <row r="660" spans="1:17" ht="15.75" x14ac:dyDescent="0.25">
      <c r="A660" s="252"/>
      <c r="B660" s="252"/>
      <c r="C660" s="252"/>
      <c r="D660" s="252"/>
      <c r="E660" s="252"/>
      <c r="F660" s="252"/>
      <c r="G660" s="252"/>
      <c r="H660" s="253"/>
      <c r="I660" s="252"/>
      <c r="J660" s="252"/>
      <c r="K660" s="252"/>
      <c r="L660" s="252"/>
      <c r="M660" s="252"/>
      <c r="N660" s="252"/>
      <c r="O660" s="252"/>
      <c r="P660" s="252"/>
      <c r="Q660" s="252"/>
    </row>
    <row r="661" spans="1:17" ht="15.75" x14ac:dyDescent="0.25">
      <c r="A661" s="252"/>
      <c r="B661" s="252"/>
      <c r="C661" s="252"/>
      <c r="D661" s="252"/>
      <c r="E661" s="252"/>
      <c r="F661" s="252"/>
      <c r="G661" s="252"/>
      <c r="H661" s="253"/>
      <c r="I661" s="252"/>
      <c r="J661" s="252"/>
      <c r="K661" s="252"/>
      <c r="L661" s="252"/>
      <c r="M661" s="252"/>
      <c r="N661" s="252"/>
      <c r="O661" s="252"/>
      <c r="P661" s="252"/>
      <c r="Q661" s="252"/>
    </row>
    <row r="662" spans="1:17" ht="15.75" x14ac:dyDescent="0.25">
      <c r="A662" s="252"/>
      <c r="B662" s="252"/>
      <c r="C662" s="252"/>
      <c r="D662" s="252"/>
      <c r="E662" s="252"/>
      <c r="F662" s="252"/>
      <c r="G662" s="252"/>
      <c r="H662" s="253"/>
      <c r="I662" s="252"/>
      <c r="J662" s="252"/>
      <c r="K662" s="252"/>
      <c r="L662" s="252"/>
      <c r="M662" s="252"/>
      <c r="N662" s="252"/>
      <c r="O662" s="252"/>
      <c r="P662" s="252"/>
      <c r="Q662" s="252"/>
    </row>
    <row r="663" spans="1:17" ht="15.75" x14ac:dyDescent="0.25">
      <c r="A663" s="252"/>
      <c r="B663" s="252"/>
      <c r="C663" s="252"/>
      <c r="D663" s="252"/>
      <c r="E663" s="252"/>
      <c r="F663" s="252"/>
      <c r="G663" s="252"/>
      <c r="H663" s="253"/>
      <c r="I663" s="252"/>
      <c r="J663" s="252"/>
      <c r="K663" s="252"/>
      <c r="L663" s="252"/>
      <c r="M663" s="252"/>
      <c r="N663" s="252"/>
      <c r="O663" s="252"/>
      <c r="P663" s="252"/>
      <c r="Q663" s="252"/>
    </row>
    <row r="664" spans="1:17" ht="15.75" x14ac:dyDescent="0.25">
      <c r="A664" s="252"/>
      <c r="B664" s="252"/>
      <c r="C664" s="252"/>
      <c r="D664" s="252"/>
      <c r="E664" s="252"/>
      <c r="F664" s="252"/>
      <c r="G664" s="252"/>
      <c r="H664" s="253"/>
      <c r="I664" s="252"/>
      <c r="J664" s="252"/>
      <c r="K664" s="252"/>
      <c r="L664" s="252"/>
      <c r="M664" s="252"/>
      <c r="N664" s="252"/>
      <c r="O664" s="252"/>
      <c r="P664" s="252"/>
      <c r="Q664" s="252"/>
    </row>
    <row r="665" spans="1:17" ht="15.75" x14ac:dyDescent="0.25">
      <c r="A665" s="252"/>
      <c r="B665" s="252"/>
      <c r="C665" s="252"/>
      <c r="D665" s="252"/>
      <c r="E665" s="252"/>
      <c r="F665" s="252"/>
      <c r="G665" s="252"/>
      <c r="H665" s="253"/>
      <c r="I665" s="252"/>
      <c r="J665" s="252"/>
      <c r="K665" s="252"/>
      <c r="L665" s="252"/>
      <c r="M665" s="252"/>
      <c r="N665" s="252"/>
      <c r="O665" s="252"/>
      <c r="P665" s="252"/>
      <c r="Q665" s="252"/>
    </row>
    <row r="666" spans="1:17" ht="15.75" x14ac:dyDescent="0.25">
      <c r="A666" s="252"/>
      <c r="B666" s="252"/>
      <c r="C666" s="252"/>
      <c r="D666" s="252"/>
      <c r="E666" s="252"/>
      <c r="F666" s="252"/>
      <c r="G666" s="252"/>
      <c r="H666" s="253"/>
      <c r="I666" s="252"/>
      <c r="J666" s="252"/>
      <c r="K666" s="252"/>
      <c r="L666" s="252"/>
      <c r="M666" s="252"/>
      <c r="N666" s="252"/>
      <c r="O666" s="252"/>
      <c r="P666" s="252"/>
      <c r="Q666" s="252"/>
    </row>
    <row r="667" spans="1:17" ht="15.75" x14ac:dyDescent="0.25">
      <c r="A667" s="252"/>
      <c r="B667" s="252"/>
      <c r="C667" s="252"/>
      <c r="D667" s="252"/>
      <c r="E667" s="252"/>
      <c r="F667" s="252"/>
      <c r="G667" s="252"/>
      <c r="H667" s="253"/>
      <c r="I667" s="252"/>
      <c r="J667" s="252"/>
      <c r="K667" s="252"/>
      <c r="L667" s="252"/>
      <c r="M667" s="252"/>
      <c r="N667" s="252"/>
      <c r="O667" s="252"/>
      <c r="P667" s="252"/>
      <c r="Q667" s="252"/>
    </row>
    <row r="668" spans="1:17" ht="15.75" x14ac:dyDescent="0.25">
      <c r="A668" s="252"/>
      <c r="B668" s="252"/>
      <c r="C668" s="252"/>
      <c r="D668" s="252"/>
      <c r="E668" s="252"/>
      <c r="F668" s="252"/>
      <c r="G668" s="252"/>
      <c r="H668" s="253"/>
      <c r="I668" s="252"/>
      <c r="J668" s="252"/>
      <c r="K668" s="252"/>
      <c r="L668" s="252"/>
      <c r="M668" s="252"/>
      <c r="N668" s="252"/>
      <c r="O668" s="252"/>
      <c r="P668" s="252"/>
      <c r="Q668" s="252"/>
    </row>
    <row r="669" spans="1:17" ht="15.75" x14ac:dyDescent="0.25">
      <c r="A669" s="252"/>
      <c r="B669" s="252"/>
      <c r="C669" s="252"/>
      <c r="D669" s="252"/>
      <c r="E669" s="252"/>
      <c r="F669" s="252"/>
      <c r="G669" s="252"/>
      <c r="H669" s="253"/>
      <c r="I669" s="252"/>
      <c r="J669" s="252"/>
      <c r="K669" s="252"/>
      <c r="L669" s="252"/>
      <c r="M669" s="252"/>
      <c r="N669" s="252"/>
      <c r="O669" s="252"/>
      <c r="P669" s="252"/>
      <c r="Q669" s="252"/>
    </row>
    <row r="670" spans="1:17" ht="15.75" x14ac:dyDescent="0.25">
      <c r="A670" s="252"/>
      <c r="B670" s="252"/>
      <c r="C670" s="252"/>
      <c r="D670" s="252"/>
      <c r="E670" s="252"/>
      <c r="F670" s="252"/>
      <c r="G670" s="252"/>
      <c r="H670" s="253"/>
      <c r="I670" s="252"/>
      <c r="J670" s="252"/>
      <c r="K670" s="252"/>
      <c r="L670" s="252"/>
      <c r="M670" s="252"/>
      <c r="N670" s="252"/>
      <c r="O670" s="252"/>
      <c r="P670" s="252"/>
      <c r="Q670" s="252"/>
    </row>
    <row r="671" spans="1:17" ht="15.75" x14ac:dyDescent="0.25">
      <c r="A671" s="252"/>
      <c r="B671" s="252"/>
      <c r="C671" s="252"/>
      <c r="D671" s="252"/>
      <c r="E671" s="252"/>
      <c r="F671" s="252"/>
      <c r="G671" s="252"/>
      <c r="H671" s="253"/>
      <c r="I671" s="252"/>
      <c r="J671" s="252"/>
      <c r="K671" s="252"/>
      <c r="L671" s="252"/>
      <c r="M671" s="252"/>
      <c r="N671" s="252"/>
      <c r="O671" s="252"/>
      <c r="P671" s="252"/>
      <c r="Q671" s="252"/>
    </row>
    <row r="672" spans="1:17" ht="15.75" x14ac:dyDescent="0.25">
      <c r="A672" s="252"/>
      <c r="B672" s="252"/>
      <c r="C672" s="252"/>
      <c r="D672" s="252"/>
      <c r="E672" s="252"/>
      <c r="F672" s="252"/>
      <c r="G672" s="252"/>
      <c r="H672" s="253"/>
      <c r="I672" s="252"/>
      <c r="J672" s="252"/>
      <c r="K672" s="252"/>
      <c r="L672" s="252"/>
      <c r="M672" s="252"/>
      <c r="N672" s="252"/>
      <c r="O672" s="252"/>
      <c r="P672" s="252"/>
      <c r="Q672" s="252"/>
    </row>
    <row r="673" spans="1:17" ht="15.75" x14ac:dyDescent="0.25">
      <c r="A673" s="252"/>
      <c r="B673" s="252"/>
      <c r="C673" s="252"/>
      <c r="D673" s="252"/>
      <c r="E673" s="252"/>
      <c r="F673" s="252"/>
      <c r="G673" s="252"/>
      <c r="H673" s="253"/>
      <c r="I673" s="252"/>
      <c r="J673" s="252"/>
      <c r="K673" s="252"/>
      <c r="L673" s="252"/>
      <c r="M673" s="252"/>
      <c r="N673" s="252"/>
      <c r="O673" s="252"/>
      <c r="P673" s="252"/>
      <c r="Q673" s="252"/>
    </row>
    <row r="674" spans="1:17" ht="15.75" x14ac:dyDescent="0.25">
      <c r="A674" s="252"/>
      <c r="B674" s="252"/>
      <c r="C674" s="252"/>
      <c r="D674" s="252"/>
      <c r="E674" s="252"/>
      <c r="F674" s="252"/>
      <c r="G674" s="252"/>
      <c r="H674" s="253"/>
      <c r="I674" s="252"/>
      <c r="J674" s="252"/>
      <c r="K674" s="252"/>
      <c r="L674" s="252"/>
      <c r="M674" s="252"/>
      <c r="N674" s="252"/>
      <c r="O674" s="252"/>
      <c r="P674" s="252"/>
      <c r="Q674" s="252"/>
    </row>
    <row r="675" spans="1:17" ht="15.75" x14ac:dyDescent="0.25">
      <c r="A675" s="252"/>
      <c r="B675" s="252"/>
      <c r="C675" s="252"/>
      <c r="D675" s="252"/>
      <c r="E675" s="252"/>
      <c r="F675" s="252"/>
      <c r="G675" s="252"/>
      <c r="H675" s="253"/>
      <c r="I675" s="252"/>
      <c r="J675" s="252"/>
      <c r="K675" s="252"/>
      <c r="L675" s="252"/>
      <c r="M675" s="252"/>
      <c r="N675" s="252"/>
      <c r="O675" s="252"/>
      <c r="P675" s="252"/>
      <c r="Q675" s="252"/>
    </row>
    <row r="676" spans="1:17" ht="15.75" x14ac:dyDescent="0.25">
      <c r="A676" s="252"/>
      <c r="B676" s="252"/>
      <c r="C676" s="252"/>
      <c r="D676" s="252"/>
      <c r="E676" s="252"/>
      <c r="F676" s="252"/>
      <c r="G676" s="252"/>
      <c r="H676" s="253"/>
      <c r="I676" s="252"/>
      <c r="J676" s="252"/>
      <c r="K676" s="252"/>
      <c r="L676" s="252"/>
      <c r="M676" s="252"/>
      <c r="N676" s="252"/>
      <c r="O676" s="252"/>
      <c r="P676" s="252"/>
      <c r="Q676" s="252"/>
    </row>
    <row r="677" spans="1:17" ht="15.75" x14ac:dyDescent="0.25">
      <c r="A677" s="252"/>
      <c r="B677" s="252"/>
      <c r="C677" s="252"/>
      <c r="D677" s="252"/>
      <c r="E677" s="252"/>
      <c r="F677" s="252"/>
      <c r="G677" s="252"/>
      <c r="H677" s="253"/>
      <c r="I677" s="252"/>
      <c r="J677" s="252"/>
      <c r="K677" s="252"/>
      <c r="L677" s="252"/>
      <c r="M677" s="252"/>
      <c r="N677" s="252"/>
      <c r="O677" s="252"/>
      <c r="P677" s="252"/>
      <c r="Q677" s="252"/>
    </row>
    <row r="678" spans="1:17" ht="15.75" x14ac:dyDescent="0.25">
      <c r="A678" s="252"/>
      <c r="B678" s="252"/>
      <c r="C678" s="252"/>
      <c r="D678" s="252"/>
      <c r="E678" s="252"/>
      <c r="F678" s="252"/>
      <c r="G678" s="252"/>
      <c r="H678" s="253"/>
      <c r="I678" s="252"/>
      <c r="J678" s="252"/>
      <c r="K678" s="252"/>
      <c r="L678" s="252"/>
      <c r="M678" s="252"/>
      <c r="N678" s="252"/>
      <c r="O678" s="252"/>
      <c r="P678" s="252"/>
      <c r="Q678" s="252"/>
    </row>
    <row r="679" spans="1:17" ht="15.75" x14ac:dyDescent="0.25">
      <c r="A679" s="252"/>
      <c r="B679" s="252"/>
      <c r="C679" s="252"/>
      <c r="D679" s="252"/>
      <c r="E679" s="252"/>
      <c r="F679" s="252"/>
      <c r="G679" s="252"/>
      <c r="H679" s="253"/>
      <c r="I679" s="252"/>
      <c r="J679" s="252"/>
      <c r="K679" s="252"/>
      <c r="L679" s="252"/>
      <c r="M679" s="252"/>
      <c r="N679" s="252"/>
      <c r="O679" s="252"/>
      <c r="P679" s="252"/>
      <c r="Q679" s="252"/>
    </row>
    <row r="680" spans="1:17" ht="15.75" x14ac:dyDescent="0.25">
      <c r="A680" s="252"/>
      <c r="B680" s="252"/>
      <c r="C680" s="252"/>
      <c r="D680" s="252"/>
      <c r="E680" s="252"/>
      <c r="F680" s="252"/>
      <c r="G680" s="252"/>
      <c r="H680" s="253"/>
      <c r="I680" s="252"/>
      <c r="J680" s="252"/>
      <c r="K680" s="252"/>
      <c r="L680" s="252"/>
      <c r="M680" s="252"/>
      <c r="N680" s="252"/>
      <c r="O680" s="252"/>
      <c r="P680" s="252"/>
      <c r="Q680" s="252"/>
    </row>
    <row r="681" spans="1:17" ht="15.75" x14ac:dyDescent="0.25">
      <c r="A681" s="252"/>
      <c r="B681" s="252"/>
      <c r="C681" s="252"/>
      <c r="D681" s="252"/>
      <c r="E681" s="252"/>
      <c r="F681" s="252"/>
      <c r="G681" s="252"/>
      <c r="H681" s="253"/>
      <c r="I681" s="252"/>
      <c r="J681" s="252"/>
      <c r="K681" s="252"/>
      <c r="L681" s="252"/>
      <c r="M681" s="252"/>
      <c r="N681" s="252"/>
      <c r="O681" s="252"/>
      <c r="P681" s="252"/>
      <c r="Q681" s="252"/>
    </row>
    <row r="682" spans="1:17" ht="15.75" x14ac:dyDescent="0.25">
      <c r="A682" s="252"/>
      <c r="B682" s="252"/>
      <c r="C682" s="252"/>
      <c r="D682" s="252"/>
      <c r="E682" s="252"/>
      <c r="F682" s="252"/>
      <c r="G682" s="252"/>
      <c r="H682" s="253"/>
      <c r="I682" s="252"/>
      <c r="J682" s="252"/>
      <c r="K682" s="252"/>
      <c r="L682" s="252"/>
      <c r="M682" s="252"/>
      <c r="N682" s="252"/>
      <c r="O682" s="252"/>
      <c r="P682" s="252"/>
      <c r="Q682" s="252"/>
    </row>
    <row r="683" spans="1:17" ht="15.75" x14ac:dyDescent="0.25">
      <c r="A683" s="252"/>
      <c r="B683" s="252"/>
      <c r="C683" s="252"/>
      <c r="D683" s="252"/>
      <c r="E683" s="252"/>
      <c r="F683" s="252"/>
      <c r="G683" s="252"/>
      <c r="H683" s="253"/>
      <c r="I683" s="252"/>
      <c r="J683" s="252"/>
      <c r="K683" s="252"/>
      <c r="L683" s="252"/>
      <c r="M683" s="252"/>
      <c r="N683" s="252"/>
      <c r="O683" s="252"/>
      <c r="P683" s="252"/>
      <c r="Q683" s="252"/>
    </row>
    <row r="684" spans="1:17" ht="15.75" x14ac:dyDescent="0.25">
      <c r="A684" s="252"/>
      <c r="B684" s="252"/>
      <c r="C684" s="252"/>
      <c r="D684" s="252"/>
      <c r="E684" s="252"/>
      <c r="F684" s="252"/>
      <c r="G684" s="252"/>
      <c r="H684" s="253"/>
      <c r="I684" s="252"/>
      <c r="J684" s="252"/>
      <c r="K684" s="252"/>
      <c r="L684" s="252"/>
      <c r="M684" s="252"/>
      <c r="N684" s="252"/>
      <c r="O684" s="252"/>
      <c r="P684" s="252"/>
      <c r="Q684" s="252"/>
    </row>
    <row r="685" spans="1:17" ht="15.75" x14ac:dyDescent="0.25">
      <c r="A685" s="252"/>
      <c r="B685" s="252"/>
      <c r="C685" s="252"/>
      <c r="D685" s="252"/>
      <c r="E685" s="252"/>
      <c r="F685" s="252"/>
      <c r="G685" s="252"/>
      <c r="H685" s="253"/>
      <c r="I685" s="252"/>
      <c r="J685" s="252"/>
      <c r="K685" s="252"/>
      <c r="L685" s="252"/>
      <c r="M685" s="252"/>
      <c r="N685" s="252"/>
      <c r="O685" s="252"/>
      <c r="P685" s="252"/>
      <c r="Q685" s="252"/>
    </row>
    <row r="686" spans="1:17" ht="15.75" x14ac:dyDescent="0.25">
      <c r="A686" s="252"/>
      <c r="B686" s="252"/>
      <c r="C686" s="252"/>
      <c r="D686" s="252"/>
      <c r="E686" s="252"/>
      <c r="F686" s="252"/>
      <c r="G686" s="252"/>
      <c r="H686" s="253"/>
      <c r="I686" s="252"/>
      <c r="J686" s="252"/>
      <c r="K686" s="252"/>
      <c r="L686" s="252"/>
      <c r="M686" s="252"/>
      <c r="N686" s="252"/>
      <c r="O686" s="252"/>
      <c r="P686" s="252"/>
      <c r="Q686" s="252"/>
    </row>
    <row r="687" spans="1:17" ht="15.75" x14ac:dyDescent="0.25">
      <c r="A687" s="252"/>
      <c r="B687" s="252"/>
      <c r="C687" s="252"/>
      <c r="D687" s="252"/>
      <c r="E687" s="252"/>
      <c r="F687" s="252"/>
      <c r="G687" s="252"/>
      <c r="H687" s="253"/>
      <c r="I687" s="252"/>
      <c r="J687" s="252"/>
      <c r="K687" s="252"/>
      <c r="L687" s="252"/>
      <c r="M687" s="252"/>
      <c r="N687" s="252"/>
      <c r="O687" s="252"/>
      <c r="P687" s="252"/>
      <c r="Q687" s="252"/>
    </row>
    <row r="688" spans="1:17" ht="15.75" x14ac:dyDescent="0.25">
      <c r="A688" s="252"/>
      <c r="B688" s="252"/>
      <c r="C688" s="252"/>
      <c r="D688" s="252"/>
      <c r="E688" s="252"/>
      <c r="F688" s="252"/>
      <c r="G688" s="252"/>
      <c r="H688" s="253"/>
      <c r="I688" s="252"/>
      <c r="J688" s="252"/>
      <c r="K688" s="252"/>
      <c r="L688" s="252"/>
      <c r="M688" s="252"/>
      <c r="N688" s="252"/>
      <c r="O688" s="252"/>
      <c r="P688" s="252"/>
      <c r="Q688" s="252"/>
    </row>
    <row r="689" spans="1:17" ht="15.75" x14ac:dyDescent="0.25">
      <c r="A689" s="252"/>
      <c r="B689" s="252"/>
      <c r="C689" s="252"/>
      <c r="D689" s="252"/>
      <c r="E689" s="252"/>
      <c r="F689" s="252"/>
      <c r="G689" s="252"/>
      <c r="H689" s="253"/>
      <c r="I689" s="252"/>
      <c r="J689" s="252"/>
      <c r="K689" s="252"/>
      <c r="L689" s="252"/>
      <c r="M689" s="252"/>
      <c r="N689" s="252"/>
      <c r="O689" s="252"/>
      <c r="P689" s="252"/>
      <c r="Q689" s="252"/>
    </row>
    <row r="690" spans="1:17" ht="15.75" x14ac:dyDescent="0.25">
      <c r="A690" s="252"/>
      <c r="B690" s="252"/>
      <c r="C690" s="252"/>
      <c r="D690" s="252"/>
      <c r="E690" s="252"/>
      <c r="F690" s="252"/>
      <c r="G690" s="252"/>
      <c r="H690" s="253"/>
      <c r="I690" s="252"/>
      <c r="J690" s="252"/>
      <c r="K690" s="252"/>
      <c r="L690" s="252"/>
      <c r="M690" s="252"/>
      <c r="N690" s="252"/>
      <c r="O690" s="252"/>
      <c r="P690" s="252"/>
      <c r="Q690" s="252"/>
    </row>
    <row r="691" spans="1:17" ht="15.75" x14ac:dyDescent="0.25">
      <c r="A691" s="252"/>
      <c r="B691" s="252"/>
      <c r="C691" s="252"/>
      <c r="D691" s="252"/>
      <c r="E691" s="252"/>
      <c r="F691" s="252"/>
      <c r="G691" s="252"/>
      <c r="H691" s="253"/>
      <c r="I691" s="252"/>
      <c r="J691" s="252"/>
      <c r="K691" s="252"/>
      <c r="L691" s="252"/>
      <c r="M691" s="252"/>
      <c r="N691" s="252"/>
      <c r="O691" s="252"/>
      <c r="P691" s="252"/>
      <c r="Q691" s="252"/>
    </row>
    <row r="692" spans="1:17" ht="15.75" x14ac:dyDescent="0.25">
      <c r="A692" s="252"/>
      <c r="B692" s="252"/>
      <c r="C692" s="252"/>
      <c r="D692" s="252"/>
      <c r="E692" s="252"/>
      <c r="F692" s="252"/>
      <c r="G692" s="252"/>
      <c r="H692" s="253"/>
      <c r="I692" s="252"/>
      <c r="J692" s="252"/>
      <c r="K692" s="252"/>
      <c r="L692" s="252"/>
      <c r="M692" s="252"/>
      <c r="N692" s="252"/>
      <c r="O692" s="252"/>
      <c r="P692" s="252"/>
      <c r="Q692" s="252"/>
    </row>
    <row r="693" spans="1:17" ht="15.75" x14ac:dyDescent="0.25">
      <c r="N693" s="252"/>
      <c r="O693" s="252"/>
      <c r="P693" s="252"/>
      <c r="Q693" s="252"/>
    </row>
    <row r="694" spans="1:17" ht="15.75" x14ac:dyDescent="0.25">
      <c r="N694" s="252"/>
      <c r="O694" s="252"/>
      <c r="P694" s="252"/>
      <c r="Q694" s="252"/>
    </row>
    <row r="695" spans="1:17" ht="15.75" x14ac:dyDescent="0.25">
      <c r="N695" s="252"/>
      <c r="O695" s="252"/>
      <c r="P695" s="252"/>
      <c r="Q695" s="252"/>
    </row>
  </sheetData>
  <mergeCells count="58">
    <mergeCell ref="AJ5:AJ8"/>
    <mergeCell ref="AK5:AK8"/>
    <mergeCell ref="AL5:AL8"/>
    <mergeCell ref="D6:D7"/>
    <mergeCell ref="I6:I7"/>
    <mergeCell ref="J6:J7"/>
    <mergeCell ref="K6:K7"/>
    <mergeCell ref="L6:L7"/>
    <mergeCell ref="N6:N7"/>
    <mergeCell ref="AC6:AC7"/>
    <mergeCell ref="X5:X8"/>
    <mergeCell ref="Y5:Y8"/>
    <mergeCell ref="Z5:Z8"/>
    <mergeCell ref="AA5:AA8"/>
    <mergeCell ref="AB5:AB8"/>
    <mergeCell ref="AI5:AI8"/>
    <mergeCell ref="AD6:AD7"/>
    <mergeCell ref="AE6:AE7"/>
    <mergeCell ref="AF6:AF7"/>
    <mergeCell ref="AG6:AG7"/>
    <mergeCell ref="AH6:AH7"/>
    <mergeCell ref="W5:W8"/>
    <mergeCell ref="G5:G9"/>
    <mergeCell ref="H5:H8"/>
    <mergeCell ref="M5:M9"/>
    <mergeCell ref="O5:O8"/>
    <mergeCell ref="P5:P8"/>
    <mergeCell ref="Q5:Q8"/>
    <mergeCell ref="R5:R8"/>
    <mergeCell ref="S5:S8"/>
    <mergeCell ref="T5:T8"/>
    <mergeCell ref="U5:U8"/>
    <mergeCell ref="V5:V8"/>
    <mergeCell ref="V2:AB2"/>
    <mergeCell ref="AC2:AL3"/>
    <mergeCell ref="V3:Z3"/>
    <mergeCell ref="AA3:AA4"/>
    <mergeCell ref="AB3:AB4"/>
    <mergeCell ref="A5:A9"/>
    <mergeCell ref="B5:B9"/>
    <mergeCell ref="C5:C9"/>
    <mergeCell ref="E5:E9"/>
    <mergeCell ref="F5:F9"/>
    <mergeCell ref="Q2:U3"/>
    <mergeCell ref="A2:A4"/>
    <mergeCell ref="B2:B4"/>
    <mergeCell ref="C2:C4"/>
    <mergeCell ref="D2:D4"/>
    <mergeCell ref="E2:E4"/>
    <mergeCell ref="F2:F4"/>
    <mergeCell ref="G2:G4"/>
    <mergeCell ref="H2:H4"/>
    <mergeCell ref="I2:I4"/>
    <mergeCell ref="J2:J4"/>
    <mergeCell ref="K2:K4"/>
    <mergeCell ref="L2:L4"/>
    <mergeCell ref="M2:M4"/>
    <mergeCell ref="N2:P3"/>
  </mergeCells>
  <printOptions horizontalCentered="1"/>
  <pageMargins left="0.35433070866141736" right="0.35433070866141736" top="0.70866141732283472" bottom="0.74803149606299213" header="0" footer="0"/>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CONTROL INTERNO</cp:lastModifiedBy>
  <dcterms:created xsi:type="dcterms:W3CDTF">2023-09-13T13:04:16Z</dcterms:created>
  <dcterms:modified xsi:type="dcterms:W3CDTF">2025-01-16T21:13:24Z</dcterms:modified>
</cp:coreProperties>
</file>