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401 F14.2  PLANES DE MEJORAM..." sheetId="1" r:id="rId1"/>
  </sheets>
  <calcPr calcId="124519"/>
</workbook>
</file>

<file path=xl/sharedStrings.xml><?xml version="1.0" encoding="utf-8"?>
<sst xmlns="http://schemas.openxmlformats.org/spreadsheetml/2006/main" count="143" uniqueCount="63">
  <si>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</si>
  <si>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</si>
  <si>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</si>
  <si>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</si>
  <si>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</si>
  <si>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</si>
  <si>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</si>
  <si>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</si>
  <si>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</si>
  <si>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</si>
  <si>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</si>
  <si>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</si>
  <si>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</si>
  <si>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</si>
  <si>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</si>
  <si>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</si>
  <si>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</si>
  <si>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</si>
  <si>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</si>
  <si>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</si>
  <si>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</si>
  <si>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</si>
  <si>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</si>
  <si>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</si>
  <si>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</si>
  <si>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</si>
  <si>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</si>
  <si>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</si>
  <si>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</si>
  <si>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</si>
  <si>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</si>
  <si>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</si>
  <si>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</si>
  <si>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Hallazgo 01. Planeación y estructuración del presupuesto oficial del contrato de obra No. 1312 de 2023. Administrativo con presunta incidencia disciplinaria.</t>
  </si>
  <si>
    <t xml:space="preserve">Actas de Reunion / registro asistencia / </t>
  </si>
  <si>
    <t>Hallazgo 02. Recursos invertidos con ocasión del contrato No. 1312 de 2023, suscrito por el Municipio de Ibagué. Administrativo, con connotación fiscal y presunta incidencia disciplinaria.</t>
  </si>
  <si>
    <t xml:space="preserve">Actas de Reunion / registro asistencia / Informes detallados </t>
  </si>
  <si>
    <t>Hallazgo 04. Pago actas 01 y 02 del Contrato de Interventoría 1313 de 2023. Administrativo, con presunta incidencia disciplinaria.</t>
  </si>
  <si>
    <t>Hallazgo 03. Pagos realizados con el anticipo desembolsado al contrato de obra 1312 del 19 de abril del 2023. Administrativo, con connotación fiscal y presunta incidencia disciplinaria.</t>
  </si>
  <si>
    <t xml:space="preserve">Informes de SUPERVISION E INTERVENTORIA detallados </t>
  </si>
  <si>
    <t>Contravencion a lo establecido en los Art. 82, 83 y 84 de la ley 1474 de 2011, y el Manual de contratación de la Alcaldía de Ibagué, toda vez que se evidencia un ejercicio deficiente de sus labores por parte del Interventor del proyecto y la supervisión del Municipio.</t>
  </si>
  <si>
    <t>No se realizó un análisis efectivo de las condiciones iniciales del contrato y de las necesidades para su ejecución, observándose debilidades en la planeación y estructuración del presupuesto inicial de obra</t>
  </si>
  <si>
    <t>La no obtención oportuna de los permisos y autorizaciones de las autoridades competentes (ICANH y CORTOLIMA) para el desarrollo del proyecto y por ende al atraso continuo en la ejecución de las obras, incluso de aquellas que no tenían limitante alguna por el permiso de aprovechamiento forestal que debía emitir CORTOLIMA,  y así mismo la debilidad en la gestion de parte de la interventoría y la supervisión.</t>
  </si>
  <si>
    <t>Falta de control y supervisión frente a la verificación y aprobación de los cobros realizados por la interventoría respecto a lo pactado frente a la cantidad del personal relacionado en las actas de cobro, los salarios y honorarios reportados en las planillas de aportes parafiscales y los ensayos soportados según la ejecución real del contrato de obra.</t>
  </si>
  <si>
    <t xml:space="preserve">Informe de SUPERVISION detallado </t>
  </si>
  <si>
    <t>Hallazgo 05. Reintegro rendimientos financieros. Administrativo, con presunta incidencia disciplinaria, para Indagación Preliminar.</t>
  </si>
  <si>
    <t>Falta de control, seguimiento y monitoreo de manera adecuada y oportuna de parte de la Interventoría y de la Alcaldía de Ibagué. Incumplimiento de parte del contratista, al no realizar las consignaciones de los rendimientos financieros del anticipo conforme lo estableció el contrato</t>
  </si>
  <si>
    <t xml:space="preserve">Acta de Lquidación </t>
  </si>
  <si>
    <t xml:space="preserve">Realizar el acta de liquidacion de los contratos 1312-2023 y 1313-2023 ya que son procesos que no se encuentran en ejecucion y se les realizo un proceso sancionatorio </t>
  </si>
  <si>
    <t xml:space="preserve">Realizar reuniones de seguimiento en la ejecucion y cumplimiento de las clausulas contractuales con el personal delegado para un mayor control en el desarrollo contractual, de los procesos que llegare a realizar la secretaria </t>
  </si>
  <si>
    <t xml:space="preserve">Realizar reuniones con el equipo estructurador para la planeacion,  analisis y verificación de los procesos contractuales tanto en su componente tecnico, juridico y financiero que llegare a realizar la secretaria </t>
  </si>
  <si>
    <t xml:space="preserve">Revision por parte de SUPERVISOR E INTERVENTOR cada vez que se de tramite a un pago tanto de un contrato de obra como de interventoria donde este implicado un ANTICIPO el cumplimiento a lo establecido en las clausulas del contrato que sean ejecutados por la secretaria </t>
  </si>
  <si>
    <t xml:space="preserve">Revision por parte del SUPERVISOR cada vez que se de tramite a un pago el cumplimiento a lo establecido en las clausulas del contrato que sean ejecutados por la secretaria </t>
  </si>
  <si>
    <t xml:space="preserve">Revision por parte del SUPERVISOR y de la INTERVENTORIA cada vez que se de tramite a un pago el cumplimiento a lo establecido en las clausulas del contrato con relacion al manejo del ANTICIPO,  de los procesos que llegare a realizar la secretaria </t>
  </si>
  <si>
    <t xml:space="preserve">Suscribir Acta de Liquidacion ya que son contratos que no se encuentran en ejecucion  de acuerdo al proceso sancionatorio adalenatado por la administración municipal </t>
  </si>
  <si>
    <t>FILA_2</t>
  </si>
  <si>
    <t>FILA_3</t>
  </si>
  <si>
    <t>FILA_4</t>
  </si>
  <si>
    <t>FILA_5</t>
  </si>
  <si>
    <t>[2]</t>
  </si>
  <si>
    <t>0 REGALÍAS</t>
  </si>
  <si>
    <t>[4]</t>
  </si>
  <si>
    <t>0 OTROS CONCEPTOS RELACIONADOS</t>
  </si>
</sst>
</file>

<file path=xl/styles.xml><?xml version="1.0" encoding="utf-8"?>
<styleSheet xmlns="http://schemas.openxmlformats.org/spreadsheetml/2006/main">
  <numFmts count="1">
    <numFmt numFmtId="164" formatCode="yyyy/mm/dd"/>
  </numFmts>
  <fonts count="5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709" cy="571543"/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51003"/>
  <sheetViews>
    <sheetView tabSelected="1" topLeftCell="B1" zoomScale="85" zoomScaleNormal="85" workbookViewId="0">
      <selection activeCell="C5" sqref="C5"/>
    </sheetView>
  </sheetViews>
  <sheetFormatPr baseColWidth="10" defaultColWidth="9.140625" defaultRowHeight="15"/>
  <cols>
    <col min="2" max="2" width="16" customWidth="1"/>
    <col min="3" max="3" width="32" customWidth="1"/>
    <col min="4" max="4" width="19" customWidth="1"/>
    <col min="5" max="5" width="27" customWidth="1"/>
    <col min="6" max="6" width="21" customWidth="1"/>
    <col min="7" max="7" width="35.28515625" customWidth="1"/>
    <col min="8" max="8" width="37.42578125" customWidth="1"/>
    <col min="9" max="9" width="22" customWidth="1"/>
    <col min="10" max="10" width="31" customWidth="1"/>
    <col min="11" max="11" width="36" customWidth="1"/>
    <col min="12" max="12" width="47" customWidth="1"/>
    <col min="13" max="13" width="35" customWidth="1"/>
    <col min="14" max="14" width="40" customWidth="1"/>
    <col min="15" max="15" width="36" customWidth="1"/>
    <col min="16" max="16" width="46" customWidth="1"/>
    <col min="17" max="17" width="39.140625" customWidth="1"/>
    <col min="19" max="256" width="8" hidden="1"/>
  </cols>
  <sheetData>
    <row r="1" spans="1:17">
      <c r="B1" s="1" t="s">
        <v>0</v>
      </c>
      <c r="C1" s="1">
        <v>53</v>
      </c>
      <c r="D1" s="1" t="s">
        <v>1</v>
      </c>
    </row>
    <row r="2" spans="1:17">
      <c r="B2" s="1" t="s">
        <v>2</v>
      </c>
      <c r="C2" s="1">
        <v>401</v>
      </c>
      <c r="D2" s="1" t="s">
        <v>3</v>
      </c>
    </row>
    <row r="3" spans="1:17">
      <c r="B3" s="1" t="s">
        <v>4</v>
      </c>
      <c r="C3" s="1">
        <v>1</v>
      </c>
    </row>
    <row r="4" spans="1:17">
      <c r="B4" s="1" t="s">
        <v>5</v>
      </c>
      <c r="C4" s="1">
        <v>7539</v>
      </c>
    </row>
    <row r="5" spans="1:17">
      <c r="B5" s="1" t="s">
        <v>6</v>
      </c>
      <c r="C5" s="4">
        <v>45636</v>
      </c>
    </row>
    <row r="6" spans="1:17">
      <c r="B6" s="1" t="s">
        <v>7</v>
      </c>
      <c r="C6" s="1">
        <v>0</v>
      </c>
      <c r="D6" s="1" t="s">
        <v>8</v>
      </c>
    </row>
    <row r="8" spans="1:17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23" customHeight="1" thickBot="1">
      <c r="A11" s="15">
        <v>1</v>
      </c>
      <c r="B11" s="17" t="s">
        <v>26</v>
      </c>
      <c r="C11" s="11" t="s">
        <v>28</v>
      </c>
      <c r="D11" s="11"/>
      <c r="E11" s="13" t="s">
        <v>29</v>
      </c>
      <c r="F11" s="11">
        <v>1</v>
      </c>
      <c r="G11" s="13" t="s">
        <v>33</v>
      </c>
      <c r="H11" s="13" t="s">
        <v>41</v>
      </c>
      <c r="I11" s="13" t="s">
        <v>54</v>
      </c>
      <c r="J11" s="6" t="s">
        <v>50</v>
      </c>
      <c r="K11" s="2" t="s">
        <v>34</v>
      </c>
      <c r="L11" s="2">
        <v>6</v>
      </c>
      <c r="M11" s="3">
        <v>45658</v>
      </c>
      <c r="N11" s="3">
        <v>45838</v>
      </c>
      <c r="O11" s="5">
        <v>24</v>
      </c>
      <c r="P11" s="2"/>
      <c r="Q11" s="6"/>
    </row>
    <row r="12" spans="1:17" s="8" customFormat="1" ht="123" customHeight="1" thickBot="1">
      <c r="A12" s="16"/>
      <c r="B12" s="18"/>
      <c r="C12" s="12"/>
      <c r="D12" s="12"/>
      <c r="E12" s="14"/>
      <c r="F12" s="12"/>
      <c r="G12" s="14"/>
      <c r="H12" s="14"/>
      <c r="I12" s="14"/>
      <c r="J12" s="6" t="s">
        <v>48</v>
      </c>
      <c r="K12" s="2" t="s">
        <v>47</v>
      </c>
      <c r="L12" s="2">
        <v>1</v>
      </c>
      <c r="M12" s="3">
        <v>45658</v>
      </c>
      <c r="N12" s="3">
        <v>45838</v>
      </c>
      <c r="O12" s="5">
        <v>24</v>
      </c>
      <c r="P12" s="2"/>
      <c r="Q12" s="6"/>
    </row>
    <row r="13" spans="1:17" s="7" customFormat="1" ht="181.5" customHeight="1" thickBot="1">
      <c r="A13" s="15">
        <v>2</v>
      </c>
      <c r="B13" s="17" t="s">
        <v>55</v>
      </c>
      <c r="C13" s="11" t="s">
        <v>28</v>
      </c>
      <c r="D13" s="11"/>
      <c r="E13" s="13" t="s">
        <v>29</v>
      </c>
      <c r="F13" s="11">
        <v>2</v>
      </c>
      <c r="G13" s="13" t="s">
        <v>35</v>
      </c>
      <c r="H13" s="13" t="s">
        <v>42</v>
      </c>
      <c r="I13" s="13" t="s">
        <v>54</v>
      </c>
      <c r="J13" s="6" t="s">
        <v>49</v>
      </c>
      <c r="K13" s="6" t="s">
        <v>36</v>
      </c>
      <c r="L13" s="2">
        <v>6</v>
      </c>
      <c r="M13" s="3">
        <v>45658</v>
      </c>
      <c r="N13" s="3">
        <v>45838</v>
      </c>
      <c r="O13" s="5">
        <v>24</v>
      </c>
      <c r="P13" s="2"/>
      <c r="Q13" s="6"/>
    </row>
    <row r="14" spans="1:17" s="8" customFormat="1" ht="181.5" customHeight="1" thickBot="1">
      <c r="A14" s="16"/>
      <c r="B14" s="18"/>
      <c r="C14" s="12"/>
      <c r="D14" s="12"/>
      <c r="E14" s="14"/>
      <c r="F14" s="12"/>
      <c r="G14" s="14"/>
      <c r="H14" s="14"/>
      <c r="I14" s="14"/>
      <c r="J14" s="6" t="s">
        <v>48</v>
      </c>
      <c r="K14" s="2" t="s">
        <v>47</v>
      </c>
      <c r="L14" s="2">
        <v>1</v>
      </c>
      <c r="M14" s="3">
        <v>45658</v>
      </c>
      <c r="N14" s="3">
        <v>45838</v>
      </c>
      <c r="O14" s="5">
        <v>24</v>
      </c>
      <c r="P14" s="2"/>
      <c r="Q14" s="6"/>
    </row>
    <row r="15" spans="1:17" ht="153" customHeight="1" thickBot="1">
      <c r="A15" s="15">
        <v>3</v>
      </c>
      <c r="B15" s="17" t="s">
        <v>56</v>
      </c>
      <c r="C15" s="11" t="s">
        <v>28</v>
      </c>
      <c r="D15" s="11" t="s">
        <v>27</v>
      </c>
      <c r="E15" s="13" t="s">
        <v>29</v>
      </c>
      <c r="F15" s="11">
        <v>3</v>
      </c>
      <c r="G15" s="13" t="s">
        <v>38</v>
      </c>
      <c r="H15" s="13" t="s">
        <v>40</v>
      </c>
      <c r="I15" s="13" t="s">
        <v>54</v>
      </c>
      <c r="J15" s="6" t="s">
        <v>51</v>
      </c>
      <c r="K15" s="6" t="s">
        <v>39</v>
      </c>
      <c r="L15" s="2">
        <v>6</v>
      </c>
      <c r="M15" s="3">
        <v>45658</v>
      </c>
      <c r="N15" s="3">
        <v>45838</v>
      </c>
      <c r="O15" s="5">
        <v>24</v>
      </c>
      <c r="P15" s="2"/>
      <c r="Q15" s="6"/>
    </row>
    <row r="16" spans="1:17" s="8" customFormat="1" ht="153" customHeight="1" thickBot="1">
      <c r="A16" s="16"/>
      <c r="B16" s="18"/>
      <c r="C16" s="12"/>
      <c r="D16" s="12"/>
      <c r="E16" s="14"/>
      <c r="F16" s="12"/>
      <c r="G16" s="14"/>
      <c r="H16" s="14"/>
      <c r="I16" s="14"/>
      <c r="J16" s="6" t="s">
        <v>48</v>
      </c>
      <c r="K16" s="2" t="s">
        <v>47</v>
      </c>
      <c r="L16" s="2">
        <v>1</v>
      </c>
      <c r="M16" s="3">
        <v>45658</v>
      </c>
      <c r="N16" s="3">
        <v>45838</v>
      </c>
      <c r="O16" s="5">
        <v>24</v>
      </c>
      <c r="P16" s="2"/>
      <c r="Q16" s="6"/>
    </row>
    <row r="17" spans="1:17" s="7" customFormat="1" ht="155.25" customHeight="1" thickBot="1">
      <c r="A17" s="15">
        <v>4</v>
      </c>
      <c r="B17" s="17" t="s">
        <v>57</v>
      </c>
      <c r="C17" s="11" t="s">
        <v>28</v>
      </c>
      <c r="D17" s="11"/>
      <c r="E17" s="13" t="s">
        <v>29</v>
      </c>
      <c r="F17" s="11">
        <v>4</v>
      </c>
      <c r="G17" s="13" t="s">
        <v>37</v>
      </c>
      <c r="H17" s="13" t="s">
        <v>43</v>
      </c>
      <c r="I17" s="13" t="s">
        <v>54</v>
      </c>
      <c r="J17" s="6" t="s">
        <v>52</v>
      </c>
      <c r="K17" s="6" t="s">
        <v>44</v>
      </c>
      <c r="L17" s="2">
        <v>6</v>
      </c>
      <c r="M17" s="3">
        <v>45658</v>
      </c>
      <c r="N17" s="3">
        <v>45838</v>
      </c>
      <c r="O17" s="5">
        <v>24</v>
      </c>
      <c r="P17" s="2"/>
      <c r="Q17" s="6"/>
    </row>
    <row r="18" spans="1:17" s="8" customFormat="1" ht="155.25" customHeight="1" thickBot="1">
      <c r="A18" s="16"/>
      <c r="B18" s="18"/>
      <c r="C18" s="12"/>
      <c r="D18" s="12"/>
      <c r="E18" s="14"/>
      <c r="F18" s="12"/>
      <c r="G18" s="14"/>
      <c r="H18" s="14"/>
      <c r="I18" s="14"/>
      <c r="J18" s="6" t="s">
        <v>48</v>
      </c>
      <c r="K18" s="2" t="s">
        <v>47</v>
      </c>
      <c r="L18" s="2">
        <v>1</v>
      </c>
      <c r="M18" s="3">
        <v>45658</v>
      </c>
      <c r="N18" s="3">
        <v>45838</v>
      </c>
      <c r="O18" s="5">
        <v>24</v>
      </c>
      <c r="P18" s="2"/>
      <c r="Q18" s="6"/>
    </row>
    <row r="19" spans="1:17" s="7" customFormat="1" ht="143.25" customHeight="1" thickBot="1">
      <c r="A19" s="15">
        <v>5</v>
      </c>
      <c r="B19" s="17" t="s">
        <v>58</v>
      </c>
      <c r="C19" s="11" t="s">
        <v>28</v>
      </c>
      <c r="D19" s="11" t="s">
        <v>27</v>
      </c>
      <c r="E19" s="13" t="s">
        <v>29</v>
      </c>
      <c r="F19" s="11">
        <v>5</v>
      </c>
      <c r="G19" s="13" t="s">
        <v>45</v>
      </c>
      <c r="H19" s="13" t="s">
        <v>46</v>
      </c>
      <c r="I19" s="13" t="s">
        <v>54</v>
      </c>
      <c r="J19" s="6" t="s">
        <v>53</v>
      </c>
      <c r="K19" s="6" t="s">
        <v>39</v>
      </c>
      <c r="L19" s="2">
        <v>6</v>
      </c>
      <c r="M19" s="3">
        <v>45658</v>
      </c>
      <c r="N19" s="3">
        <v>45838</v>
      </c>
      <c r="O19" s="5">
        <v>24</v>
      </c>
      <c r="P19" s="2"/>
      <c r="Q19" s="6"/>
    </row>
    <row r="20" spans="1:17" s="7" customFormat="1" ht="127.5" customHeight="1" thickBot="1">
      <c r="A20" s="19"/>
      <c r="B20" s="18"/>
      <c r="C20" s="12"/>
      <c r="D20" s="12"/>
      <c r="E20" s="14"/>
      <c r="F20" s="12"/>
      <c r="G20" s="14"/>
      <c r="H20" s="14"/>
      <c r="I20" s="14"/>
      <c r="J20" s="6" t="s">
        <v>48</v>
      </c>
      <c r="K20" s="2" t="s">
        <v>47</v>
      </c>
      <c r="L20" s="2">
        <v>1</v>
      </c>
      <c r="M20" s="3">
        <v>45658</v>
      </c>
      <c r="N20" s="3">
        <v>45838</v>
      </c>
      <c r="O20" s="5">
        <v>24</v>
      </c>
      <c r="P20" s="2"/>
      <c r="Q20" s="2"/>
    </row>
    <row r="22" spans="1:17" s="9" customFormat="1">
      <c r="A22" s="10" t="s">
        <v>59</v>
      </c>
      <c r="B22" s="22" t="s">
        <v>60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9" customFormat="1">
      <c r="C23" s="10">
        <v>2</v>
      </c>
      <c r="D23" s="10">
        <v>3</v>
      </c>
      <c r="E23" s="10">
        <v>4</v>
      </c>
      <c r="F23" s="10">
        <v>8</v>
      </c>
      <c r="G23" s="10">
        <v>12</v>
      </c>
      <c r="H23" s="10">
        <v>16</v>
      </c>
      <c r="I23" s="10">
        <v>20</v>
      </c>
      <c r="J23" s="10">
        <v>24</v>
      </c>
      <c r="K23" s="10">
        <v>28</v>
      </c>
      <c r="L23" s="10">
        <v>31</v>
      </c>
      <c r="M23" s="10">
        <v>32</v>
      </c>
      <c r="N23" s="10">
        <v>36</v>
      </c>
      <c r="O23" s="10">
        <v>40</v>
      </c>
      <c r="P23" s="10">
        <v>44</v>
      </c>
      <c r="Q23" s="10">
        <v>48</v>
      </c>
    </row>
    <row r="24" spans="1:17" s="9" customFormat="1" ht="15.75" thickBot="1">
      <c r="C24" s="10" t="s">
        <v>11</v>
      </c>
      <c r="D24" s="10" t="s">
        <v>12</v>
      </c>
      <c r="E24" s="10" t="s">
        <v>13</v>
      </c>
      <c r="F24" s="10" t="s">
        <v>14</v>
      </c>
      <c r="G24" s="10" t="s">
        <v>15</v>
      </c>
      <c r="H24" s="10" t="s">
        <v>16</v>
      </c>
      <c r="I24" s="10" t="s">
        <v>17</v>
      </c>
      <c r="J24" s="10" t="s">
        <v>18</v>
      </c>
      <c r="K24" s="10" t="s">
        <v>19</v>
      </c>
      <c r="L24" s="10" t="s">
        <v>20</v>
      </c>
      <c r="M24" s="10" t="s">
        <v>21</v>
      </c>
      <c r="N24" s="10" t="s">
        <v>22</v>
      </c>
      <c r="O24" s="10" t="s">
        <v>23</v>
      </c>
      <c r="P24" s="10" t="s">
        <v>24</v>
      </c>
      <c r="Q24" s="10" t="s">
        <v>25</v>
      </c>
    </row>
    <row r="25" spans="1:17" s="9" customFormat="1" ht="15.75" thickBot="1">
      <c r="A25" s="10">
        <v>1</v>
      </c>
      <c r="B25" s="9" t="s">
        <v>26</v>
      </c>
      <c r="C25" s="2" t="s">
        <v>27</v>
      </c>
      <c r="D25" s="2" t="s">
        <v>27</v>
      </c>
      <c r="E25" s="2" t="s">
        <v>27</v>
      </c>
      <c r="F25" s="2" t="s">
        <v>27</v>
      </c>
      <c r="G25" s="2" t="s">
        <v>27</v>
      </c>
      <c r="H25" s="2" t="s">
        <v>27</v>
      </c>
      <c r="I25" s="2" t="s">
        <v>27</v>
      </c>
      <c r="J25" s="2" t="s">
        <v>27</v>
      </c>
      <c r="K25" s="2" t="s">
        <v>27</v>
      </c>
      <c r="L25" s="2"/>
      <c r="M25" s="3" t="s">
        <v>27</v>
      </c>
      <c r="N25" s="3" t="s">
        <v>27</v>
      </c>
      <c r="O25" s="2"/>
      <c r="P25" s="2"/>
      <c r="Q25" s="2" t="s">
        <v>27</v>
      </c>
    </row>
    <row r="26" spans="1:17" s="9" customFormat="1"/>
    <row r="27" spans="1:17" s="9" customFormat="1">
      <c r="A27" s="10" t="s">
        <v>61</v>
      </c>
      <c r="B27" s="22" t="s">
        <v>62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9" customFormat="1">
      <c r="C28" s="10">
        <v>2</v>
      </c>
      <c r="D28" s="10">
        <v>3</v>
      </c>
      <c r="E28" s="10">
        <v>4</v>
      </c>
      <c r="F28" s="10">
        <v>8</v>
      </c>
      <c r="G28" s="10">
        <v>12</v>
      </c>
      <c r="H28" s="10">
        <v>16</v>
      </c>
      <c r="I28" s="10">
        <v>20</v>
      </c>
      <c r="J28" s="10">
        <v>24</v>
      </c>
      <c r="K28" s="10">
        <v>28</v>
      </c>
      <c r="L28" s="10">
        <v>31</v>
      </c>
      <c r="M28" s="10">
        <v>32</v>
      </c>
      <c r="N28" s="10">
        <v>36</v>
      </c>
      <c r="O28" s="10">
        <v>40</v>
      </c>
      <c r="P28" s="10">
        <v>44</v>
      </c>
      <c r="Q28" s="10">
        <v>48</v>
      </c>
    </row>
    <row r="29" spans="1:17" s="9" customFormat="1" ht="15.75" thickBot="1">
      <c r="C29" s="10" t="s">
        <v>11</v>
      </c>
      <c r="D29" s="10" t="s">
        <v>12</v>
      </c>
      <c r="E29" s="10" t="s">
        <v>13</v>
      </c>
      <c r="F29" s="10" t="s">
        <v>14</v>
      </c>
      <c r="G29" s="10" t="s">
        <v>15</v>
      </c>
      <c r="H29" s="10" t="s">
        <v>16</v>
      </c>
      <c r="I29" s="10" t="s">
        <v>17</v>
      </c>
      <c r="J29" s="10" t="s">
        <v>18</v>
      </c>
      <c r="K29" s="10" t="s">
        <v>19</v>
      </c>
      <c r="L29" s="10" t="s">
        <v>20</v>
      </c>
      <c r="M29" s="10" t="s">
        <v>21</v>
      </c>
      <c r="N29" s="10" t="s">
        <v>22</v>
      </c>
      <c r="O29" s="10" t="s">
        <v>23</v>
      </c>
      <c r="P29" s="10" t="s">
        <v>24</v>
      </c>
      <c r="Q29" s="10" t="s">
        <v>25</v>
      </c>
    </row>
    <row r="30" spans="1:17" s="9" customFormat="1" ht="15.75" thickBot="1">
      <c r="A30" s="10">
        <v>1</v>
      </c>
      <c r="B30" s="9" t="s">
        <v>26</v>
      </c>
      <c r="C30" s="2" t="s">
        <v>27</v>
      </c>
      <c r="D30" s="2" t="s">
        <v>27</v>
      </c>
      <c r="E30" s="2" t="s">
        <v>27</v>
      </c>
      <c r="F30" s="2" t="s">
        <v>27</v>
      </c>
      <c r="G30" s="2" t="s">
        <v>27</v>
      </c>
      <c r="H30" s="2" t="s">
        <v>27</v>
      </c>
      <c r="I30" s="2" t="s">
        <v>27</v>
      </c>
      <c r="J30" s="2" t="s">
        <v>27</v>
      </c>
      <c r="K30" s="2" t="s">
        <v>27</v>
      </c>
      <c r="L30" s="2"/>
      <c r="M30" s="3" t="s">
        <v>27</v>
      </c>
      <c r="N30" s="3" t="s">
        <v>27</v>
      </c>
      <c r="O30" s="2"/>
      <c r="P30" s="2"/>
      <c r="Q30" s="2" t="s">
        <v>27</v>
      </c>
    </row>
    <row r="351001" spans="1:2">
      <c r="A351001" t="s">
        <v>28</v>
      </c>
      <c r="B351001" t="s">
        <v>29</v>
      </c>
    </row>
    <row r="351002" spans="1:2">
      <c r="A351002" t="s">
        <v>30</v>
      </c>
      <c r="B351002" t="s">
        <v>31</v>
      </c>
    </row>
    <row r="351003" spans="1:2">
      <c r="B351003" t="s">
        <v>32</v>
      </c>
    </row>
  </sheetData>
  <mergeCells count="48">
    <mergeCell ref="B22:Q22"/>
    <mergeCell ref="B27:Q27"/>
    <mergeCell ref="A13:A14"/>
    <mergeCell ref="B13:B14"/>
    <mergeCell ref="C13:C14"/>
    <mergeCell ref="D13:D14"/>
    <mergeCell ref="G13:G14"/>
    <mergeCell ref="H13:H14"/>
    <mergeCell ref="H17:H18"/>
    <mergeCell ref="I17:I18"/>
    <mergeCell ref="A15:A16"/>
    <mergeCell ref="B15:B16"/>
    <mergeCell ref="C15:C16"/>
    <mergeCell ref="D15:D16"/>
    <mergeCell ref="I13:I14"/>
    <mergeCell ref="E15:E16"/>
    <mergeCell ref="B8:Q8"/>
    <mergeCell ref="A11:A12"/>
    <mergeCell ref="C11:C12"/>
    <mergeCell ref="E11:E12"/>
    <mergeCell ref="G11:G12"/>
    <mergeCell ref="D11:D12"/>
    <mergeCell ref="F11:F12"/>
    <mergeCell ref="H11:H12"/>
    <mergeCell ref="I11:I12"/>
    <mergeCell ref="B11:B12"/>
    <mergeCell ref="F15:F16"/>
    <mergeCell ref="G15:G16"/>
    <mergeCell ref="H15:H16"/>
    <mergeCell ref="I15:I16"/>
    <mergeCell ref="E13:E14"/>
    <mergeCell ref="F13:F14"/>
    <mergeCell ref="F19:F20"/>
    <mergeCell ref="G19:G20"/>
    <mergeCell ref="H19:H20"/>
    <mergeCell ref="I19:I20"/>
    <mergeCell ref="A17:A18"/>
    <mergeCell ref="B17:B18"/>
    <mergeCell ref="C17:C18"/>
    <mergeCell ref="A19:A20"/>
    <mergeCell ref="B19:B20"/>
    <mergeCell ref="C19:C20"/>
    <mergeCell ref="D19:D20"/>
    <mergeCell ref="E19:E20"/>
    <mergeCell ref="D17:D18"/>
    <mergeCell ref="E17:E18"/>
    <mergeCell ref="F17:F18"/>
    <mergeCell ref="G17:G18"/>
  </mergeCells>
  <dataValidations count="26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5 C11 C13 C17 C19">
      <formula1>$A$351000:$A$351002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1 D19 D15 D25 D30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 E13">
      <formula1>$B$351000:$B$351003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 F15 F25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1 G19 G15 G25 G3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11 I13 I15 I17 I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1:J12 J14:J20 J30 J2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11:K12 K14:K20 K30 K2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:L12 L14:L20 L2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11:M2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11:N2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1:O20 O25 O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11:P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11:Q19 Q25 Q3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15 E17 E19">
      <formula1>$B$351000:$B$351003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19 H17 H25 H3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15:P16 P19 P25 P30">
      <formula1>-9223372036854770000</formula1>
      <formula2>9223372036854770000</formula2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19 F30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3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30">
      <formula1>$B$351014:$B$351017</formula1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25 N3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25 M30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25 I3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25">
      <formula1>$B$351014:$B$351017</formula1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25 C30">
      <formula1>$A$351014:$A$351016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401 F14.2  PLANES DE MEJORAM...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2024-08-21T14:21:20Z</dcterms:created>
  <dcterms:modified xsi:type="dcterms:W3CDTF">2024-12-27T15:49:08Z</dcterms:modified>
</cp:coreProperties>
</file>