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60\Desktop\Instrumentos a diciembre 2024\Planes de acción para Contraloría Municipal\"/>
    </mc:Choice>
  </mc:AlternateContent>
  <bookViews>
    <workbookView xWindow="0" yWindow="0" windowWidth="21600" windowHeight="9030"/>
  </bookViews>
  <sheets>
    <sheet name="PLAN DE ACCION 2024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3" l="1"/>
  <c r="M22" i="3"/>
  <c r="M24" i="3"/>
  <c r="M26" i="3"/>
  <c r="M28" i="3"/>
  <c r="M18" i="3"/>
  <c r="M30" i="3" l="1"/>
</calcChain>
</file>

<file path=xl/sharedStrings.xml><?xml version="1.0" encoding="utf-8"?>
<sst xmlns="http://schemas.openxmlformats.org/spreadsheetml/2006/main" count="81" uniqueCount="59">
  <si>
    <t xml:space="preserve">FIRMA: </t>
  </si>
  <si>
    <t>E</t>
  </si>
  <si>
    <t>P</t>
  </si>
  <si>
    <t>FIRMA</t>
  </si>
  <si>
    <t>SECRETARIO DESPACHO / GERENTE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</si>
  <si>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</si>
  <si>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</si>
  <si>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</si>
  <si>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</si>
  <si>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</si>
  <si>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</si>
  <si>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</si>
  <si>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</si>
  <si>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</si>
  <si>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</si>
  <si>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</si>
  <si>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</si>
  <si>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FUENTES DE FINANCIACION                             ( EN MILES DE $)</t>
  </si>
  <si>
    <t>COSTO TOTAL ( MILES DE PESOS)</t>
  </si>
  <si>
    <t>CANT.</t>
  </si>
  <si>
    <t>UNIDAD DE MEDIDA</t>
  </si>
  <si>
    <t>PRINCIPALES ACTIVIDADES</t>
  </si>
  <si>
    <t>CODIGO PRESUPUESTAL:                                                       RUBRO:</t>
  </si>
  <si>
    <t>VALOR</t>
  </si>
  <si>
    <t>OBJETO</t>
  </si>
  <si>
    <t>No</t>
  </si>
  <si>
    <t xml:space="preserve">RELACION DE CONTRATOS Y CONVENIOS </t>
  </si>
  <si>
    <t>-----</t>
  </si>
  <si>
    <t>NA</t>
  </si>
  <si>
    <t xml:space="preserve">3. Realizar Comites Juridicos disciplinarios </t>
  </si>
  <si>
    <t xml:space="preserve">DIMENSION: </t>
  </si>
  <si>
    <t xml:space="preserve">SECTOR: </t>
  </si>
  <si>
    <t>4.Realizar capacitaciones a los servidores publicos sobre la normatividad disciplinaria vigente, previa  programación de la Dirección de Talento Humano</t>
  </si>
  <si>
    <t>2.Realizar seguimiento trimestrales a las actuaciones adminitrativas en las diferentes etapas de los procesos disciplinario</t>
  </si>
  <si>
    <t>Número de actuaciones realizdas</t>
  </si>
  <si>
    <t>Número de comites realizados</t>
  </si>
  <si>
    <t>Número de capacitaciones realizadas</t>
  </si>
  <si>
    <t>Porcentaje de Informes tramitados</t>
  </si>
  <si>
    <t>6. Realizar oportunamente los informes o requerimientos solicitados por los entes de control sobre los procesos disciplinarios apertudados, salvarguardando la reserva del expediente.</t>
  </si>
  <si>
    <t>Porcentaje de custodias de archivos</t>
  </si>
  <si>
    <t>Porcentaje de quejas tramitadas</t>
  </si>
  <si>
    <t>5. Realizar levantamiento de inventario en estado natural del archivo de gestion.</t>
  </si>
  <si>
    <t>1.Tramitar las quejas e informes recepcionadas dentro de los terminos legales establecidos contra servidores públicos</t>
  </si>
  <si>
    <t>FECHA DE PROGRAMACION: 01/01/2024</t>
  </si>
  <si>
    <t>FECHA DE  SEGUIMIENTO:  31/12/2024</t>
  </si>
  <si>
    <t xml:space="preserve">NOMBRE: HENRY ARVEY TORRES PINILLA </t>
  </si>
  <si>
    <r>
      <rPr>
        <b/>
        <sz val="11"/>
        <rFont val="Arial"/>
        <family val="2"/>
      </rPr>
      <t>PROCESO:</t>
    </r>
    <r>
      <rPr>
        <sz val="11"/>
        <rFont val="Arial"/>
        <family val="2"/>
      </rPr>
      <t xml:space="preserve"> PLANEACION ESTRATEGICA Y TERRITORIAL</t>
    </r>
  </si>
  <si>
    <r>
      <t xml:space="preserve">Codigo: </t>
    </r>
    <r>
      <rPr>
        <sz val="11"/>
        <rFont val="Arial"/>
        <family val="2"/>
      </rPr>
      <t>FOR-08-PRO-PET-01</t>
    </r>
  </si>
  <si>
    <r>
      <t>Version:</t>
    </r>
    <r>
      <rPr>
        <sz val="11"/>
        <rFont val="Arial"/>
        <family val="2"/>
      </rPr>
      <t xml:space="preserve"> 01</t>
    </r>
  </si>
  <si>
    <r>
      <rPr>
        <b/>
        <sz val="11"/>
        <rFont val="Arial"/>
        <family val="2"/>
      </rPr>
      <t>FORMATO:</t>
    </r>
    <r>
      <rPr>
        <sz val="11"/>
        <rFont val="Arial"/>
        <family val="2"/>
      </rPr>
      <t xml:space="preserve"> PLAN DE ACCION</t>
    </r>
  </si>
  <si>
    <r>
      <t xml:space="preserve">Fecha: </t>
    </r>
    <r>
      <rPr>
        <sz val="11"/>
        <rFont val="Arial"/>
        <family val="2"/>
      </rPr>
      <t>30/06/2023</t>
    </r>
  </si>
  <si>
    <r>
      <t xml:space="preserve">Pagina: </t>
    </r>
    <r>
      <rPr>
        <sz val="11"/>
        <rFont val="Arial"/>
        <family val="2"/>
      </rPr>
      <t>1 de  1</t>
    </r>
  </si>
  <si>
    <r>
      <t xml:space="preserve">SECRETARÍA / ENTIDAD: </t>
    </r>
    <r>
      <rPr>
        <sz val="11"/>
        <rFont val="Arial"/>
        <family val="2"/>
      </rPr>
      <t xml:space="preserve">OFICINA DE CONTROL UNICO DISCIPLINARIO        </t>
    </r>
    <r>
      <rPr>
        <b/>
        <sz val="11"/>
        <rFont val="Arial"/>
        <family val="2"/>
      </rPr>
      <t xml:space="preserve">                                  / GRUPO: </t>
    </r>
  </si>
  <si>
    <r>
      <t xml:space="preserve">Objetivos:  </t>
    </r>
    <r>
      <rPr>
        <sz val="11"/>
        <rFont val="Arial"/>
        <family val="2"/>
      </rPr>
      <t>Tramitar oportunamente los procesos disciplinarios de todos los servidores publicos ante el incumplimiento de los deberes y/o cuando se presenten faltas a las prohibiciones establecidas en el codigo disciplinario vigente,  y demas normas concordantes.</t>
    </r>
  </si>
  <si>
    <r>
      <t xml:space="preserve">PROGRAMA:  </t>
    </r>
    <r>
      <rPr>
        <sz val="11"/>
        <rFont val="Arial"/>
        <family val="2"/>
      </rPr>
      <t xml:space="preserve"> </t>
    </r>
  </si>
  <si>
    <r>
      <t xml:space="preserve">NOMBRE  DEL PROYECTO POAI: </t>
    </r>
    <r>
      <rPr>
        <sz val="11"/>
        <rFont val="Arial"/>
        <family val="2"/>
      </rPr>
      <t>NA</t>
    </r>
  </si>
  <si>
    <r>
      <t xml:space="preserve">CODIGO BPPIM: </t>
    </r>
    <r>
      <rPr>
        <sz val="11"/>
        <rFont val="Arial"/>
        <family val="2"/>
      </rPr>
      <t>NA</t>
    </r>
  </si>
  <si>
    <r>
      <t>PROG</t>
    </r>
    <r>
      <rPr>
        <b/>
        <sz val="11"/>
        <rFont val="Arial"/>
        <family val="2"/>
      </rPr>
      <t xml:space="preserve">  EJEC</t>
    </r>
  </si>
  <si>
    <r>
      <t>OBSERVACIONES:</t>
    </r>
    <r>
      <rPr>
        <sz val="11"/>
        <rFont val="Arial"/>
        <family val="2"/>
      </rPr>
      <t xml:space="preserve"> Los campos  sin diligenciar obedecen a que  en el plan de desarrollo y plan indicativo no hay programas relacionados con los procesos que desarrolla la Oficina de Control Unico Disciplinario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</si>
</sst>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0.0%"/>
    <numFmt numFmtId="167" formatCode="#,##0.0_);\(#,##0.0\)"/>
    <numFmt numFmtId="168" formatCode="_ &quot;$&quot;\ * #,##0_ ;_ &quot;$&quot;\ * \-#,##0_ ;_ &quot;$&quot;\ * &quot;-&quot;??_ ;_ @_ "/>
    <numFmt numFmtId="169" formatCode="_ * #,##0.00_ ;_ * \-#,##0.00_ ;_ * &quot;-&quot;??_ ;_ @_ "/>
    <numFmt numFmtId="170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1" applyFont="1"/>
    <xf numFmtId="10" fontId="3" fillId="0" borderId="0" xfId="2" applyNumberFormat="1" applyFont="1"/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4" fillId="0" borderId="13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0" xfId="1" applyFont="1"/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7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18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2" fontId="4" fillId="0" borderId="13" xfId="1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 vertical="center" wrapText="1"/>
    </xf>
    <xf numFmtId="2" fontId="4" fillId="0" borderId="0" xfId="1" applyNumberFormat="1" applyFont="1" applyAlignment="1">
      <alignment vertical="center"/>
    </xf>
    <xf numFmtId="2" fontId="4" fillId="0" borderId="0" xfId="1" applyNumberFormat="1" applyFont="1" applyAlignment="1">
      <alignment horizontal="center" vertical="center" wrapText="1"/>
    </xf>
    <xf numFmtId="0" fontId="4" fillId="0" borderId="17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2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 wrapText="1"/>
    </xf>
    <xf numFmtId="0" fontId="4" fillId="0" borderId="16" xfId="1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10" fontId="3" fillId="0" borderId="17" xfId="6" quotePrefix="1" applyNumberFormat="1" applyFont="1" applyBorder="1" applyAlignment="1">
      <alignment horizontal="center" vertical="center"/>
    </xf>
    <xf numFmtId="10" fontId="3" fillId="0" borderId="13" xfId="6" applyNumberFormat="1" applyFont="1" applyBorder="1" applyAlignment="1">
      <alignment horizontal="center" vertical="center"/>
    </xf>
    <xf numFmtId="10" fontId="3" fillId="0" borderId="12" xfId="6" applyNumberFormat="1" applyFont="1" applyBorder="1" applyAlignment="1">
      <alignment horizontal="center" vertical="center"/>
    </xf>
    <xf numFmtId="10" fontId="3" fillId="0" borderId="11" xfId="6" applyNumberFormat="1" applyFont="1" applyBorder="1" applyAlignment="1">
      <alignment horizontal="center" vertical="center"/>
    </xf>
    <xf numFmtId="10" fontId="3" fillId="0" borderId="19" xfId="6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16" xfId="1" applyFont="1" applyBorder="1" applyAlignment="1">
      <alignment vertical="top" wrapText="1"/>
    </xf>
    <xf numFmtId="2" fontId="3" fillId="0" borderId="0" xfId="1" applyNumberFormat="1" applyFont="1" applyAlignment="1">
      <alignment vertical="center" wrapText="1"/>
    </xf>
    <xf numFmtId="2" fontId="3" fillId="0" borderId="0" xfId="1" applyNumberFormat="1" applyFont="1" applyAlignment="1">
      <alignment horizontal="left" vertical="center" wrapText="1"/>
    </xf>
    <xf numFmtId="165" fontId="3" fillId="0" borderId="0" xfId="3" applyFont="1" applyBorder="1" applyAlignment="1" applyProtection="1">
      <alignment vertical="center"/>
    </xf>
    <xf numFmtId="2" fontId="3" fillId="0" borderId="0" xfId="1" applyNumberFormat="1" applyFont="1"/>
    <xf numFmtId="165" fontId="3" fillId="0" borderId="0" xfId="3" applyFont="1" applyBorder="1"/>
    <xf numFmtId="164" fontId="3" fillId="0" borderId="0" xfId="1" applyNumberFormat="1" applyFont="1"/>
    <xf numFmtId="0" fontId="4" fillId="0" borderId="17" xfId="1" applyFont="1" applyBorder="1" applyAlignment="1">
      <alignment vertical="top"/>
    </xf>
    <xf numFmtId="0" fontId="4" fillId="0" borderId="1" xfId="1" applyFont="1" applyBorder="1" applyAlignment="1">
      <alignment horizontal="left" vertical="center"/>
    </xf>
    <xf numFmtId="10" fontId="3" fillId="0" borderId="20" xfId="6" applyNumberFormat="1" applyFont="1" applyBorder="1" applyAlignment="1">
      <alignment horizontal="center" vertical="center" wrapText="1"/>
    </xf>
    <xf numFmtId="10" fontId="3" fillId="0" borderId="21" xfId="6" applyNumberFormat="1" applyFont="1" applyBorder="1" applyAlignment="1">
      <alignment horizontal="center" vertical="center" wrapText="1"/>
    </xf>
    <xf numFmtId="10" fontId="3" fillId="0" borderId="22" xfId="6" applyNumberFormat="1" applyFont="1" applyBorder="1" applyAlignment="1">
      <alignment horizontal="center" vertical="center" wrapText="1"/>
    </xf>
    <xf numFmtId="10" fontId="3" fillId="0" borderId="23" xfId="6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2" fontId="3" fillId="0" borderId="0" xfId="1" applyNumberFormat="1" applyFont="1" applyAlignment="1">
      <alignment horizontal="left" vertical="top" wrapText="1"/>
    </xf>
    <xf numFmtId="0" fontId="4" fillId="0" borderId="1" xfId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9" fontId="3" fillId="0" borderId="1" xfId="6" applyFont="1" applyBorder="1" applyAlignment="1" applyProtection="1">
      <alignment horizontal="center" vertical="center"/>
    </xf>
    <xf numFmtId="39" fontId="3" fillId="0" borderId="1" xfId="1" applyNumberFormat="1" applyFont="1" applyBorder="1" applyAlignment="1">
      <alignment horizontal="center" vertical="center"/>
    </xf>
    <xf numFmtId="165" fontId="3" fillId="0" borderId="0" xfId="3" applyFont="1" applyFill="1" applyBorder="1" applyAlignment="1" applyProtection="1">
      <alignment vertical="center"/>
    </xf>
    <xf numFmtId="165" fontId="3" fillId="0" borderId="0" xfId="1" applyNumberFormat="1" applyFont="1"/>
    <xf numFmtId="0" fontId="3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3" fillId="0" borderId="9" xfId="1" applyFont="1" applyBorder="1"/>
    <xf numFmtId="0" fontId="3" fillId="0" borderId="0" xfId="1" applyFont="1" applyAlignment="1">
      <alignment horizontal="left" vertical="center"/>
    </xf>
    <xf numFmtId="167" fontId="3" fillId="0" borderId="0" xfId="1" applyNumberFormat="1" applyFont="1"/>
    <xf numFmtId="10" fontId="3" fillId="0" borderId="0" xfId="2" applyNumberFormat="1" applyFont="1" applyBorder="1" applyProtection="1"/>
    <xf numFmtId="39" fontId="3" fillId="0" borderId="0" xfId="1" applyNumberFormat="1" applyFont="1"/>
    <xf numFmtId="39" fontId="3" fillId="0" borderId="8" xfId="1" applyNumberFormat="1" applyFont="1" applyBorder="1"/>
    <xf numFmtId="0" fontId="4" fillId="0" borderId="9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4" fillId="0" borderId="10" xfId="1" applyFont="1" applyBorder="1" applyAlignment="1">
      <alignment horizontal="left" vertical="center"/>
    </xf>
    <xf numFmtId="9" fontId="3" fillId="0" borderId="14" xfId="6" applyFont="1" applyBorder="1" applyAlignment="1" applyProtection="1">
      <alignment horizontal="center" vertical="center"/>
    </xf>
    <xf numFmtId="0" fontId="4" fillId="0" borderId="1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9" fontId="3" fillId="0" borderId="10" xfId="6" applyFont="1" applyBorder="1" applyAlignment="1" applyProtection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66" fontId="4" fillId="0" borderId="7" xfId="1" applyNumberFormat="1" applyFont="1" applyBorder="1" applyAlignment="1">
      <alignment horizontal="left" vertical="top"/>
    </xf>
    <xf numFmtId="166" fontId="4" fillId="0" borderId="6" xfId="1" applyNumberFormat="1" applyFont="1" applyBorder="1" applyAlignment="1">
      <alignment horizontal="left" vertical="top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166" fontId="4" fillId="0" borderId="9" xfId="1" applyNumberFormat="1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6" fontId="4" fillId="0" borderId="4" xfId="1" applyNumberFormat="1" applyFont="1" applyBorder="1" applyAlignment="1">
      <alignment horizontal="left" vertical="top"/>
    </xf>
    <xf numFmtId="166" fontId="4" fillId="0" borderId="3" xfId="1" applyNumberFormat="1" applyFont="1" applyBorder="1" applyAlignment="1">
      <alignment horizontal="left" vertical="top"/>
    </xf>
    <xf numFmtId="166" fontId="4" fillId="0" borderId="1" xfId="1" applyNumberFormat="1" applyFont="1" applyBorder="1" applyAlignment="1">
      <alignment horizontal="left" vertical="top"/>
    </xf>
    <xf numFmtId="10" fontId="3" fillId="0" borderId="0" xfId="2" applyNumberFormat="1" applyFont="1" applyBorder="1"/>
    <xf numFmtId="0" fontId="6" fillId="0" borderId="0" xfId="0" applyFont="1"/>
    <xf numFmtId="0" fontId="4" fillId="0" borderId="0" xfId="1" applyFont="1" applyBorder="1" applyAlignment="1">
      <alignment horizontal="left" vertical="top" wrapText="1"/>
    </xf>
    <xf numFmtId="0" fontId="4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0" borderId="17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34" xfId="1" applyFont="1" applyBorder="1" applyAlignment="1">
      <alignment horizontal="left"/>
    </xf>
    <xf numFmtId="0" fontId="4" fillId="0" borderId="35" xfId="1" applyFont="1" applyBorder="1" applyAlignment="1">
      <alignment horizontal="left"/>
    </xf>
    <xf numFmtId="0" fontId="4" fillId="0" borderId="36" xfId="1" applyFont="1" applyBorder="1" applyAlignment="1">
      <alignment horizontal="left"/>
    </xf>
    <xf numFmtId="0" fontId="4" fillId="0" borderId="17" xfId="1" applyFont="1" applyBorder="1"/>
    <xf numFmtId="0" fontId="4" fillId="0" borderId="37" xfId="1" applyFont="1" applyBorder="1" applyAlignment="1">
      <alignment horizontal="left"/>
    </xf>
    <xf numFmtId="2" fontId="4" fillId="0" borderId="38" xfId="1" applyNumberFormat="1" applyFont="1" applyBorder="1" applyAlignment="1">
      <alignment horizontal="center" vertical="center" wrapText="1"/>
    </xf>
    <xf numFmtId="2" fontId="4" fillId="0" borderId="19" xfId="1" applyNumberFormat="1" applyFont="1" applyBorder="1" applyAlignment="1">
      <alignment horizontal="center" vertical="center"/>
    </xf>
    <xf numFmtId="0" fontId="4" fillId="0" borderId="32" xfId="1" applyFont="1" applyBorder="1" applyAlignment="1">
      <alignment horizontal="left" vertical="center"/>
    </xf>
    <xf numFmtId="0" fontId="4" fillId="0" borderId="33" xfId="1" applyFont="1" applyBorder="1" applyAlignment="1">
      <alignment horizontal="left" vertical="center"/>
    </xf>
    <xf numFmtId="0" fontId="4" fillId="0" borderId="39" xfId="1" applyFont="1" applyBorder="1" applyAlignment="1">
      <alignment horizontal="left" vertical="top" wrapText="1"/>
    </xf>
    <xf numFmtId="0" fontId="4" fillId="0" borderId="40" xfId="1" applyFont="1" applyBorder="1" applyAlignment="1">
      <alignment horizontal="left" vertical="top" wrapText="1"/>
    </xf>
    <xf numFmtId="0" fontId="4" fillId="0" borderId="41" xfId="1" applyFont="1" applyBorder="1" applyAlignment="1">
      <alignment horizontal="left" vertical="top" wrapText="1"/>
    </xf>
    <xf numFmtId="10" fontId="3" fillId="0" borderId="32" xfId="6" quotePrefix="1" applyNumberFormat="1" applyFont="1" applyBorder="1" applyAlignment="1">
      <alignment horizontal="center" vertical="center"/>
    </xf>
    <xf numFmtId="0" fontId="3" fillId="0" borderId="42" xfId="1" applyFont="1" applyBorder="1" applyAlignment="1">
      <alignment horizont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left"/>
    </xf>
    <xf numFmtId="0" fontId="4" fillId="0" borderId="47" xfId="1" applyFont="1" applyBorder="1" applyAlignment="1">
      <alignment horizontal="left"/>
    </xf>
    <xf numFmtId="0" fontId="3" fillId="0" borderId="43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0" xfId="1" applyFont="1" applyBorder="1" applyAlignment="1">
      <alignment horizontal="center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4" fillId="0" borderId="20" xfId="1" applyFont="1" applyBorder="1" applyAlignment="1">
      <alignment horizontal="left"/>
    </xf>
    <xf numFmtId="0" fontId="4" fillId="0" borderId="21" xfId="1" applyFont="1" applyBorder="1" applyAlignment="1">
      <alignment horizontal="left"/>
    </xf>
    <xf numFmtId="0" fontId="4" fillId="0" borderId="22" xfId="1" applyFont="1" applyBorder="1" applyAlignment="1">
      <alignment horizontal="left"/>
    </xf>
    <xf numFmtId="0" fontId="3" fillId="0" borderId="39" xfId="1" applyFont="1" applyBorder="1" applyAlignment="1">
      <alignment horizontal="center"/>
    </xf>
    <xf numFmtId="0" fontId="3" fillId="0" borderId="51" xfId="1" applyFont="1" applyBorder="1" applyAlignment="1">
      <alignment horizontal="center"/>
    </xf>
    <xf numFmtId="0" fontId="4" fillId="0" borderId="25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10" fontId="4" fillId="0" borderId="14" xfId="2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9" fontId="3" fillId="0" borderId="1" xfId="6" applyFont="1" applyFill="1" applyBorder="1" applyAlignment="1">
      <alignment horizontal="center" vertical="center" wrapText="1"/>
    </xf>
    <xf numFmtId="170" fontId="3" fillId="0" borderId="1" xfId="5" applyNumberFormat="1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 wrapText="1"/>
    </xf>
    <xf numFmtId="1" fontId="3" fillId="0" borderId="1" xfId="6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top" wrapText="1"/>
    </xf>
    <xf numFmtId="0" fontId="4" fillId="0" borderId="30" xfId="1" applyFont="1" applyBorder="1" applyAlignment="1">
      <alignment horizontal="left" vertical="center"/>
    </xf>
    <xf numFmtId="0" fontId="3" fillId="0" borderId="30" xfId="0" applyFont="1" applyBorder="1" applyAlignment="1">
      <alignment vertical="center" wrapText="1"/>
    </xf>
    <xf numFmtId="9" fontId="3" fillId="0" borderId="30" xfId="6" applyFont="1" applyFill="1" applyBorder="1" applyAlignment="1">
      <alignment horizontal="center" vertical="center" wrapText="1"/>
    </xf>
    <xf numFmtId="170" fontId="3" fillId="0" borderId="30" xfId="5" applyNumberFormat="1" applyFont="1" applyBorder="1" applyAlignment="1">
      <alignment vertical="center"/>
    </xf>
    <xf numFmtId="2" fontId="3" fillId="0" borderId="30" xfId="0" applyNumberFormat="1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9" fontId="3" fillId="0" borderId="30" xfId="6" applyFont="1" applyBorder="1" applyAlignment="1" applyProtection="1">
      <alignment horizontal="center" vertical="center"/>
    </xf>
    <xf numFmtId="39" fontId="3" fillId="0" borderId="30" xfId="1" applyNumberFormat="1" applyFont="1" applyBorder="1" applyAlignment="1">
      <alignment horizontal="center" vertical="center"/>
    </xf>
    <xf numFmtId="0" fontId="3" fillId="0" borderId="31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6" fillId="0" borderId="32" xfId="0" applyFont="1" applyBorder="1" applyAlignment="1">
      <alignment horizontal="left" vertical="top" wrapText="1"/>
    </xf>
    <xf numFmtId="0" fontId="4" fillId="0" borderId="33" xfId="1" applyFont="1" applyBorder="1" applyAlignment="1">
      <alignment horizontal="left" vertical="center"/>
    </xf>
    <xf numFmtId="0" fontId="3" fillId="0" borderId="33" xfId="0" applyFont="1" applyBorder="1" applyAlignment="1">
      <alignment vertical="center" wrapText="1"/>
    </xf>
    <xf numFmtId="9" fontId="3" fillId="0" borderId="33" xfId="0" applyNumberFormat="1" applyFont="1" applyBorder="1" applyAlignment="1">
      <alignment horizontal="center" vertical="center" wrapText="1"/>
    </xf>
    <xf numFmtId="170" fontId="3" fillId="0" borderId="33" xfId="4" applyNumberFormat="1" applyFont="1" applyBorder="1" applyAlignment="1" applyProtection="1">
      <alignment vertical="center"/>
    </xf>
    <xf numFmtId="2" fontId="3" fillId="0" borderId="33" xfId="0" applyNumberFormat="1" applyFont="1" applyBorder="1" applyAlignment="1">
      <alignment horizontal="center" vertical="center"/>
    </xf>
    <xf numFmtId="14" fontId="3" fillId="0" borderId="33" xfId="0" applyNumberFormat="1" applyFont="1" applyBorder="1" applyAlignment="1">
      <alignment horizontal="center" vertical="center"/>
    </xf>
    <xf numFmtId="9" fontId="3" fillId="0" borderId="33" xfId="6" applyFont="1" applyBorder="1" applyAlignment="1" applyProtection="1">
      <alignment horizontal="center" vertical="center"/>
    </xf>
    <xf numFmtId="39" fontId="3" fillId="0" borderId="33" xfId="1" applyNumberFormat="1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0" fontId="4" fillId="0" borderId="34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168" fontId="3" fillId="0" borderId="30" xfId="3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14" fontId="3" fillId="0" borderId="35" xfId="0" applyNumberFormat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168" fontId="3" fillId="0" borderId="33" xfId="3" applyNumberFormat="1" applyFont="1" applyBorder="1" applyAlignment="1" applyProtection="1">
      <alignment vertical="center"/>
    </xf>
    <xf numFmtId="2" fontId="3" fillId="0" borderId="32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7" fontId="4" fillId="0" borderId="34" xfId="1" applyNumberFormat="1" applyFont="1" applyBorder="1" applyAlignment="1">
      <alignment vertical="center"/>
    </xf>
    <xf numFmtId="0" fontId="4" fillId="0" borderId="46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167" fontId="4" fillId="0" borderId="46" xfId="1" applyNumberFormat="1" applyFont="1" applyBorder="1" applyAlignment="1">
      <alignment horizontal="center" vertical="top"/>
    </xf>
    <xf numFmtId="167" fontId="4" fillId="0" borderId="35" xfId="1" applyNumberFormat="1" applyFont="1" applyBorder="1" applyAlignment="1">
      <alignment horizontal="center" vertical="top"/>
    </xf>
    <xf numFmtId="167" fontId="4" fillId="0" borderId="47" xfId="1" applyNumberFormat="1" applyFont="1" applyBorder="1" applyAlignment="1">
      <alignment vertical="top"/>
    </xf>
    <xf numFmtId="2" fontId="4" fillId="0" borderId="47" xfId="1" applyNumberFormat="1" applyFont="1" applyBorder="1" applyAlignment="1">
      <alignment horizontal="left" vertical="center"/>
    </xf>
    <xf numFmtId="2" fontId="4" fillId="0" borderId="30" xfId="1" applyNumberFormat="1" applyFont="1" applyBorder="1" applyAlignment="1">
      <alignment horizontal="left" vertical="center"/>
    </xf>
    <xf numFmtId="2" fontId="4" fillId="0" borderId="31" xfId="1" applyNumberFormat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/>
    </xf>
    <xf numFmtId="0" fontId="4" fillId="0" borderId="19" xfId="1" applyFont="1" applyBorder="1" applyAlignment="1">
      <alignment horizontal="left" vertical="top"/>
    </xf>
    <xf numFmtId="0" fontId="4" fillId="0" borderId="15" xfId="1" applyFont="1" applyBorder="1" applyAlignment="1">
      <alignment horizontal="left" vertical="top" wrapText="1"/>
    </xf>
    <xf numFmtId="0" fontId="4" fillId="0" borderId="17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center"/>
    </xf>
    <xf numFmtId="166" fontId="4" fillId="0" borderId="37" xfId="1" applyNumberFormat="1" applyFont="1" applyBorder="1" applyAlignment="1">
      <alignment horizontal="left" vertical="top"/>
    </xf>
    <xf numFmtId="166" fontId="4" fillId="0" borderId="0" xfId="1" applyNumberFormat="1" applyFont="1" applyBorder="1" applyAlignment="1">
      <alignment horizontal="left" vertical="top"/>
    </xf>
    <xf numFmtId="166" fontId="4" fillId="0" borderId="49" xfId="1" applyNumberFormat="1" applyFont="1" applyBorder="1" applyAlignment="1">
      <alignment horizontal="left" vertical="top"/>
    </xf>
    <xf numFmtId="0" fontId="4" fillId="0" borderId="17" xfId="1" applyFont="1" applyBorder="1" applyAlignment="1">
      <alignment horizontal="left" vertical="top"/>
    </xf>
    <xf numFmtId="166" fontId="4" fillId="0" borderId="55" xfId="1" applyNumberFormat="1" applyFont="1" applyBorder="1" applyAlignment="1">
      <alignment horizontal="left" vertical="top"/>
    </xf>
    <xf numFmtId="0" fontId="4" fillId="0" borderId="24" xfId="1" applyFont="1" applyBorder="1" applyAlignment="1">
      <alignment horizontal="left" vertical="top" wrapText="1"/>
    </xf>
    <xf numFmtId="166" fontId="4" fillId="0" borderId="19" xfId="1" applyNumberFormat="1" applyFont="1" applyBorder="1" applyAlignment="1">
      <alignment horizontal="left" vertical="top"/>
    </xf>
    <xf numFmtId="0" fontId="4" fillId="0" borderId="56" xfId="1" applyFont="1" applyBorder="1" applyAlignment="1">
      <alignment horizontal="left" vertical="top" wrapText="1"/>
    </xf>
    <xf numFmtId="166" fontId="4" fillId="0" borderId="33" xfId="1" applyNumberFormat="1" applyFont="1" applyBorder="1" applyAlignment="1">
      <alignment horizontal="left" vertical="top"/>
    </xf>
    <xf numFmtId="166" fontId="4" fillId="0" borderId="23" xfId="1" applyNumberFormat="1" applyFont="1" applyBorder="1" applyAlignment="1">
      <alignment horizontal="left" vertical="top"/>
    </xf>
  </cellXfs>
  <cellStyles count="7">
    <cellStyle name="Millares" xfId="5" builtinId="3"/>
    <cellStyle name="Millares 2" xfId="4"/>
    <cellStyle name="Moneda 2" xfId="3"/>
    <cellStyle name="Normal" xfId="0" builtinId="0"/>
    <cellStyle name="Normal 2" xfId="1"/>
    <cellStyle name="Porcentaje" xfId="6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639270</xdr:colOff>
          <xdr:row>1</xdr:row>
          <xdr:rowOff>278606</xdr:rowOff>
        </xdr:from>
        <xdr:to>
          <xdr:col>1</xdr:col>
          <xdr:colOff>4036217</xdr:colOff>
          <xdr:row>3</xdr:row>
          <xdr:rowOff>428624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416718</xdr:colOff>
      <xdr:row>1</xdr:row>
      <xdr:rowOff>14883</xdr:rowOff>
    </xdr:from>
    <xdr:to>
      <xdr:col>14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9368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83"/>
  <sheetViews>
    <sheetView tabSelected="1" zoomScale="80" zoomScaleNormal="80" workbookViewId="0">
      <selection activeCell="C11" sqref="C11:G11"/>
    </sheetView>
  </sheetViews>
  <sheetFormatPr baseColWidth="10" defaultColWidth="12.5703125" defaultRowHeight="14.25" x14ac:dyDescent="0.2"/>
  <cols>
    <col min="1" max="1" width="6.42578125" style="1" customWidth="1"/>
    <col min="2" max="2" width="71.42578125" style="1" customWidth="1"/>
    <col min="3" max="3" width="10.28515625" style="1" customWidth="1"/>
    <col min="4" max="4" width="21.5703125" style="1" customWidth="1"/>
    <col min="5" max="5" width="10" style="1" customWidth="1"/>
    <col min="6" max="6" width="22.85546875" style="1" customWidth="1"/>
    <col min="7" max="7" width="16.42578125" style="1" customWidth="1"/>
    <col min="8" max="8" width="8" style="1" customWidth="1"/>
    <col min="9" max="9" width="13.42578125" style="1" customWidth="1"/>
    <col min="10" max="10" width="18.28515625" style="1" customWidth="1"/>
    <col min="11" max="11" width="15.140625" style="2" customWidth="1"/>
    <col min="12" max="12" width="16.85546875" style="2" customWidth="1"/>
    <col min="13" max="13" width="12.7109375" style="1" customWidth="1"/>
    <col min="14" max="14" width="14" style="1" customWidth="1"/>
    <col min="15" max="15" width="17.7109375" style="1" customWidth="1"/>
    <col min="16" max="16" width="16.42578125" style="1" customWidth="1"/>
    <col min="17" max="17" width="12.5703125" style="1"/>
    <col min="18" max="18" width="14.42578125" style="1" customWidth="1"/>
    <col min="19" max="19" width="18.5703125" style="1" customWidth="1"/>
    <col min="20" max="20" width="33.85546875" style="1" customWidth="1"/>
    <col min="21" max="21" width="12.5703125" style="1" hidden="1" customWidth="1"/>
    <col min="22" max="22" width="24.28515625" style="1" customWidth="1"/>
    <col min="23" max="23" width="22.5703125" style="1" customWidth="1"/>
    <col min="24" max="25" width="12.5703125" style="1"/>
    <col min="26" max="26" width="16.85546875" style="1" customWidth="1"/>
    <col min="27" max="27" width="12.5703125" style="1"/>
    <col min="28" max="28" width="30.140625" style="1" customWidth="1"/>
    <col min="29" max="29" width="15.42578125" style="1" customWidth="1"/>
    <col min="30" max="30" width="15.85546875" style="1" customWidth="1"/>
    <col min="31" max="31" width="24.42578125" style="1" customWidth="1"/>
    <col min="32" max="32" width="17.140625" style="1" customWidth="1"/>
    <col min="33" max="16384" width="12.5703125" style="1"/>
  </cols>
  <sheetData>
    <row r="1" spans="2:26" ht="15" thickBot="1" x14ac:dyDescent="0.25"/>
    <row r="2" spans="2:26" ht="37.5" customHeight="1" x14ac:dyDescent="0.25">
      <c r="B2" s="143"/>
      <c r="C2" s="144" t="s">
        <v>46</v>
      </c>
      <c r="D2" s="145"/>
      <c r="E2" s="145"/>
      <c r="F2" s="145"/>
      <c r="G2" s="145"/>
      <c r="H2" s="145"/>
      <c r="I2" s="146"/>
      <c r="J2" s="147" t="s">
        <v>47</v>
      </c>
      <c r="K2" s="131"/>
      <c r="L2" s="131"/>
      <c r="M2" s="148"/>
      <c r="N2" s="149"/>
      <c r="O2" s="150"/>
      <c r="P2" s="9"/>
    </row>
    <row r="3" spans="2:26" ht="37.5" customHeight="1" x14ac:dyDescent="0.25">
      <c r="B3" s="151"/>
      <c r="C3" s="10"/>
      <c r="D3" s="11"/>
      <c r="E3" s="11"/>
      <c r="F3" s="11"/>
      <c r="G3" s="11"/>
      <c r="H3" s="11"/>
      <c r="I3" s="12"/>
      <c r="J3" s="6" t="s">
        <v>48</v>
      </c>
      <c r="K3" s="7"/>
      <c r="L3" s="7"/>
      <c r="M3" s="8"/>
      <c r="N3" s="13"/>
      <c r="O3" s="152"/>
      <c r="P3" s="9"/>
    </row>
    <row r="4" spans="2:26" ht="33.75" customHeight="1" x14ac:dyDescent="0.25">
      <c r="B4" s="151"/>
      <c r="C4" s="3" t="s">
        <v>49</v>
      </c>
      <c r="D4" s="4"/>
      <c r="E4" s="4"/>
      <c r="F4" s="4"/>
      <c r="G4" s="4"/>
      <c r="H4" s="4"/>
      <c r="I4" s="5"/>
      <c r="J4" s="6" t="s">
        <v>50</v>
      </c>
      <c r="K4" s="7"/>
      <c r="L4" s="7"/>
      <c r="M4" s="8"/>
      <c r="N4" s="13"/>
      <c r="O4" s="152"/>
      <c r="P4" s="9"/>
    </row>
    <row r="5" spans="2:26" ht="38.25" customHeight="1" thickBot="1" x14ac:dyDescent="0.3">
      <c r="B5" s="153"/>
      <c r="C5" s="154"/>
      <c r="D5" s="155"/>
      <c r="E5" s="155"/>
      <c r="F5" s="155"/>
      <c r="G5" s="155"/>
      <c r="H5" s="155"/>
      <c r="I5" s="156"/>
      <c r="J5" s="157" t="s">
        <v>51</v>
      </c>
      <c r="K5" s="158"/>
      <c r="L5" s="158"/>
      <c r="M5" s="159"/>
      <c r="N5" s="160"/>
      <c r="O5" s="161"/>
      <c r="P5" s="9"/>
    </row>
    <row r="6" spans="2:26" ht="38.25" customHeight="1" thickBot="1" x14ac:dyDescent="0.3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9"/>
    </row>
    <row r="7" spans="2:26" ht="31.5" customHeight="1" x14ac:dyDescent="0.25">
      <c r="B7" s="130" t="s">
        <v>52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2"/>
      <c r="P7" s="9"/>
    </row>
    <row r="8" spans="2:26" ht="36" customHeight="1" x14ac:dyDescent="0.25">
      <c r="B8" s="133" t="s">
        <v>43</v>
      </c>
      <c r="C8" s="15" t="s">
        <v>44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34"/>
    </row>
    <row r="9" spans="2:26" ht="36" customHeight="1" x14ac:dyDescent="0.2">
      <c r="B9" s="17" t="s">
        <v>30</v>
      </c>
      <c r="C9" s="18"/>
      <c r="D9" s="19"/>
      <c r="E9" s="19"/>
      <c r="F9" s="19"/>
      <c r="G9" s="20"/>
      <c r="H9" s="21" t="s">
        <v>53</v>
      </c>
      <c r="I9" s="22"/>
      <c r="J9" s="23"/>
      <c r="K9" s="24" t="s">
        <v>26</v>
      </c>
      <c r="L9" s="25"/>
      <c r="M9" s="25"/>
      <c r="N9" s="25"/>
      <c r="O9" s="135"/>
      <c r="P9" s="26"/>
      <c r="R9" s="27"/>
      <c r="S9" s="27"/>
      <c r="T9" s="27"/>
      <c r="U9" s="27"/>
      <c r="V9" s="27"/>
    </row>
    <row r="10" spans="2:26" ht="36" customHeight="1" x14ac:dyDescent="0.2">
      <c r="B10" s="28" t="s">
        <v>31</v>
      </c>
      <c r="C10" s="19"/>
      <c r="D10" s="19"/>
      <c r="E10" s="19"/>
      <c r="F10" s="19"/>
      <c r="G10" s="20"/>
      <c r="H10" s="29"/>
      <c r="I10" s="122"/>
      <c r="J10" s="30"/>
      <c r="K10" s="31" t="s">
        <v>25</v>
      </c>
      <c r="L10" s="32" t="s">
        <v>24</v>
      </c>
      <c r="M10" s="32"/>
      <c r="N10" s="32"/>
      <c r="O10" s="136" t="s">
        <v>23</v>
      </c>
      <c r="P10" s="26"/>
      <c r="R10" s="33"/>
      <c r="S10" s="33"/>
      <c r="T10" s="33"/>
      <c r="U10" s="33"/>
      <c r="V10" s="33"/>
    </row>
    <row r="11" spans="2:26" ht="50.25" customHeight="1" x14ac:dyDescent="0.2">
      <c r="B11" s="34" t="s">
        <v>54</v>
      </c>
      <c r="C11" s="35"/>
      <c r="D11" s="36"/>
      <c r="E11" s="36"/>
      <c r="F11" s="36"/>
      <c r="G11" s="37"/>
      <c r="H11" s="29"/>
      <c r="I11" s="122"/>
      <c r="J11" s="30"/>
      <c r="K11" s="38" t="s">
        <v>27</v>
      </c>
      <c r="L11" s="39" t="s">
        <v>28</v>
      </c>
      <c r="M11" s="40"/>
      <c r="N11" s="41"/>
      <c r="O11" s="42" t="s">
        <v>28</v>
      </c>
      <c r="P11" s="26"/>
      <c r="R11" s="43"/>
      <c r="S11" s="44"/>
      <c r="T11" s="44"/>
      <c r="U11" s="44"/>
      <c r="V11" s="43"/>
      <c r="X11" s="45"/>
      <c r="Y11" s="45"/>
    </row>
    <row r="12" spans="2:26" ht="51.75" customHeight="1" x14ac:dyDescent="0.2">
      <c r="B12" s="46" t="s">
        <v>55</v>
      </c>
      <c r="C12" s="35"/>
      <c r="D12" s="36"/>
      <c r="E12" s="36"/>
      <c r="F12" s="36"/>
      <c r="G12" s="37"/>
      <c r="H12" s="29"/>
      <c r="I12" s="122"/>
      <c r="J12" s="30"/>
      <c r="K12" s="38" t="s">
        <v>27</v>
      </c>
      <c r="L12" s="39" t="s">
        <v>28</v>
      </c>
      <c r="M12" s="40"/>
      <c r="N12" s="41"/>
      <c r="O12" s="42" t="s">
        <v>28</v>
      </c>
      <c r="P12" s="26"/>
      <c r="R12" s="47"/>
      <c r="S12" s="48"/>
      <c r="T12" s="48"/>
      <c r="U12" s="48"/>
      <c r="V12" s="49"/>
      <c r="X12" s="50"/>
      <c r="Y12" s="51"/>
      <c r="Z12" s="52"/>
    </row>
    <row r="13" spans="2:26" ht="47.25" customHeight="1" x14ac:dyDescent="0.2">
      <c r="B13" s="53" t="s">
        <v>56</v>
      </c>
      <c r="C13" s="18"/>
      <c r="D13" s="19"/>
      <c r="E13" s="19"/>
      <c r="F13" s="19"/>
      <c r="G13" s="20"/>
      <c r="H13" s="29"/>
      <c r="I13" s="122"/>
      <c r="J13" s="30"/>
      <c r="K13" s="38" t="s">
        <v>27</v>
      </c>
      <c r="L13" s="39" t="s">
        <v>28</v>
      </c>
      <c r="M13" s="40"/>
      <c r="N13" s="41"/>
      <c r="O13" s="42" t="s">
        <v>28</v>
      </c>
      <c r="P13" s="26"/>
      <c r="R13" s="47"/>
      <c r="S13" s="48"/>
      <c r="T13" s="48"/>
      <c r="U13" s="48"/>
      <c r="V13" s="49"/>
      <c r="X13" s="50"/>
      <c r="Y13" s="51"/>
      <c r="Z13" s="52"/>
    </row>
    <row r="14" spans="2:26" ht="28.5" customHeight="1" thickBot="1" x14ac:dyDescent="0.25">
      <c r="B14" s="137" t="s">
        <v>22</v>
      </c>
      <c r="C14" s="138"/>
      <c r="D14" s="138"/>
      <c r="E14" s="138"/>
      <c r="F14" s="138"/>
      <c r="G14" s="138"/>
      <c r="H14" s="139"/>
      <c r="I14" s="140"/>
      <c r="J14" s="141"/>
      <c r="K14" s="142" t="s">
        <v>27</v>
      </c>
      <c r="L14" s="55" t="s">
        <v>28</v>
      </c>
      <c r="M14" s="56"/>
      <c r="N14" s="57"/>
      <c r="O14" s="58" t="s">
        <v>28</v>
      </c>
      <c r="P14" s="26"/>
      <c r="R14" s="59"/>
      <c r="S14" s="48"/>
      <c r="T14" s="48"/>
      <c r="U14" s="60"/>
      <c r="V14" s="49"/>
      <c r="W14" s="61"/>
      <c r="X14" s="50"/>
      <c r="Y14" s="51"/>
      <c r="Z14" s="52"/>
    </row>
    <row r="15" spans="2:26" ht="28.5" customHeight="1" x14ac:dyDescent="0.25">
      <c r="B15" s="123" t="s">
        <v>21</v>
      </c>
      <c r="C15" s="124" t="s">
        <v>57</v>
      </c>
      <c r="D15" s="125" t="s">
        <v>20</v>
      </c>
      <c r="E15" s="125" t="s">
        <v>19</v>
      </c>
      <c r="F15" s="125" t="s">
        <v>18</v>
      </c>
      <c r="G15" s="125" t="s">
        <v>17</v>
      </c>
      <c r="H15" s="125"/>
      <c r="I15" s="125"/>
      <c r="J15" s="125"/>
      <c r="K15" s="125" t="s">
        <v>16</v>
      </c>
      <c r="L15" s="125"/>
      <c r="M15" s="126" t="s">
        <v>15</v>
      </c>
      <c r="N15" s="126"/>
      <c r="O15" s="127"/>
      <c r="R15" s="63"/>
      <c r="S15" s="64"/>
      <c r="T15" s="64"/>
      <c r="V15" s="49"/>
      <c r="X15" s="50"/>
      <c r="Y15" s="51"/>
      <c r="Z15" s="52"/>
    </row>
    <row r="16" spans="2:26" ht="33.75" customHeight="1" x14ac:dyDescent="0.2">
      <c r="B16" s="12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 t="s">
        <v>14</v>
      </c>
      <c r="N16" s="62" t="s">
        <v>13</v>
      </c>
      <c r="O16" s="129" t="s">
        <v>12</v>
      </c>
      <c r="R16" s="61"/>
      <c r="S16" s="64"/>
      <c r="T16" s="64"/>
      <c r="V16" s="51"/>
      <c r="X16" s="50"/>
      <c r="Y16" s="51"/>
      <c r="Z16" s="52"/>
    </row>
    <row r="17" spans="2:26" ht="39.75" customHeight="1" thickBot="1" x14ac:dyDescent="0.25">
      <c r="B17" s="162"/>
      <c r="C17" s="163"/>
      <c r="D17" s="163"/>
      <c r="E17" s="163"/>
      <c r="F17" s="163"/>
      <c r="G17" s="164" t="s">
        <v>11</v>
      </c>
      <c r="H17" s="164" t="s">
        <v>10</v>
      </c>
      <c r="I17" s="164" t="s">
        <v>9</v>
      </c>
      <c r="J17" s="165" t="s">
        <v>8</v>
      </c>
      <c r="K17" s="164" t="s">
        <v>7</v>
      </c>
      <c r="L17" s="166" t="s">
        <v>6</v>
      </c>
      <c r="M17" s="163"/>
      <c r="N17" s="163"/>
      <c r="O17" s="167"/>
      <c r="R17" s="61"/>
      <c r="S17" s="64"/>
      <c r="T17" s="64"/>
      <c r="V17" s="51"/>
      <c r="X17" s="50"/>
      <c r="Y17" s="51"/>
      <c r="Z17" s="52"/>
    </row>
    <row r="18" spans="2:26" ht="24.95" customHeight="1" x14ac:dyDescent="0.2">
      <c r="B18" s="176" t="s">
        <v>42</v>
      </c>
      <c r="C18" s="177" t="s">
        <v>2</v>
      </c>
      <c r="D18" s="178" t="s">
        <v>40</v>
      </c>
      <c r="E18" s="179">
        <v>1</v>
      </c>
      <c r="F18" s="180">
        <v>0</v>
      </c>
      <c r="G18" s="181">
        <v>0</v>
      </c>
      <c r="H18" s="181">
        <v>0</v>
      </c>
      <c r="I18" s="181">
        <v>0</v>
      </c>
      <c r="J18" s="181">
        <v>0</v>
      </c>
      <c r="K18" s="182">
        <v>45292</v>
      </c>
      <c r="L18" s="182">
        <v>45657</v>
      </c>
      <c r="M18" s="183">
        <f>+E19/E18</f>
        <v>1</v>
      </c>
      <c r="N18" s="184"/>
      <c r="O18" s="185"/>
      <c r="R18" s="61"/>
      <c r="S18" s="64"/>
      <c r="T18" s="64"/>
      <c r="V18" s="70"/>
      <c r="X18" s="50"/>
      <c r="Y18" s="51"/>
      <c r="Z18" s="52"/>
    </row>
    <row r="19" spans="2:26" ht="30.6" customHeight="1" x14ac:dyDescent="0.2">
      <c r="B19" s="72"/>
      <c r="C19" s="65" t="s">
        <v>1</v>
      </c>
      <c r="D19" s="168"/>
      <c r="E19" s="171">
        <v>1</v>
      </c>
      <c r="F19" s="170">
        <v>0</v>
      </c>
      <c r="G19" s="66">
        <v>0</v>
      </c>
      <c r="H19" s="66">
        <v>0</v>
      </c>
      <c r="I19" s="66">
        <v>0</v>
      </c>
      <c r="J19" s="66">
        <v>0</v>
      </c>
      <c r="K19" s="67">
        <v>45292</v>
      </c>
      <c r="L19" s="67">
        <v>45657</v>
      </c>
      <c r="M19" s="68"/>
      <c r="N19" s="69"/>
      <c r="O19" s="186"/>
      <c r="V19" s="71"/>
      <c r="X19" s="50"/>
      <c r="Y19" s="51"/>
      <c r="Z19" s="52"/>
    </row>
    <row r="20" spans="2:26" ht="27" customHeight="1" x14ac:dyDescent="0.2">
      <c r="B20" s="72" t="s">
        <v>33</v>
      </c>
      <c r="C20" s="65" t="s">
        <v>2</v>
      </c>
      <c r="D20" s="168" t="s">
        <v>34</v>
      </c>
      <c r="E20" s="172">
        <v>4</v>
      </c>
      <c r="F20" s="170">
        <v>0</v>
      </c>
      <c r="G20" s="66">
        <v>0</v>
      </c>
      <c r="H20" s="66">
        <v>0</v>
      </c>
      <c r="I20" s="66">
        <v>0</v>
      </c>
      <c r="J20" s="66">
        <v>0</v>
      </c>
      <c r="K20" s="67">
        <v>45292</v>
      </c>
      <c r="L20" s="67">
        <v>45657</v>
      </c>
      <c r="M20" s="68">
        <f t="shared" ref="M20" si="0">+E21/E20</f>
        <v>1</v>
      </c>
      <c r="N20" s="69"/>
      <c r="O20" s="186"/>
      <c r="V20" s="71"/>
      <c r="X20" s="50"/>
      <c r="Y20" s="51"/>
      <c r="Z20" s="52"/>
    </row>
    <row r="21" spans="2:26" ht="33" customHeight="1" x14ac:dyDescent="0.2">
      <c r="B21" s="72"/>
      <c r="C21" s="65" t="s">
        <v>1</v>
      </c>
      <c r="D21" s="168"/>
      <c r="E21" s="173">
        <v>4</v>
      </c>
      <c r="F21" s="170">
        <v>0</v>
      </c>
      <c r="G21" s="66">
        <v>0</v>
      </c>
      <c r="H21" s="66">
        <v>0</v>
      </c>
      <c r="I21" s="66">
        <v>0</v>
      </c>
      <c r="J21" s="66">
        <v>0</v>
      </c>
      <c r="K21" s="67">
        <v>45292</v>
      </c>
      <c r="L21" s="67">
        <v>45657</v>
      </c>
      <c r="M21" s="68"/>
      <c r="N21" s="69"/>
      <c r="O21" s="186"/>
      <c r="V21" s="71"/>
      <c r="X21" s="50"/>
      <c r="Y21" s="51"/>
      <c r="Z21" s="52"/>
    </row>
    <row r="22" spans="2:26" ht="21" customHeight="1" x14ac:dyDescent="0.2">
      <c r="B22" s="72" t="s">
        <v>29</v>
      </c>
      <c r="C22" s="65" t="s">
        <v>2</v>
      </c>
      <c r="D22" s="168" t="s">
        <v>35</v>
      </c>
      <c r="E22" s="174">
        <v>4</v>
      </c>
      <c r="F22" s="170">
        <v>0</v>
      </c>
      <c r="G22" s="66">
        <v>0</v>
      </c>
      <c r="H22" s="66">
        <v>0</v>
      </c>
      <c r="I22" s="66">
        <v>0</v>
      </c>
      <c r="J22" s="66">
        <v>0</v>
      </c>
      <c r="K22" s="67">
        <v>45292</v>
      </c>
      <c r="L22" s="67">
        <v>45657</v>
      </c>
      <c r="M22" s="68">
        <f t="shared" ref="M22" si="1">+E23/E22</f>
        <v>1</v>
      </c>
      <c r="N22" s="69"/>
      <c r="O22" s="186"/>
      <c r="V22" s="71"/>
    </row>
    <row r="23" spans="2:26" ht="19.5" customHeight="1" x14ac:dyDescent="0.2">
      <c r="B23" s="72"/>
      <c r="C23" s="65" t="s">
        <v>1</v>
      </c>
      <c r="D23" s="168"/>
      <c r="E23" s="173">
        <v>4</v>
      </c>
      <c r="F23" s="170">
        <v>0</v>
      </c>
      <c r="G23" s="66">
        <v>0</v>
      </c>
      <c r="H23" s="66">
        <v>0</v>
      </c>
      <c r="I23" s="66">
        <v>0</v>
      </c>
      <c r="J23" s="66">
        <v>0</v>
      </c>
      <c r="K23" s="67">
        <v>45473</v>
      </c>
      <c r="L23" s="67">
        <v>45291</v>
      </c>
      <c r="M23" s="68"/>
      <c r="N23" s="69"/>
      <c r="O23" s="186"/>
      <c r="Z23" s="52"/>
    </row>
    <row r="24" spans="2:26" ht="25.5" customHeight="1" x14ac:dyDescent="0.2">
      <c r="B24" s="72" t="s">
        <v>32</v>
      </c>
      <c r="C24" s="65" t="s">
        <v>2</v>
      </c>
      <c r="D24" s="168" t="s">
        <v>36</v>
      </c>
      <c r="E24" s="174">
        <v>1</v>
      </c>
      <c r="F24" s="170">
        <v>0</v>
      </c>
      <c r="G24" s="66">
        <v>0</v>
      </c>
      <c r="H24" s="66">
        <v>0</v>
      </c>
      <c r="I24" s="66">
        <v>0</v>
      </c>
      <c r="J24" s="66">
        <v>0</v>
      </c>
      <c r="K24" s="67">
        <v>45292</v>
      </c>
      <c r="L24" s="67">
        <v>45657</v>
      </c>
      <c r="M24" s="68">
        <f t="shared" ref="M24" si="2">+E25/E24</f>
        <v>1</v>
      </c>
      <c r="N24" s="69"/>
      <c r="O24" s="186"/>
    </row>
    <row r="25" spans="2:26" ht="24" customHeight="1" x14ac:dyDescent="0.2">
      <c r="B25" s="72"/>
      <c r="C25" s="65" t="s">
        <v>1</v>
      </c>
      <c r="D25" s="168"/>
      <c r="E25" s="173">
        <v>1</v>
      </c>
      <c r="F25" s="170">
        <v>0</v>
      </c>
      <c r="G25" s="66">
        <v>0</v>
      </c>
      <c r="H25" s="66">
        <v>0</v>
      </c>
      <c r="I25" s="66">
        <v>0</v>
      </c>
      <c r="J25" s="66">
        <v>0</v>
      </c>
      <c r="K25" s="67">
        <v>45473</v>
      </c>
      <c r="L25" s="67">
        <v>45657</v>
      </c>
      <c r="M25" s="68"/>
      <c r="N25" s="69"/>
      <c r="O25" s="186"/>
    </row>
    <row r="26" spans="2:26" ht="31.15" customHeight="1" x14ac:dyDescent="0.2">
      <c r="B26" s="72" t="s">
        <v>41</v>
      </c>
      <c r="C26" s="65" t="s">
        <v>2</v>
      </c>
      <c r="D26" s="168" t="s">
        <v>39</v>
      </c>
      <c r="E26" s="169">
        <v>1</v>
      </c>
      <c r="F26" s="170">
        <v>0</v>
      </c>
      <c r="G26" s="66">
        <v>0</v>
      </c>
      <c r="H26" s="66">
        <v>0</v>
      </c>
      <c r="I26" s="66">
        <v>0</v>
      </c>
      <c r="J26" s="66">
        <v>0</v>
      </c>
      <c r="K26" s="67">
        <v>45292</v>
      </c>
      <c r="L26" s="67">
        <v>45657</v>
      </c>
      <c r="M26" s="68">
        <f t="shared" ref="M26" si="3">+E27/E26</f>
        <v>0.7</v>
      </c>
      <c r="N26" s="69"/>
      <c r="O26" s="186"/>
    </row>
    <row r="27" spans="2:26" ht="36" customHeight="1" x14ac:dyDescent="0.2">
      <c r="B27" s="72"/>
      <c r="C27" s="65" t="s">
        <v>1</v>
      </c>
      <c r="D27" s="168"/>
      <c r="E27" s="171">
        <v>0.7</v>
      </c>
      <c r="F27" s="170">
        <v>0</v>
      </c>
      <c r="G27" s="66">
        <v>0</v>
      </c>
      <c r="H27" s="66">
        <v>0</v>
      </c>
      <c r="I27" s="66">
        <v>0</v>
      </c>
      <c r="J27" s="66">
        <v>0</v>
      </c>
      <c r="K27" s="67">
        <v>45292</v>
      </c>
      <c r="L27" s="67">
        <v>45657</v>
      </c>
      <c r="M27" s="68"/>
      <c r="N27" s="69"/>
      <c r="O27" s="186"/>
    </row>
    <row r="28" spans="2:26" ht="21.75" customHeight="1" x14ac:dyDescent="0.2">
      <c r="B28" s="73" t="s">
        <v>38</v>
      </c>
      <c r="C28" s="65" t="s">
        <v>2</v>
      </c>
      <c r="D28" s="168" t="s">
        <v>37</v>
      </c>
      <c r="E28" s="171">
        <v>1</v>
      </c>
      <c r="F28" s="170">
        <v>0</v>
      </c>
      <c r="G28" s="175">
        <v>0</v>
      </c>
      <c r="H28" s="175">
        <v>0</v>
      </c>
      <c r="I28" s="175">
        <v>0</v>
      </c>
      <c r="J28" s="175">
        <v>0</v>
      </c>
      <c r="K28" s="67">
        <v>45292</v>
      </c>
      <c r="L28" s="67">
        <v>45657</v>
      </c>
      <c r="M28" s="68">
        <f t="shared" ref="M28" si="4">+E29/E28</f>
        <v>1</v>
      </c>
      <c r="N28" s="69"/>
      <c r="O28" s="186"/>
    </row>
    <row r="29" spans="2:26" ht="21.75" customHeight="1" thickBot="1" x14ac:dyDescent="0.25">
      <c r="B29" s="187"/>
      <c r="C29" s="188" t="s">
        <v>1</v>
      </c>
      <c r="D29" s="189"/>
      <c r="E29" s="190">
        <v>1</v>
      </c>
      <c r="F29" s="191"/>
      <c r="G29" s="192">
        <v>0</v>
      </c>
      <c r="H29" s="192">
        <v>0</v>
      </c>
      <c r="I29" s="192">
        <v>0</v>
      </c>
      <c r="J29" s="192">
        <v>0</v>
      </c>
      <c r="K29" s="193">
        <v>45292</v>
      </c>
      <c r="L29" s="193">
        <v>45657</v>
      </c>
      <c r="M29" s="194"/>
      <c r="N29" s="195"/>
      <c r="O29" s="196"/>
    </row>
    <row r="30" spans="2:26" ht="15" x14ac:dyDescent="0.2">
      <c r="B30" s="197" t="s">
        <v>5</v>
      </c>
      <c r="C30" s="177" t="s">
        <v>2</v>
      </c>
      <c r="D30" s="198"/>
      <c r="E30" s="199"/>
      <c r="F30" s="200"/>
      <c r="G30" s="201">
        <v>0</v>
      </c>
      <c r="H30" s="181">
        <v>0</v>
      </c>
      <c r="I30" s="181">
        <v>0</v>
      </c>
      <c r="J30" s="202">
        <v>0</v>
      </c>
      <c r="K30" s="203">
        <v>45292</v>
      </c>
      <c r="L30" s="182">
        <v>45657</v>
      </c>
      <c r="M30" s="183">
        <f>+AVERAGE(M18:M29)</f>
        <v>0.95000000000000007</v>
      </c>
      <c r="N30" s="184"/>
      <c r="O30" s="185"/>
    </row>
    <row r="31" spans="2:26" ht="15.75" thickBot="1" x14ac:dyDescent="0.25">
      <c r="B31" s="204"/>
      <c r="C31" s="188" t="s">
        <v>1</v>
      </c>
      <c r="D31" s="205"/>
      <c r="E31" s="206">
        <v>0</v>
      </c>
      <c r="F31" s="207"/>
      <c r="G31" s="208">
        <v>0</v>
      </c>
      <c r="H31" s="192">
        <v>0</v>
      </c>
      <c r="I31" s="192">
        <v>0</v>
      </c>
      <c r="J31" s="209">
        <v>0</v>
      </c>
      <c r="K31" s="210">
        <v>45292</v>
      </c>
      <c r="L31" s="193">
        <v>45657</v>
      </c>
      <c r="M31" s="194"/>
      <c r="N31" s="195"/>
      <c r="O31" s="196"/>
    </row>
    <row r="32" spans="2:26" ht="15" thickBot="1" x14ac:dyDescent="0.25">
      <c r="C32" s="74"/>
      <c r="F32" s="75"/>
      <c r="G32" s="76"/>
      <c r="H32" s="50"/>
      <c r="I32" s="50"/>
      <c r="J32" s="50"/>
      <c r="K32" s="77"/>
      <c r="L32" s="77"/>
      <c r="M32" s="76"/>
      <c r="N32" s="78"/>
      <c r="O32" s="79"/>
      <c r="P32" s="78"/>
    </row>
    <row r="33" spans="2:15" ht="15" x14ac:dyDescent="0.2">
      <c r="B33" s="211"/>
      <c r="C33" s="212"/>
      <c r="D33" s="213"/>
      <c r="E33" s="214"/>
      <c r="F33" s="215"/>
      <c r="G33" s="216"/>
      <c r="H33" s="216"/>
      <c r="I33" s="216"/>
      <c r="J33" s="217"/>
      <c r="K33" s="218" t="s">
        <v>4</v>
      </c>
      <c r="L33" s="219"/>
      <c r="M33" s="219"/>
      <c r="N33" s="219"/>
      <c r="O33" s="220"/>
    </row>
    <row r="34" spans="2:15" ht="26.25" customHeight="1" x14ac:dyDescent="0.2">
      <c r="B34" s="221"/>
      <c r="C34" s="80"/>
      <c r="D34" s="222"/>
      <c r="E34" s="81"/>
      <c r="F34" s="82"/>
      <c r="G34" s="223"/>
      <c r="H34" s="83"/>
      <c r="I34" s="84"/>
      <c r="J34" s="85"/>
      <c r="K34" s="86" t="s">
        <v>45</v>
      </c>
      <c r="L34" s="86"/>
      <c r="M34" s="86"/>
      <c r="N34" s="86"/>
      <c r="O34" s="224"/>
    </row>
    <row r="35" spans="2:15" ht="18" customHeight="1" x14ac:dyDescent="0.2">
      <c r="B35" s="225"/>
      <c r="C35" s="87"/>
      <c r="D35" s="88"/>
      <c r="E35" s="89"/>
      <c r="F35" s="90"/>
      <c r="G35" s="91"/>
      <c r="H35" s="92"/>
      <c r="I35" s="65"/>
      <c r="J35" s="93"/>
      <c r="K35" s="86"/>
      <c r="L35" s="86"/>
      <c r="M35" s="86"/>
      <c r="N35" s="86"/>
      <c r="O35" s="224"/>
    </row>
    <row r="36" spans="2:15" ht="18.75" customHeight="1" x14ac:dyDescent="0.2">
      <c r="B36" s="226"/>
      <c r="C36" s="94"/>
      <c r="D36" s="227"/>
      <c r="E36" s="95"/>
      <c r="F36" s="96"/>
      <c r="G36" s="97"/>
      <c r="H36" s="98"/>
      <c r="I36" s="65"/>
      <c r="J36" s="85"/>
      <c r="K36" s="99" t="s">
        <v>3</v>
      </c>
      <c r="L36" s="100"/>
      <c r="M36" s="100"/>
      <c r="N36" s="100"/>
      <c r="O36" s="228"/>
    </row>
    <row r="37" spans="2:15" ht="29.25" customHeight="1" x14ac:dyDescent="0.2">
      <c r="B37" s="226"/>
      <c r="C37" s="101"/>
      <c r="D37" s="102"/>
      <c r="E37" s="103"/>
      <c r="F37" s="90"/>
      <c r="G37" s="91"/>
      <c r="H37" s="92"/>
      <c r="I37" s="65"/>
      <c r="J37" s="93"/>
      <c r="K37" s="104"/>
      <c r="L37" s="229"/>
      <c r="M37" s="229"/>
      <c r="N37" s="229"/>
      <c r="O37" s="230"/>
    </row>
    <row r="38" spans="2:15" ht="15.75" customHeight="1" x14ac:dyDescent="0.2">
      <c r="B38" s="231"/>
      <c r="C38" s="94"/>
      <c r="D38" s="227"/>
      <c r="E38" s="95"/>
      <c r="F38" s="96"/>
      <c r="G38" s="97"/>
      <c r="H38" s="98"/>
      <c r="I38" s="65"/>
      <c r="J38" s="85"/>
      <c r="K38" s="104"/>
      <c r="L38" s="229"/>
      <c r="M38" s="229"/>
      <c r="N38" s="229"/>
      <c r="O38" s="230"/>
    </row>
    <row r="39" spans="2:15" ht="15.75" customHeight="1" x14ac:dyDescent="0.2">
      <c r="B39" s="231"/>
      <c r="C39" s="101"/>
      <c r="D39" s="102"/>
      <c r="E39" s="103"/>
      <c r="F39" s="90"/>
      <c r="G39" s="91"/>
      <c r="H39" s="92"/>
      <c r="I39" s="65"/>
      <c r="J39" s="93"/>
      <c r="K39" s="104"/>
      <c r="L39" s="229"/>
      <c r="M39" s="229"/>
      <c r="N39" s="229"/>
      <c r="O39" s="230"/>
    </row>
    <row r="40" spans="2:15" ht="15.75" customHeight="1" x14ac:dyDescent="0.2">
      <c r="B40" s="231"/>
      <c r="C40" s="54"/>
      <c r="D40" s="54"/>
      <c r="E40" s="54"/>
      <c r="F40" s="96"/>
      <c r="G40" s="97"/>
      <c r="H40" s="98"/>
      <c r="I40" s="65"/>
      <c r="J40" s="85"/>
      <c r="K40" s="104"/>
      <c r="L40" s="229"/>
      <c r="M40" s="229"/>
      <c r="N40" s="229"/>
      <c r="O40" s="230"/>
    </row>
    <row r="41" spans="2:15" ht="15.75" customHeight="1" x14ac:dyDescent="0.2">
      <c r="B41" s="231"/>
      <c r="C41" s="54"/>
      <c r="D41" s="54"/>
      <c r="E41" s="54"/>
      <c r="F41" s="90"/>
      <c r="G41" s="91"/>
      <c r="H41" s="92"/>
      <c r="I41" s="65"/>
      <c r="J41" s="93"/>
      <c r="K41" s="104"/>
      <c r="L41" s="229"/>
      <c r="M41" s="229"/>
      <c r="N41" s="229"/>
      <c r="O41" s="230"/>
    </row>
    <row r="42" spans="2:15" ht="15.75" customHeight="1" x14ac:dyDescent="0.2">
      <c r="B42" s="226"/>
      <c r="C42" s="54"/>
      <c r="D42" s="54"/>
      <c r="E42" s="54"/>
      <c r="F42" s="105"/>
      <c r="G42" s="106"/>
      <c r="H42" s="107"/>
      <c r="I42" s="65"/>
      <c r="J42" s="85"/>
      <c r="K42" s="104"/>
      <c r="L42" s="229"/>
      <c r="M42" s="229"/>
      <c r="N42" s="229"/>
      <c r="O42" s="230"/>
    </row>
    <row r="43" spans="2:15" ht="30" customHeight="1" x14ac:dyDescent="0.2">
      <c r="B43" s="226"/>
      <c r="C43" s="54"/>
      <c r="D43" s="54"/>
      <c r="E43" s="54"/>
      <c r="F43" s="108"/>
      <c r="G43" s="109"/>
      <c r="H43" s="110"/>
      <c r="I43" s="65"/>
      <c r="J43" s="93"/>
      <c r="K43" s="104"/>
      <c r="L43" s="229"/>
      <c r="M43" s="229"/>
      <c r="N43" s="229"/>
      <c r="O43" s="230"/>
    </row>
    <row r="44" spans="2:15" ht="30" customHeight="1" x14ac:dyDescent="0.2">
      <c r="B44" s="226"/>
      <c r="C44" s="54"/>
      <c r="D44" s="54"/>
      <c r="E44" s="54"/>
      <c r="F44" s="111"/>
      <c r="G44" s="112"/>
      <c r="H44" s="113"/>
      <c r="I44" s="65"/>
      <c r="J44" s="85"/>
      <c r="K44" s="104"/>
      <c r="L44" s="229"/>
      <c r="M44" s="229"/>
      <c r="N44" s="229"/>
      <c r="O44" s="230"/>
    </row>
    <row r="45" spans="2:15" ht="30" customHeight="1" x14ac:dyDescent="0.2">
      <c r="B45" s="226"/>
      <c r="C45" s="54"/>
      <c r="D45" s="54"/>
      <c r="E45" s="54"/>
      <c r="F45" s="114"/>
      <c r="G45" s="115"/>
      <c r="H45" s="116"/>
      <c r="I45" s="65"/>
      <c r="J45" s="93"/>
      <c r="K45" s="104"/>
      <c r="L45" s="229"/>
      <c r="M45" s="229"/>
      <c r="N45" s="229"/>
      <c r="O45" s="230"/>
    </row>
    <row r="46" spans="2:15" ht="30" customHeight="1" x14ac:dyDescent="0.2">
      <c r="B46" s="226"/>
      <c r="C46" s="54"/>
      <c r="D46" s="54"/>
      <c r="E46" s="54"/>
      <c r="F46" s="105"/>
      <c r="G46" s="106"/>
      <c r="H46" s="107"/>
      <c r="I46" s="65"/>
      <c r="J46" s="85"/>
      <c r="K46" s="104"/>
      <c r="L46" s="229"/>
      <c r="M46" s="229"/>
      <c r="N46" s="229"/>
      <c r="O46" s="230"/>
    </row>
    <row r="47" spans="2:15" ht="30" customHeight="1" x14ac:dyDescent="0.2">
      <c r="B47" s="226"/>
      <c r="C47" s="54"/>
      <c r="D47" s="54"/>
      <c r="E47" s="54"/>
      <c r="F47" s="108"/>
      <c r="G47" s="109"/>
      <c r="H47" s="110"/>
      <c r="I47" s="65"/>
      <c r="J47" s="93"/>
      <c r="K47" s="117"/>
      <c r="L47" s="118"/>
      <c r="M47" s="118"/>
      <c r="N47" s="118"/>
      <c r="O47" s="232"/>
    </row>
    <row r="48" spans="2:15" x14ac:dyDescent="0.2">
      <c r="B48" s="233" t="s">
        <v>58</v>
      </c>
      <c r="C48" s="22"/>
      <c r="D48" s="22"/>
      <c r="E48" s="22"/>
      <c r="F48" s="22"/>
      <c r="G48" s="22"/>
      <c r="H48" s="22"/>
      <c r="I48" s="22"/>
      <c r="J48" s="23"/>
      <c r="K48" s="119" t="s">
        <v>0</v>
      </c>
      <c r="L48" s="119"/>
      <c r="M48" s="119"/>
      <c r="N48" s="119"/>
      <c r="O48" s="234"/>
    </row>
    <row r="49" spans="2:51" ht="25.5" customHeight="1" thickBot="1" x14ac:dyDescent="0.25">
      <c r="B49" s="235"/>
      <c r="C49" s="140"/>
      <c r="D49" s="140"/>
      <c r="E49" s="140"/>
      <c r="F49" s="140"/>
      <c r="G49" s="140"/>
      <c r="H49" s="140"/>
      <c r="I49" s="140"/>
      <c r="J49" s="141"/>
      <c r="K49" s="236"/>
      <c r="L49" s="236"/>
      <c r="M49" s="236"/>
      <c r="N49" s="236"/>
      <c r="O49" s="237"/>
    </row>
    <row r="50" spans="2:51" x14ac:dyDescent="0.2">
      <c r="K50" s="120"/>
      <c r="L50" s="120"/>
    </row>
    <row r="51" spans="2:51" x14ac:dyDescent="0.2"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</row>
    <row r="52" spans="2:51" x14ac:dyDescent="0.2"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</row>
    <row r="53" spans="2:51" x14ac:dyDescent="0.2"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</row>
    <row r="54" spans="2:51" x14ac:dyDescent="0.2"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</row>
    <row r="55" spans="2:51" x14ac:dyDescent="0.2"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</row>
    <row r="56" spans="2:51" x14ac:dyDescent="0.2"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</row>
    <row r="57" spans="2:51" x14ac:dyDescent="0.2"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</row>
    <row r="58" spans="2:51" x14ac:dyDescent="0.2"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</row>
    <row r="59" spans="2:51" x14ac:dyDescent="0.2"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</row>
    <row r="60" spans="2:51" x14ac:dyDescent="0.2"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</row>
    <row r="61" spans="2:51" x14ac:dyDescent="0.2"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</row>
    <row r="62" spans="2:51" x14ac:dyDescent="0.2"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</row>
    <row r="63" spans="2:51" x14ac:dyDescent="0.2"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</row>
    <row r="64" spans="2:51" x14ac:dyDescent="0.2"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</row>
    <row r="65" spans="16:51" x14ac:dyDescent="0.2"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</row>
    <row r="66" spans="16:51" x14ac:dyDescent="0.2"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</row>
    <row r="67" spans="16:51" x14ac:dyDescent="0.2"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</row>
    <row r="68" spans="16:51" x14ac:dyDescent="0.2"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</row>
    <row r="69" spans="16:51" x14ac:dyDescent="0.2"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</row>
    <row r="70" spans="16:51" x14ac:dyDescent="0.2"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</row>
    <row r="71" spans="16:51" x14ac:dyDescent="0.2"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</row>
    <row r="72" spans="16:51" x14ac:dyDescent="0.2"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</row>
    <row r="73" spans="16:51" x14ac:dyDescent="0.2"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</row>
    <row r="74" spans="16:51" x14ac:dyDescent="0.2"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</row>
    <row r="75" spans="16:51" x14ac:dyDescent="0.2"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</row>
    <row r="76" spans="16:51" x14ac:dyDescent="0.2"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</row>
    <row r="77" spans="16:51" x14ac:dyDescent="0.2"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</row>
    <row r="78" spans="16:51" x14ac:dyDescent="0.2"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</row>
    <row r="79" spans="16:51" x14ac:dyDescent="0.2"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</row>
    <row r="80" spans="16:51" x14ac:dyDescent="0.2"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</row>
    <row r="81" spans="16:51" x14ac:dyDescent="0.2"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</row>
    <row r="82" spans="16:51" x14ac:dyDescent="0.2"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</row>
    <row r="83" spans="16:51" x14ac:dyDescent="0.2"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</row>
  </sheetData>
  <mergeCells count="114">
    <mergeCell ref="B6:O6"/>
    <mergeCell ref="B7:O7"/>
    <mergeCell ref="C8:O8"/>
    <mergeCell ref="C9:G9"/>
    <mergeCell ref="H9:J14"/>
    <mergeCell ref="K9:O9"/>
    <mergeCell ref="C12:G12"/>
    <mergeCell ref="L12:N12"/>
    <mergeCell ref="B2:B5"/>
    <mergeCell ref="C2:I3"/>
    <mergeCell ref="J2:M2"/>
    <mergeCell ref="N2:O5"/>
    <mergeCell ref="J3:M3"/>
    <mergeCell ref="C4:I5"/>
    <mergeCell ref="J4:M4"/>
    <mergeCell ref="J5:M5"/>
    <mergeCell ref="S12:U12"/>
    <mergeCell ref="C13:G13"/>
    <mergeCell ref="L13:N13"/>
    <mergeCell ref="S13:U13"/>
    <mergeCell ref="B14:G14"/>
    <mergeCell ref="L14:N14"/>
    <mergeCell ref="S14:T14"/>
    <mergeCell ref="R9:V9"/>
    <mergeCell ref="C10:G10"/>
    <mergeCell ref="L10:N10"/>
    <mergeCell ref="C11:G11"/>
    <mergeCell ref="L11:N11"/>
    <mergeCell ref="S11:U11"/>
    <mergeCell ref="B18:B19"/>
    <mergeCell ref="D18:D19"/>
    <mergeCell ref="M18:M19"/>
    <mergeCell ref="N18:N19"/>
    <mergeCell ref="O18:O19"/>
    <mergeCell ref="S18:T18"/>
    <mergeCell ref="K15:L16"/>
    <mergeCell ref="M15:O15"/>
    <mergeCell ref="S15:T15"/>
    <mergeCell ref="M16:M17"/>
    <mergeCell ref="N16:N17"/>
    <mergeCell ref="O16:O17"/>
    <mergeCell ref="S16:T16"/>
    <mergeCell ref="S17:T17"/>
    <mergeCell ref="B15:B17"/>
    <mergeCell ref="C15:C17"/>
    <mergeCell ref="D15:D17"/>
    <mergeCell ref="E15:E17"/>
    <mergeCell ref="F15:F17"/>
    <mergeCell ref="G15:J16"/>
    <mergeCell ref="B24:B25"/>
    <mergeCell ref="D24:D25"/>
    <mergeCell ref="M24:M25"/>
    <mergeCell ref="N24:N25"/>
    <mergeCell ref="O24:O25"/>
    <mergeCell ref="B20:B21"/>
    <mergeCell ref="D20:D21"/>
    <mergeCell ref="M20:M21"/>
    <mergeCell ref="N20:N21"/>
    <mergeCell ref="O20:O21"/>
    <mergeCell ref="B22:B23"/>
    <mergeCell ref="D22:D23"/>
    <mergeCell ref="M22:M23"/>
    <mergeCell ref="N22:N23"/>
    <mergeCell ref="O22:O23"/>
    <mergeCell ref="O26:O27"/>
    <mergeCell ref="B28:B29"/>
    <mergeCell ref="D28:D29"/>
    <mergeCell ref="M28:M29"/>
    <mergeCell ref="N28:N29"/>
    <mergeCell ref="O28:O29"/>
    <mergeCell ref="B30:B31"/>
    <mergeCell ref="D30:D31"/>
    <mergeCell ref="M30:M31"/>
    <mergeCell ref="N30:N31"/>
    <mergeCell ref="O30:O31"/>
    <mergeCell ref="B48:J49"/>
    <mergeCell ref="F40:H41"/>
    <mergeCell ref="J40:J41"/>
    <mergeCell ref="B34:B35"/>
    <mergeCell ref="C34:E35"/>
    <mergeCell ref="B26:B27"/>
    <mergeCell ref="D26:D27"/>
    <mergeCell ref="M26:M27"/>
    <mergeCell ref="C33:E33"/>
    <mergeCell ref="F33:I33"/>
    <mergeCell ref="K33:O33"/>
    <mergeCell ref="B38:B39"/>
    <mergeCell ref="C38:E39"/>
    <mergeCell ref="K34:O35"/>
    <mergeCell ref="B36:B37"/>
    <mergeCell ref="C36:E37"/>
    <mergeCell ref="F36:H37"/>
    <mergeCell ref="J36:J37"/>
    <mergeCell ref="K36:O47"/>
    <mergeCell ref="B40:B41"/>
    <mergeCell ref="C40:E41"/>
    <mergeCell ref="K48:O49"/>
    <mergeCell ref="B42:B43"/>
    <mergeCell ref="N26:N27"/>
    <mergeCell ref="F34:H35"/>
    <mergeCell ref="J34:J35"/>
    <mergeCell ref="B46:B47"/>
    <mergeCell ref="C46:E47"/>
    <mergeCell ref="F46:H47"/>
    <mergeCell ref="C42:E43"/>
    <mergeCell ref="F42:H43"/>
    <mergeCell ref="J42:J43"/>
    <mergeCell ref="B44:B45"/>
    <mergeCell ref="C44:E45"/>
    <mergeCell ref="F44:H45"/>
    <mergeCell ref="J44:J45"/>
    <mergeCell ref="F38:H39"/>
    <mergeCell ref="J38:J39"/>
    <mergeCell ref="J46:J4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638175</xdr:colOff>
                <xdr:row>1</xdr:row>
                <xdr:rowOff>276225</xdr:rowOff>
              </from>
              <to>
                <xdr:col>1</xdr:col>
                <xdr:colOff>4038600</xdr:colOff>
                <xdr:row>3</xdr:row>
                <xdr:rowOff>428625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ACCION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equipo 60</cp:lastModifiedBy>
  <cp:lastPrinted>2022-04-08T17:35:37Z</cp:lastPrinted>
  <dcterms:created xsi:type="dcterms:W3CDTF">2017-08-24T15:03:39Z</dcterms:created>
  <dcterms:modified xsi:type="dcterms:W3CDTF">2025-01-30T17:53:48Z</dcterms:modified>
</cp:coreProperties>
</file>