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y Poveda Vargas\Desktop\MAPAS DE RIESGO DE CORRUPCIÓN 2025\"/>
    </mc:Choice>
  </mc:AlternateContent>
  <bookViews>
    <workbookView xWindow="0" yWindow="0" windowWidth="28800" windowHeight="11730" firstSheet="16" activeTab="16"/>
  </bookViews>
  <sheets>
    <sheet name="Hoja1" sheetId="1" state="hidden" r:id="rId1"/>
    <sheet name="LISTAS CONTEXTO" sheetId="2" state="hidden" r:id="rId2"/>
    <sheet name="matriz definicion riesgo" sheetId="3" state="hidden" r:id="rId3"/>
    <sheet name="IDENTIFICACION" sheetId="4" state="hidden" r:id="rId4"/>
    <sheet name="Hoja4" sheetId="5" state="hidden" r:id="rId5"/>
    <sheet name="Hoja5" sheetId="6" state="hidden" r:id="rId6"/>
    <sheet name="Hoja6" sheetId="7" state="hidden" r:id="rId7"/>
    <sheet name="Hoja7" sheetId="8" state="hidden" r:id="rId8"/>
    <sheet name="Hoja8" sheetId="9" state="hidden" r:id="rId9"/>
    <sheet name="Hoja9" sheetId="10" state="hidden" r:id="rId10"/>
    <sheet name="Hoja10" sheetId="11" state="hidden" r:id="rId11"/>
    <sheet name="Hoja11" sheetId="12" state="hidden" r:id="rId12"/>
    <sheet name="Hoja12" sheetId="13" state="hidden" r:id="rId13"/>
    <sheet name="Hoja3" sheetId="14" state="hidden" r:id="rId14"/>
    <sheet name="NOOO" sheetId="15" state="hidden" r:id="rId15"/>
    <sheet name="Hoja2" sheetId="16" state="hidden" r:id="rId16"/>
    <sheet name="mapa vigencia 2025" sheetId="23" r:id="rId17"/>
    <sheet name="NOO" sheetId="18" state="hidden" r:id="rId18"/>
    <sheet name="NO" sheetId="19" state="hidden" r:id="rId19"/>
  </sheets>
  <externalReferences>
    <externalReference r:id="rId20"/>
  </externalReferences>
  <calcPr calcId="181029"/>
</workbook>
</file>

<file path=xl/calcChain.xml><?xml version="1.0" encoding="utf-8"?>
<calcChain xmlns="http://schemas.openxmlformats.org/spreadsheetml/2006/main">
  <c r="I52" i="23" l="1"/>
  <c r="B145" i="15" l="1"/>
  <c r="B144" i="15"/>
  <c r="B143" i="15"/>
  <c r="B142" i="15"/>
  <c r="B141" i="15"/>
  <c r="B140" i="15"/>
  <c r="B139" i="15"/>
  <c r="B138" i="15"/>
  <c r="B137" i="15"/>
  <c r="B136" i="15"/>
  <c r="B135" i="15"/>
  <c r="B134" i="15"/>
  <c r="B133" i="15"/>
  <c r="B132" i="15"/>
  <c r="B131" i="15"/>
  <c r="B130" i="15"/>
  <c r="B129" i="15"/>
  <c r="B128" i="15"/>
  <c r="B127" i="15"/>
  <c r="B146" i="15" s="1"/>
  <c r="B122" i="15"/>
  <c r="B121" i="15"/>
  <c r="B120" i="15"/>
  <c r="B119" i="15"/>
  <c r="B118" i="15"/>
  <c r="B117" i="15"/>
  <c r="B116" i="15"/>
  <c r="B115" i="15"/>
  <c r="B114" i="15"/>
  <c r="B113" i="15"/>
  <c r="B112" i="15"/>
  <c r="B111" i="15"/>
  <c r="B110" i="15"/>
  <c r="B109" i="15"/>
  <c r="B108" i="15"/>
  <c r="B107" i="15"/>
  <c r="B106" i="15"/>
  <c r="B105" i="15"/>
  <c r="B104" i="15"/>
  <c r="B123" i="15" s="1"/>
  <c r="B99" i="15"/>
  <c r="B98" i="15"/>
  <c r="B97" i="15"/>
  <c r="B96" i="15"/>
  <c r="B95" i="15"/>
  <c r="B94" i="15"/>
  <c r="B93" i="15"/>
  <c r="B92" i="15"/>
  <c r="B91" i="15"/>
  <c r="B90" i="15"/>
  <c r="B89" i="15"/>
  <c r="B88" i="15"/>
  <c r="B87" i="15"/>
  <c r="B86" i="15"/>
  <c r="B85" i="15"/>
  <c r="B84" i="15"/>
  <c r="B83" i="15"/>
  <c r="B82" i="15"/>
  <c r="B81" i="15"/>
  <c r="B100" i="15" s="1"/>
  <c r="B76" i="15"/>
  <c r="B75" i="15"/>
  <c r="B74" i="15"/>
  <c r="B73" i="15"/>
  <c r="B72" i="15"/>
  <c r="B71" i="15"/>
  <c r="B70" i="15"/>
  <c r="B69" i="15"/>
  <c r="B68" i="15"/>
  <c r="B67" i="15"/>
  <c r="B66" i="15"/>
  <c r="B65" i="15"/>
  <c r="B64" i="15"/>
  <c r="B63" i="15"/>
  <c r="B62" i="15"/>
  <c r="B61" i="15"/>
  <c r="B60" i="15"/>
  <c r="B59" i="15"/>
  <c r="B58" i="15"/>
  <c r="B77" i="15" s="1"/>
  <c r="B53" i="15"/>
  <c r="B52" i="15"/>
  <c r="B51" i="15"/>
  <c r="B50" i="15"/>
  <c r="B49" i="15"/>
  <c r="B48" i="15"/>
  <c r="B47" i="15"/>
  <c r="B46" i="15"/>
  <c r="B45" i="15"/>
  <c r="B44" i="15"/>
  <c r="B43" i="15"/>
  <c r="B42" i="15"/>
  <c r="B41" i="15"/>
  <c r="B40" i="15"/>
  <c r="B39" i="15"/>
  <c r="B38" i="15"/>
  <c r="B37" i="15"/>
  <c r="B36" i="15"/>
  <c r="B35" i="15"/>
  <c r="B54" i="15" s="1"/>
</calcChain>
</file>

<file path=xl/comments1.xml><?xml version="1.0" encoding="utf-8"?>
<comments xmlns="http://schemas.openxmlformats.org/spreadsheetml/2006/main">
  <authors>
    <author>HACIENDA</author>
  </authors>
  <commentList>
    <comment ref="L58" authorId="0" shapeId="0">
      <text>
        <r>
          <rPr>
            <b/>
            <sz val="9"/>
            <color indexed="81"/>
            <rFont val="Tahoma"/>
            <family val="2"/>
          </rPr>
          <t>HACIENDA:</t>
        </r>
        <r>
          <rPr>
            <sz val="9"/>
            <color indexed="81"/>
            <rFont val="Tahoma"/>
            <family val="2"/>
          </rPr>
          <t xml:space="preserve">
ACTUALIZACION MAPA ENERO 2023
</t>
        </r>
      </text>
    </comment>
  </commentList>
</comments>
</file>

<file path=xl/sharedStrings.xml><?xml version="1.0" encoding="utf-8"?>
<sst xmlns="http://schemas.openxmlformats.org/spreadsheetml/2006/main" count="807" uniqueCount="513">
  <si>
    <t>EXTREMA</t>
  </si>
  <si>
    <t>ALTA</t>
  </si>
  <si>
    <t>MODERADA</t>
  </si>
  <si>
    <t>BAJA</t>
  </si>
  <si>
    <t>NORMATIVOS: Modificaciones normativas</t>
  </si>
  <si>
    <t>SOCIALES: Orden Público</t>
  </si>
  <si>
    <t xml:space="preserve">POLITICOS </t>
  </si>
  <si>
    <t>LEGALES Y REGLAMENTARIOS</t>
  </si>
  <si>
    <t>FINANCIEROS</t>
  </si>
  <si>
    <t>DISEÑO DEL PROCESO</t>
  </si>
  <si>
    <t>SOCIALES Y CULTURALES</t>
  </si>
  <si>
    <t>PERSONAL DE LA ENTIDAD (Capacidad del personal, políticas de manejo del talento humano, idoneidad)</t>
  </si>
  <si>
    <t>INTERACCIÓN CON LOS PROCESOS</t>
  </si>
  <si>
    <t>POLÍTICOS</t>
  </si>
  <si>
    <t>PROCESOS OPERATIVOS</t>
  </si>
  <si>
    <t>TRANSVERSALIDAD</t>
  </si>
  <si>
    <t>AMBIENTALES</t>
  </si>
  <si>
    <t>TECNOLOGÍA (integridad de datos, disponibilidad de datos y sistemas, desarrollo, producción, mantenimiento de sistemas de información)</t>
  </si>
  <si>
    <t>RESPONSABLES DEL PROCESO</t>
  </si>
  <si>
    <t>ECONÓMICOS Y FINANCIEROS</t>
  </si>
  <si>
    <t>COMMUNICACIÓN INTERNA</t>
  </si>
  <si>
    <t>COMUNICACIÓN ENTRE LOS PROCESOS</t>
  </si>
  <si>
    <t>OTROS</t>
  </si>
  <si>
    <t>TECNOLÓGICOS</t>
  </si>
  <si>
    <t>ESTRATÉGICOS</t>
  </si>
  <si>
    <t>NORMATIVIDAD</t>
  </si>
  <si>
    <t>FACTORES GEOGRÁFICOS (ubicación, espacio,topografía, clima, recursos naturales, etc.)</t>
  </si>
  <si>
    <t>ARTICULACIÓN DE LOS PROCESOS</t>
  </si>
  <si>
    <t>PROCEDIMIENTOS DEL PROCESO</t>
  </si>
  <si>
    <t>ACTIVOS DE SEGURIDAD DIGITAL DEL PROCESO</t>
  </si>
  <si>
    <r>
      <rPr>
        <b/>
        <sz val="12"/>
        <color rgb="FF000000"/>
        <rFont val="Arial"/>
        <family val="2"/>
      </rPr>
      <t xml:space="preserve">PROCESO: </t>
    </r>
    <r>
      <rPr>
        <sz val="12"/>
        <color rgb="FF000000"/>
        <rFont val="Arial"/>
        <family val="2"/>
      </rPr>
      <t>MEJORAMIENTO CONTINUO</t>
    </r>
  </si>
  <si>
    <t>Codigo:</t>
  </si>
  <si>
    <t>Versión:</t>
  </si>
  <si>
    <r>
      <rPr>
        <b/>
        <sz val="12"/>
        <color rgb="FF000000"/>
        <rFont val="Arial"/>
        <family val="2"/>
      </rPr>
      <t xml:space="preserve">FORMATO: </t>
    </r>
    <r>
      <rPr>
        <sz val="12"/>
        <color rgb="FF000000"/>
        <rFont val="Arial"/>
        <family val="2"/>
      </rPr>
      <t>MAPA DE RIESGOS DE CORRUPCION</t>
    </r>
  </si>
  <si>
    <t>Fecha: DD_____MM_____AA______</t>
  </si>
  <si>
    <t>Pagina:</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</si>
  <si>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</si>
  <si>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</si>
  <si>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</si>
  <si>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</si>
  <si>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</si>
  <si>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</si>
  <si>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</si>
  <si>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</si>
  <si>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</si>
  <si>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</si>
  <si>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</si>
  <si>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</si>
  <si>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r>
      <rPr>
        <b/>
        <sz val="11"/>
        <color rgb="FF000000"/>
        <rFont val="Arial"/>
        <family val="2"/>
      </rPr>
      <t xml:space="preserve">PROCESO: </t>
    </r>
    <r>
      <rPr>
        <sz val="11"/>
        <color rgb="FF000000"/>
        <rFont val="Arial"/>
        <family val="2"/>
      </rPr>
      <t>GESTION INTEGRAL DE CALIDAD</t>
    </r>
  </si>
  <si>
    <t>Codigo:FOR-13-PRO-GIC-02</t>
  </si>
  <si>
    <t xml:space="preserve">Versión: </t>
  </si>
  <si>
    <r>
      <rPr>
        <b/>
        <sz val="11"/>
        <color rgb="FF000000"/>
        <rFont val="Arial"/>
        <family val="2"/>
      </rPr>
      <t xml:space="preserve">FORMATO: </t>
    </r>
    <r>
      <rPr>
        <sz val="11"/>
        <color rgb="FF000000"/>
        <rFont val="Arial"/>
        <family val="2"/>
      </rPr>
      <t>MAPA DE RIESGOS ADMINISTRATIVO</t>
    </r>
  </si>
  <si>
    <t xml:space="preserve">Fecha: </t>
  </si>
  <si>
    <t>IDENTIFICACION DEL RIESGO</t>
  </si>
  <si>
    <t>Proceso</t>
  </si>
  <si>
    <t>Objetivo del proceso</t>
  </si>
  <si>
    <t>Que Puede Suceder?</t>
  </si>
  <si>
    <t>Cómo Puede Suceder?
(Causas)</t>
  </si>
  <si>
    <t>Cuándo puede Suceder?</t>
  </si>
  <si>
    <t>Consecuencia</t>
  </si>
  <si>
    <t>Descripción del Riesgo</t>
  </si>
  <si>
    <t>Insignificante</t>
  </si>
  <si>
    <t>Menor</t>
  </si>
  <si>
    <t>Moderado</t>
  </si>
  <si>
    <t>Mayor</t>
  </si>
  <si>
    <t>Catastrófico</t>
  </si>
  <si>
    <t>DEFINICION RIESGO</t>
  </si>
  <si>
    <t>X</t>
  </si>
  <si>
    <t>NA</t>
  </si>
  <si>
    <t>TIPOLOGIA</t>
  </si>
  <si>
    <t xml:space="preserve">Seleccione </t>
  </si>
  <si>
    <t>Estratégico</t>
  </si>
  <si>
    <t>Gerencial</t>
  </si>
  <si>
    <t>Operativo</t>
  </si>
  <si>
    <t>Financiero</t>
  </si>
  <si>
    <t>Tecnológico</t>
  </si>
  <si>
    <t>Cumplimiento</t>
  </si>
  <si>
    <t>Imagen o Reputación</t>
  </si>
  <si>
    <t>Corrupción</t>
  </si>
  <si>
    <t>Seguridad Digital</t>
  </si>
  <si>
    <t>IMPACTO</t>
  </si>
  <si>
    <t>Seleccione</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</si>
  <si>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</si>
  <si>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</si>
  <si>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</si>
  <si>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</si>
  <si>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</si>
  <si>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</si>
  <si>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</si>
  <si>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</si>
  <si>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</si>
  <si>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</si>
  <si>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</si>
  <si>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</si>
  <si>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</si>
  <si>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</si>
  <si>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</si>
  <si>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</si>
  <si>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</si>
  <si>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</si>
  <si>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</si>
  <si>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</si>
  <si>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</si>
  <si>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</si>
  <si>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</si>
  <si>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</si>
  <si>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</si>
  <si>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</si>
  <si>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</si>
  <si>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</si>
  <si>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</si>
  <si>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</si>
  <si>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</si>
  <si>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</si>
  <si>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</si>
  <si>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</si>
  <si>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</si>
  <si>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</si>
  <si>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</si>
  <si>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</si>
  <si>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</si>
  <si>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</si>
  <si>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</si>
  <si>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</si>
  <si>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</si>
  <si>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</si>
  <si>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</si>
  <si>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</si>
  <si>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</si>
  <si>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</si>
  <si>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</si>
  <si>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</si>
  <si>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</si>
  <si>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</si>
  <si>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</si>
  <si>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</si>
  <si>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Rara vez</t>
  </si>
  <si>
    <t>Improbable</t>
  </si>
  <si>
    <t>Posible</t>
  </si>
  <si>
    <t>Probable</t>
  </si>
  <si>
    <t>Casi seguro</t>
  </si>
  <si>
    <t xml:space="preserve">PROCESO: SISTEMA INTEGRADO DE GESTION </t>
  </si>
  <si>
    <t>Codigo: FOR-13-PRO-SIG-04</t>
  </si>
  <si>
    <t>Versión: 04</t>
  </si>
  <si>
    <t>FORMATO: MAPA Y PLAN DE TRATAMIENTO DE RIESGOS</t>
  </si>
  <si>
    <t>Fecha: 2020/06/26</t>
  </si>
  <si>
    <t>Pagina: 1 de 1</t>
  </si>
  <si>
    <t>ENTIDAD</t>
  </si>
  <si>
    <t>ALCALDÍA DE IBAGUÉ</t>
  </si>
  <si>
    <t>MISION</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</si>
  <si>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</si>
  <si>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PROCESO Y OBJETIVO</t>
  </si>
  <si>
    <t>CAUSAS</t>
  </si>
  <si>
    <t>CORRUPCION</t>
  </si>
  <si>
    <t>EVITAR EL RIESGO</t>
  </si>
  <si>
    <t>Jefe de Oficina y funcionarios de la Oficina de Comunicaciones</t>
  </si>
  <si>
    <t>Semestral</t>
  </si>
  <si>
    <t>ACCIÓN DE CONTINGENCIA</t>
  </si>
  <si>
    <t>Cada vez que sea necesario</t>
  </si>
  <si>
    <t>REDUCIR EL RIESGO</t>
  </si>
  <si>
    <t>EFICACIA: Índice de Cumplimiento                    A= (# de encargos otorgados bajo el cumplimiento de la normatividad/ # encargos otorgados)*100</t>
  </si>
  <si>
    <t xml:space="preserve">Circulares </t>
  </si>
  <si>
    <t>Memorandos u oficios remitidos a las autoridades correspondientes</t>
  </si>
  <si>
    <t>Actas de reunión, formatos de declaración, matriz seguimiento</t>
  </si>
  <si>
    <t xml:space="preserve">Indice de cumplimiento = (Actividades ejecutadas /Actividades programadas)*100.    
</t>
  </si>
  <si>
    <t>Secretario Desarrollo económico y Secretario de agricultura y desarrollo rural</t>
  </si>
  <si>
    <t>D2,A2: DENUNCIAR ACTOS DE CORRUPCION FRENTE A LOS ENTES COMPETENTES Y TOMAR LAS MEDIDAS LEGALES CORRESPONDIENTES A LA SITUACION QUE SE EVIDENCIE.</t>
  </si>
  <si>
    <t>Documentos de la denuncias presentadas</t>
  </si>
  <si>
    <t>Trimestral</t>
  </si>
  <si>
    <t>Semestralmente</t>
  </si>
  <si>
    <t>Acta y registro de asistencia ( puede ser pantallazos o planilla fisica de asistencia de videoconferencias virtuales)</t>
  </si>
  <si>
    <t>Cada Director de las diferentes dependencias de la Secretaria de Hacienda</t>
  </si>
  <si>
    <t>Comunicación iniciando o remitiendo investigación.</t>
  </si>
  <si>
    <t xml:space="preserve">Una semana una vez el Riesgo se materialice </t>
  </si>
  <si>
    <t xml:space="preserve"> informe.</t>
  </si>
  <si>
    <t>Almacenista - Director de Recursos Fisicos</t>
  </si>
  <si>
    <t>Cuando se requiera</t>
  </si>
  <si>
    <t>Profesional Especializado Bienes Fiscales y Uso Publico - Director de Recursos Fisicos</t>
  </si>
  <si>
    <t>SEMESTRAL</t>
  </si>
  <si>
    <t>CATASTRÓFICO</t>
  </si>
  <si>
    <t>ACEPTAR EL RIESGO</t>
  </si>
  <si>
    <t>COMPARTIR EL RIESGO</t>
  </si>
  <si>
    <t>Indice de cumplimiento = (Actividades ejecutadas /Actividades programadas)*100</t>
  </si>
  <si>
    <t xml:space="preserve"> D4, A1 Presentar las denuncias pertinentes a los entes de control, según proceda y revisar las sanciones administrativas</t>
  </si>
  <si>
    <t>Entidad que reciba la denuncia</t>
  </si>
  <si>
    <t xml:space="preserve"> Memorando remisorio a la dirección de Fortalecemiento Institucional para la actualización de los trámites, </t>
  </si>
  <si>
    <t xml:space="preserve"> Plan de acción de  gestión trimestral de la dirección de rentas. </t>
  </si>
  <si>
    <t>Dirección de Rentas</t>
  </si>
  <si>
    <t>Oficios o Memorandos</t>
  </si>
  <si>
    <t>Anual</t>
  </si>
  <si>
    <t xml:space="preserve">Jefe de la Oficina de Control Unico Disciplinario </t>
  </si>
  <si>
    <t>ACTA DE REUNION</t>
  </si>
  <si>
    <t>Mensual</t>
  </si>
  <si>
    <t>MEMORANDO Y OFICIO</t>
  </si>
  <si>
    <t>Cuatrimestral</t>
  </si>
  <si>
    <t xml:space="preserve">Índice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</si>
  <si>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Permanentemente</t>
  </si>
  <si>
    <t>Líder del proceso
grupo de gestión documental</t>
  </si>
  <si>
    <t xml:space="preserve">● Memorando
● Informe  </t>
  </si>
  <si>
    <t xml:space="preserve">
● Actas
● Planilla de asistencia</t>
  </si>
  <si>
    <t xml:space="preserve">
● Convocatoria
● Actas
● Planilla de asistencia
</t>
  </si>
  <si>
    <t>Cada vez que se  oferte</t>
  </si>
  <si>
    <t xml:space="preserve">
● Publicaciones redes 
● Correos electrónicos
</t>
  </si>
  <si>
    <t xml:space="preserve">Director (a) Talento Humano </t>
  </si>
  <si>
    <t>Actas de inducción/reinducción</t>
  </si>
  <si>
    <t>Vincular personal con conocimientos y experiencia que aporten al cumplimiento de las actividades propias del cargo y dependencia</t>
  </si>
  <si>
    <t>Aplicación de la normatividad  regulada por la CNSC y el DAFP para las entidades públicas</t>
  </si>
  <si>
    <t>Socializar del Codigo de integridad y buen gobierno a través de procesos de inducción y reinducción</t>
  </si>
  <si>
    <t>Acto administrativo, Resolución para otorgamiento de encargos o provisionalidades</t>
  </si>
  <si>
    <t>Secretario y Directores</t>
  </si>
  <si>
    <t>procesos instaurados</t>
  </si>
  <si>
    <t>1 vez al año</t>
  </si>
  <si>
    <t>Documentos Publicados</t>
  </si>
  <si>
    <t>Desarrollo de tramites en lìnea</t>
  </si>
  <si>
    <t xml:space="preserve">Indicador de eficacia: 
Indice de cumplimiento = (Actividades ejecutadas /Actividades programadas)*100.    
</t>
  </si>
  <si>
    <t>capacitaciones</t>
  </si>
  <si>
    <t>Actas de Reunion</t>
  </si>
  <si>
    <t>SARLAFT</t>
  </si>
  <si>
    <t>IMPROBABLE</t>
  </si>
  <si>
    <t>EFICACIA: Índice de Cumplimiento= (Actividades ejecutadas *100 /Actividades programadas)</t>
  </si>
  <si>
    <t>Falta de Ética y Valores,  tráfico de influencias y abuso de confianza</t>
  </si>
  <si>
    <t>Desconocimiento de la actualización normativa por parte de algunos funcionarios</t>
  </si>
  <si>
    <t>Posibilidad de solicitud y/o recibimiento de dadivas para filtrar información en beneficio propio y/o de un tercero</t>
  </si>
  <si>
    <t>Deficiente apropiación de los valores y principios institucionales</t>
  </si>
  <si>
    <t>F1, A1 Realizar la promoción apropiación y socialización del Código de Integridad y Buen Gobierno, para potencializar la política de transparencia al interior del proceso.</t>
  </si>
  <si>
    <t>Deficientes controles para el manejo de la  información</t>
  </si>
  <si>
    <t>Posibilidad de recibir o solicitar cualquier dadiva para modificar y/o alterar los datos existentes en los distintos sistemas de información</t>
  </si>
  <si>
    <t>Falta de capacidad de liderazgo</t>
  </si>
  <si>
    <t xml:space="preserve">Falta de ética profesional y compromiso en el desarrollo de las actividades del procesos </t>
  </si>
  <si>
    <t>D1,2,3,4,6,7,8 A1  Al Iniciar la investigación disciplinaria, fiscal o remitir a las instancias correspondientes para el proceso penal</t>
  </si>
  <si>
    <t>Posibilidad de recibir o solicitar cualquier dadiva para omitir requisitos en el desarrollo de los trámites y servicios del proceso de gestión de Hacienda Pública</t>
  </si>
  <si>
    <t>Falta de información clara y debilidad en canales de acceso a la publicidad de las condiciones del trámite</t>
  </si>
  <si>
    <t>Incumplimiento en la gestión del CLDO del Impuesto predial unificado dentro de los términos establecidos en el procedimiento PRO-GHP-05 FACTURACION  I.P.U para la actividad No. 11-12 y 13 (C.L.D.O)</t>
  </si>
  <si>
    <t xml:space="preserve">Falta de controles de la gestión de trámites </t>
  </si>
  <si>
    <t xml:space="preserve">PROCESO: GESTIÓN Y CONTROL DISCIPLINARIO 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t>
  </si>
  <si>
    <t xml:space="preserve">Alta rotacion del personal, falta etica y competencia de los mismos  </t>
  </si>
  <si>
    <t>FALTA DE CONOCIMIENTO Y RESITENCIA AL CAMBIO POR PARTE DE LOS FUNCIONARIOS</t>
  </si>
  <si>
    <t>Posibilidad de tener Investigaciones Disciplinarias, Penales y Fiscales por otorgar encargos y provisionalidades sin el cumplimiento de los requitos según manual de funciones</t>
  </si>
  <si>
    <t>Falta de aplicación y apropiación de la normatividad vigente</t>
  </si>
  <si>
    <t xml:space="preserve"> Falta de apropiación a los valores y principios  establecidos en el  Código de Integridad y Buen Gobierno</t>
  </si>
  <si>
    <t>Posibilidad de tener Sanciones por parte de los entes de control, cuando se presenta un procesos contractual, legal o administrativo, por favorecer interes propios o a terceros con decisiones o actuaciones dentro de la Administración Municipal</t>
  </si>
  <si>
    <t>Falta de documentacion y socializacion del identificacion y declaracion de conflictos de intereses</t>
  </si>
  <si>
    <t xml:space="preserve">Prevalecer el interes particular en vez del comun en una situacion determinada </t>
  </si>
  <si>
    <t>PROCESO: GESTIÓN DEL TRÁNSITO Y LA MOVILIDAD</t>
  </si>
  <si>
    <t xml:space="preserve">Posibilidad de solicitar y/o recibir dádivas para  retardar, agilizar u omitir un trámite o servicio en beneficio propio o de un tercero </t>
  </si>
  <si>
    <t>fallas en la cultura de la probidad (honradez)</t>
  </si>
  <si>
    <t>D12 O4 Defiinir un plan de socializaciòn y capacitacion del codigo de integridad y buen gobierno para funcionarios de planta y contrato.</t>
  </si>
  <si>
    <t>Dificultad para la ejecución de trámite soportados con el uso de herramientas tecnológicas que previenen las acciones presenciales</t>
  </si>
  <si>
    <t>F4A8 Incrementar al 20% los tramites totalmente en lìnea</t>
  </si>
  <si>
    <t>Falta de mecanismos de control sobre los tramitadores que orientan al cliente y saturan las oficinas</t>
  </si>
  <si>
    <t>F5A18 Actualización de los documentos del proceso de Gestion De Transito y la Movilidad según necesidad</t>
  </si>
  <si>
    <t>D12 A4A5Denuncias y apertura de procesos según el caso</t>
  </si>
  <si>
    <t>Posibilidad del Uso inadecuado de los bienes de la Entidad, para beneficio propio o de un tercero</t>
  </si>
  <si>
    <t>Presiones externas o de un superior jerárquico, omisión de las políticas para el uso adecuado de los bienes.</t>
  </si>
  <si>
    <t>Posibilidad de Solicitar y/o recibir dadivas para omitir y/o manipular Informacion real de un predio publico en favorecimiento de un tercero.</t>
  </si>
  <si>
    <t>Inadecuado manejo de la informacion en la base de datos asociada al proceso de Identificacion de los Bienes Fiscales y de uso Publico</t>
  </si>
  <si>
    <t>Presiones externas o de un superior jerárquico, para manipular informacion de los bienes Fiscales y de uso publico del Municipio.</t>
  </si>
  <si>
    <t>Cronograma de estimulos</t>
  </si>
  <si>
    <t>Secretario y Director</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</si>
  <si>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</si>
  <si>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Acta comité Técncio - Normograma Actualizado</t>
  </si>
  <si>
    <t>Realizar las denuncias pertinentes, Informar a la dirección de fortalecimiento institucional y oficina de control interno. Actualizar el mapa de riesgos</t>
  </si>
  <si>
    <t>Oficios, Memorandos y Correos</t>
  </si>
  <si>
    <t>acta</t>
  </si>
  <si>
    <t xml:space="preserve">semestral </t>
  </si>
  <si>
    <t>Acta de Socializacion</t>
  </si>
  <si>
    <t>PROCESO: GESTIÓN ARTÍSTICA Y CULTURAL OBJETIVO: 
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</si>
  <si>
    <t>Posibilidad de recibir y/o solicitar dadivas para el otorgamiento de estimulo sin el lleno de los requisitos.</t>
  </si>
  <si>
    <t xml:space="preserve">Posibilidad de apropiacion o uso indebido de bienes publicos por parte de un funcionaro o contratista con el fin de obtener un provecho propio o para un tercero </t>
  </si>
  <si>
    <t>Falta de apropiación del Codigo de Integridad y Buen gobierno; y el código Unico Disciplinario por parte del personal encargado de prestar el servicio</t>
  </si>
  <si>
    <t xml:space="preserve">Desconocimiento de los funcionarios y contratistas de las actividades existentes enmarcados en el control de inventarios.  </t>
  </si>
  <si>
    <t>D10, O8. El secretario y/o director de manera semestral realizarán cronograma para desarrollar adecuadamente el programa de estimulos, con el fin de planificar las actiividades y recursos asignados-</t>
  </si>
  <si>
    <t>D2 D4, 09. Realizar comité técnico de manera trimestral, con el fin de socialzar los cambios normativos establecidos en el normograma y que estan relacionados con el sector cultural</t>
  </si>
  <si>
    <t>D2 D4, 09. Realizar capacitación semestral personal de planta y contratistas sobre Código de Integridad y Buen gobierno y Código único discipinario</t>
  </si>
  <si>
    <t>D4 O9Socializar a personal de planta y contratistas sobre la responsabilidad de bienes tangibles, Implementación de formato para el control de uso interno de los bienes y la política de uso adecuado de bienes del municipio</t>
  </si>
  <si>
    <t>D 1,2,4,6,7,8 O 1,2,3,4,6,7 El director de Rentas y Tesorería anualmente actualizará los trámites , teniendo en cuenta la normatividad vigente y los requisitos requeridos.
( PRO-SIG-001: "CONTROL DE DOCUMENTOS DEL SIGAMI")</t>
  </si>
  <si>
    <t>Memorandos, Oficios o correos de solicitud</t>
  </si>
  <si>
    <t>Indicador de eficacia: 
Indice de cumplimiento = (Actividades ejecutadas /Actividades programadas)*100</t>
  </si>
  <si>
    <t>INFORME</t>
  </si>
  <si>
    <t xml:space="preserve">CRONOGRAMA DE TRABAJO 
</t>
  </si>
  <si>
    <t>anual</t>
  </si>
  <si>
    <t xml:space="preserve">D12A2, Se declara la prescripcion del proceso y se compulsa de copia a la procuraduria, la reconstruccion del expediente. </t>
  </si>
  <si>
    <t xml:space="preserve">Perdida de la informacion fisica de los expedientes en vigencia y falta de digitalizacion de los mismos. </t>
  </si>
  <si>
    <t xml:space="preserve">D11 O5, Realizar memorando dirigido a la secretaria de la TICS solicitando reunion para validar la posibilidad de crear un  software  que mejore el funcionamiento de la oficina de control unico disciplinario. </t>
  </si>
  <si>
    <t>D12 O6, Presentar de manera digital un informe de  seguimiento y control de los expidientes de los procesos en curso, donde se evidencie el avance de los mismos.</t>
  </si>
  <si>
    <t>D2 A1. Realizar capicitaciones de induccion y reinducion al personal de apoyo de la Oficina de Control Unico Disciplinario, contemplando toda la legislacion y normatividad relacionada a la operacion del proceso, dirigida por el Profesional Universitario adscrito a la Oficina. 
solicitar a Talento Humano capacitaciones  en referencia al Codigo de Etica y Buen Gobierno al equipo de trabajo</t>
  </si>
  <si>
    <t>Indice de cumplimiento = (Actividades ejecutadas /Actividades programadas)*100.                                                                  1 Actualizacion y 3 Socializaciones de la Politica realizadas / 
1 Actualizacion y 3 actividades proyectadas *100</t>
  </si>
  <si>
    <t>Indice de cumplimiento = (Actividades ejecutadas /Actividades programadas)*100.  
1 Actualizacion y 2 Actas de reunion realizadas/ 1 Actualizacion y  
2  Actas de reunión proyectadas *100</t>
  </si>
  <si>
    <t>Oficios  o Memorandos</t>
  </si>
  <si>
    <t>D7,O4 Socializar el Manual de Administracion de Bienes Fiscales y Uso Publico,  incluyendo el control para la digitalizacion de la informacion en la base de datos relacionado en el Mapa de Riesgos de Corrupcion</t>
  </si>
  <si>
    <t>Vincular personal competente, y suministrar capacitacion al personal  que lo requiera para mejorar las competencias</t>
  </si>
  <si>
    <t>Documentación actualizada frente al conflicto de interés</t>
  </si>
  <si>
    <t xml:space="preserve">Socialización del conflicto de interés </t>
  </si>
  <si>
    <t xml:space="preserve">PROCESO: GESTIÓN HUMANA 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
</t>
  </si>
  <si>
    <t>CORRUPCION - SOBORNO</t>
  </si>
  <si>
    <t>Actas y planillas</t>
  </si>
  <si>
    <t>Secretarios y Directores</t>
  </si>
  <si>
    <t>Acta o Informe</t>
  </si>
  <si>
    <t>Cuatrimestralmente</t>
  </si>
  <si>
    <t xml:space="preserve">PROCESO:  GESTIÓN DEL DESARROLLO ECONÓMICO Y LA COMPETITIVIDAD OBJETIVO:  PROMOVER EL DESARROLLO ECONÓMICO Y LA COMPETITIVIDAD DEL MUNICIPIO DE IBAGUÉ MEDIANTE LA FORMULACIÓN E IMPLEMENTACIÓN DE PLANES, PROGRAMAS Y PROYECTOS QUE FORTALEZCAN EL TEJIDO EMPRESARIAL, EL EMPRENDIMIENTO, LA EMPLEABILIDAD, EL TURISMO Y EL SECTOR RURAL.
</t>
  </si>
  <si>
    <t>POSIBILIDAD DE DAÑO ECONOMICO Y REPUTACIONAL DEBIDO AL  DIRECCIONAMIENTO INDEBIDO DE LA OFERTA INSITUCIONAL PARA FAVORECER A UN TERCERO</t>
  </si>
  <si>
    <t>FALTA DE ETICA PROFESIONAL, AMIGUISMO Y/O CLIENTELISMO</t>
  </si>
  <si>
    <t>D7 O5  las secretarias de desarrollo economico y agricultura y desarrollo rural, de manera semestra realizarán a los funcionarios de planta y contratistas la socialización sobre el autocontrol, dejando evidencia acta y planillas de asistencias</t>
  </si>
  <si>
    <t>D2 O10 De manera cuatrimestral se realizará verificación aleatoria al interior de cada secretaría, de los recursos entregrados, con el fin de validar el cumplimiento de requisitos en la asignación</t>
  </si>
  <si>
    <t>Acta de socialización a los compañeros de trabajo</t>
  </si>
  <si>
    <t xml:space="preserve">Índice de cumplimiento = (Actividades ejecutadas /Actividades programadas)*100.    
</t>
  </si>
  <si>
    <t>● Cronograma de Actividades 
● Formato acta de reunión_ FOR-02-PRO-GD-01
● Planilla de Asistencia</t>
  </si>
  <si>
    <t>PROCESO: GESTIÓN DOCUMENTAL OBJETIVO: IMPLEMENTAR EL PROGRAMA DE GESTIÓN DOCUMENTAL APLICANDO EL MODELO DE GESTION DOCUMENTAL
Y ADMINISTRACIÓN DE ARCHIVOS (MGDA), PARA GARANTIZAR EL ACCESO A LA INFORMACIÓN EN FORMA
OPORTUNA Y PRESERVAR LA MEMORIA INSTITUCIONAL.</t>
  </si>
  <si>
    <t xml:space="preserve">Posibilidad de recibir o solicitar cualquier dadiva o beneficio a nombre propio o de terceros, con el fin de manipular, ocultar, alterar o destruir un documento o expediente
</t>
  </si>
  <si>
    <t>competencia e idoneidad del personal contratado frente al manejo del proceso de Gestión Documental en las Unidades Administrativas</t>
  </si>
  <si>
    <t>aplicación de manuales, procedimientos y formatos en los archivos de gestión establecidos en el proceso de gestión documental por parte de las unidades administrativas</t>
  </si>
  <si>
    <t>aplicación de los principios y valores establecido en el código y Integridad y Buen Gobierno</t>
  </si>
  <si>
    <t>Relevancia en la implementación, cumplimiento y seguimiento  del proceso de gestión documental en las unidades administrativas</t>
  </si>
  <si>
    <t xml:space="preserve"> Dar a conocer a través de diferentes canales de comunicación institucional la oferta  de   capacitación de la red interinstitucional, las herramientas técnicas y el material de apoyo  o  a los funcionarios y contratistas	</t>
  </si>
  <si>
    <t>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t>
  </si>
  <si>
    <t>Realizar reunión semestral con el grupo de gestión documental para socializar y fomentar los valores del código de integridad y buen gobierno</t>
  </si>
  <si>
    <t xml:space="preserve">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t>
  </si>
  <si>
    <t>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t>
  </si>
  <si>
    <t xml:space="preserve">Planilla de asistencia y Registro Fotografico </t>
  </si>
  <si>
    <t>Secretario(a) / Directores</t>
  </si>
  <si>
    <t>D12 A1. Realizar reporte a los organos de control y vigilancia</t>
  </si>
  <si>
    <t>Denuncias realizadas</t>
  </si>
  <si>
    <t>Secretario (a) y Directores</t>
  </si>
  <si>
    <t xml:space="preserve">Posibilidad de perdida economica y reputacional por sanciones debido al prestamo de maquinaria de propiedad de la entidad o alquiler para beneficio de un tercero.  </t>
  </si>
  <si>
    <t xml:space="preserve">Probabilidad de perdida economica y reputacional debido a que la  entidad  sea relacionada con actividades ilícitas al elegir a proveedores con practicas de lavado de activos, financiación del terrorismo o cualquier otra actividad ilegal. </t>
  </si>
  <si>
    <t xml:space="preserve">Probabilidad de perdida economica o reputacional debido a que la Entidad  sea relacionada con actividades ilícitas al aprobar mediante informes de supervision el pago  a terceros vinculados a practicas de lavado de activos, financiación del terrorismo o cualquier otra actividad ilegal. </t>
  </si>
  <si>
    <t xml:space="preserve">Posibilidad de solicitar y/o recibir dádivas o beneficios a nombre propio o de terceros para realizar trámites y/o servicios sin el cumplimiento de los requisitos legalmente establecidos </t>
  </si>
  <si>
    <t>Presentacion de proveedores en los procesos contractuales con documentacion falsa</t>
  </si>
  <si>
    <t xml:space="preserve">Evaluacion de los proveedores de manera superficial </t>
  </si>
  <si>
    <t>Debilidad en los canales de acceso a la publicidad de las condiciones del trámite y/o servicio</t>
  </si>
  <si>
    <t>* Falta comportamientos de integridad de lo público del servidor que revisa y/o decide la solicitud</t>
  </si>
  <si>
    <t>Directora de Planeación Multiproposito</t>
  </si>
  <si>
    <t>D4D6D14A1A3A10: Reportar a conrol interno y control disciplinario y/o Denuncia disciplinaria, penal  o la pertinente del caso, reportortar al personal de planta y contratista que incumpla sus funciones y actualizar el mapa de riesgos.</t>
  </si>
  <si>
    <t>Piezas y productos comunicacionales</t>
  </si>
  <si>
    <t>EFICACIA: Índice de Cumplimiento= (Actividades ejecutadas /Actividades programadas)*100.</t>
  </si>
  <si>
    <t>F2, A1 Realizar consejos de redacción de manera periodica para verificar la confidencialidad de la información</t>
  </si>
  <si>
    <t>RIESGO</t>
  </si>
  <si>
    <t>CLASIFICACION</t>
  </si>
  <si>
    <t>PROBABILIDAD</t>
  </si>
  <si>
    <t>RIESGO RESIDUAL</t>
  </si>
  <si>
    <t>OPCION DE MANEJO</t>
  </si>
  <si>
    <t>ACTIVIDAD DE CONTROL</t>
  </si>
  <si>
    <t>SOPORTE</t>
  </si>
  <si>
    <t>TIEMPO</t>
  </si>
  <si>
    <t>INDICADOR</t>
  </si>
  <si>
    <t>Posibilidad de recibir o solicitar cualquier dadivo o beneficio a nombre propio o de tercero para manipular una decision o desaparecer algun expediente</t>
  </si>
  <si>
    <t xml:space="preserve">Falta de Software y hadware para el funcionamiento de la Oficina de Control Unico Disciplinario, con el fin de dar seguimiento y control de termino en cada etapa procesal </t>
  </si>
  <si>
    <t xml:space="preserve">Normograma actualizado </t>
  </si>
  <si>
    <t>Secretaria(o) de despacho</t>
  </si>
  <si>
    <t xml:space="preserve">Informe trimestral </t>
  </si>
  <si>
    <t>Director o directora de salud pública</t>
  </si>
  <si>
    <t xml:space="preserve">Video y  actas </t>
  </si>
  <si>
    <t>Profesional especializado del despacho</t>
  </si>
  <si>
    <t xml:space="preserve">Informes </t>
  </si>
  <si>
    <t xml:space="preserve">Comunicadora social de la secretaria </t>
  </si>
  <si>
    <t>Denunciar el acto de corrupción frente al ente que corresponda a fin de que se tomen las medidas legales correspondientes a la situación detectada</t>
  </si>
  <si>
    <t xml:space="preserve">Denuncia </t>
  </si>
  <si>
    <t xml:space="preserve">Secretario de salud </t>
  </si>
  <si>
    <t xml:space="preserve">PROCESO: GESTION  SALUD  OBJETIVO: EJERCER ACCIONES DE RECTORÍA, GOBERNANZA, AUTORIDAD SANITARIA Y GESTION TERRITORIAL EN SALUD, A TRAVÉZ DE LA PLANEACION DE ESTRATEGIAS, PROYECTOS Y LA EJECUCIÓN DE RECURSOS FINANCIEROS, PARA EL FORTALECIMEINTO DE LA SALUD PÚBLICA, ASEGURAMIENTO Y CALIDAD EN LA PRESTACION DE SERVICIOS, PROPENDIENDO POR EL FORTALECIMIENTO DE LA SALUD DE LA POBLACIÓN DEL MUNICIPIO DE IBAGUÉ TOLIMA
</t>
  </si>
  <si>
    <t>Posibilidad de recibir y/o solicitar dávidas o beneficios a nombre propio o de terceros, para realizar trámites sin el cumplimineto de los requisitos</t>
  </si>
  <si>
    <t xml:space="preserve">Ausencia de los conceptos técnicos - jurídicos,  para aplicar el procedimiento establecido en la hoja de vida de los trámite que evite la interterprretación subjetiva  de normas y lineamientos que rijen el trámite </t>
  </si>
  <si>
    <t>Ausencia de autonomia profesional para el análisis de requisitos ( Manipulación de decisiones por encima de la decisión técnica)</t>
  </si>
  <si>
    <t xml:space="preserve">Falta de la cultura de la probidad </t>
  </si>
  <si>
    <t xml:space="preserve">O1D8    Actualizar el normograma, registrando en la aplicación de la resolución 1229 de 23/04/2013, los documentos establecidos en el proceso gestión, para gestionar el trámite del concepto sanitario ( cargados en el link: SIGAMI). </t>
  </si>
  <si>
    <t xml:space="preserve">  O1F5D9:  Tomar una muestra aleatoria  trimestral a  los establecimientos, que obtuvieron concepto sanitario favorable o favorable condicionado, con el fin  de realizar visita técnica, para comprobar el cumplimiento de los critrios relacionados en el concepto técnico emitido. </t>
  </si>
  <si>
    <t>O7D10: Socialización  mensual del código de integridad y buen gobierno al personal adscrito a la secretaria de salud.</t>
  </si>
  <si>
    <t>O7D10F8: Realizar Jornadas de socialización a través de diferentes medios de comunicación  para la ciudadanía sobre los  tramites y  actividades que se desarrollen en la secretaria de salud municipal.</t>
  </si>
  <si>
    <t>Definciencia de la planeación adecuada para desarrollar las actividades en el tiempo definido</t>
  </si>
  <si>
    <t xml:space="preserve">Registro fotografico
Reglamento interno del PVD </t>
  </si>
  <si>
    <t>Secretario de TIC
Asesor y/O Supervisor del punto CED</t>
  </si>
  <si>
    <t>Contratacion de Personal con Obligaciones afines a la responsabilidad de custodia de bienes</t>
  </si>
  <si>
    <t>PROCESO: GESTIÓN DE  INNOVACION Y TIC OBJETIVO: PROMOVER LA TRANSFORMACIÓN DIGITAL EN LA CIUDAD DE IBAGUÉ, MEDIANTE LA IMPLEMENTACIÓN DE ESTRATEGIAS INNOVADORAS QUE IMPULSEN EL USO Y LA APROPIACIÓN DE TECNOLOGÍAS DE INFORMACIÓN, ASEGURANDO EL ACCESO EQUITATIVO A LAS TIC PARA TODOS LOS CIUDADANOS, PROMOVIENDO ASÍ SU PARTICIPACIÓN ACTIVA EN LA SOCIEDAD DIGITAL Y FORTALECIENDO LA POSICIÓN DE LA CIUDAD EN CIENCIA, TECNOLOGÍA E INNOVACIÓN, CON EL PROPÓSITO DE REDUCIR LA BRECHA DIGITAL Y AUMENTAR EL ÍNDICE DE GOBIERNO DIGITAL EN EL COMPONENTE DE TIC PARA LA SOCIEDAD 63%.</t>
  </si>
  <si>
    <t xml:space="preserve">Probabilidad de hurto y/o uso indebido de los equipos tecnológicos de la entidad para fines ilegales </t>
  </si>
  <si>
    <t>Falta articulación con otras dependencias de la Administración para ejecutar eventos u oferta institucional</t>
  </si>
  <si>
    <t>Deficiencia en la retencion del conocimiento</t>
  </si>
  <si>
    <t>D1;O5 Realizar campañas de sensibilización a los usuarios de los CED con relación al buen uso y prácticas de la infraestructura física y tecnológica en concordancia con el reglamento interno de los mismos</t>
  </si>
  <si>
    <t>A2;A4;D9: Articulación con otros procesos para vigilancia del buen uso de las herramientas tecnológicas y supervisión o seguimientos a los servicios prestados por proveedores.</t>
  </si>
  <si>
    <t>D1;D2;O4: Fortalecer el grupo de Innovación con personal idóneo para el desarrollo de actividades propias de la Secretaria y el cumplimiento de metas del plan de desarrollo</t>
  </si>
  <si>
    <t>D1;D2;D9;A2;A5  Realizar denuncia a los entes que corresponda de acuerdo a la gravedad del incidente presentado</t>
  </si>
  <si>
    <t>Con el fin de socializar al menos un valor o principio del codigo de integridad del buen gobierno con el proposito de interiorizar en los funcionarios y contratistas acciones eticas para el desarrollo de sus actividades, se verificará con talento Humano la socialización y/o las piezas publicitarias utilizadas para esta; si talento humano no socializa la Directora de Planeación Multiproposito designará un funcionario o contratista que realice esta socialización al equipo de trabajo del proceso de gestion catstral, lo cual se hará una vez al mes.</t>
  </si>
  <si>
    <t xml:space="preserve">Con el fin de articular el sistema catastral con la dependencias que requieren información sobre el manejo y tiempos de respuesta de tramites, asi como la inlcusión de los tramites catastrales dentro del sitio web de la alcaldía; La Directora de Planeación Multiproposito programará mesas técnicas de explicación del proceso catastral y funcionamiento de plataforma catastral contratada,con las dependencias que realizan recepción de tramites, control de tiempos de respuesta y flujos documentales para que se pueda orientar a los usuarios en los requisitos de radicación de los tramites catastrales y/o estos sean direccionados a la Dirección de Planeación Multiproposito.  </t>
  </si>
  <si>
    <t>Directora de Planeación Multiproposito y lideres o directores de las dependencias involucradas</t>
  </si>
  <si>
    <t xml:space="preserve">Cada vez que se requiera </t>
  </si>
  <si>
    <t>*Falta de articulación con las demás dependencias que pueden afectar el proceso</t>
  </si>
  <si>
    <t>Acta de monitoreo</t>
  </si>
  <si>
    <t>Profesional Especializado</t>
  </si>
  <si>
    <t xml:space="preserve">indicador de eficacia: 
Indice de cumplimiento = (Actividades ejecutadas /Actividades programadas)*100.    </t>
  </si>
  <si>
    <t>Trámites racionalizados</t>
  </si>
  <si>
    <t>Director</t>
  </si>
  <si>
    <t xml:space="preserve">PROCESO: Gestión de la Participación Ciudadana OBJETIVO: FORMULAR, IMPLEMENTAR Y HACER SEGUIMIENTO CONTINUO A POLÍTICAS, PLANES, PROGRAMA, PROYECTOS Y ESTRATEGIAS ENCAMINADOS A PROMOVER Y FORTALECER LA PARTICIPACIÓN CIUDADANA EN EL MARCO DE LA ÉTICA PUBLICA EN EL MUNICIPIO DE IBAGUÉ. 
</t>
  </si>
  <si>
    <t>Posibilidad de solicitar y/o recibir dadivas para agilizar, demorar Trámites o expedir actos administrativos sin el lleno de los requisitos legales para beneficio propio o de terceros</t>
  </si>
  <si>
    <t>Actores de presión en el tema regulado por el trámite que puedan incidir en las decisiones institucionales</t>
  </si>
  <si>
    <t xml:space="preserve">Cuando el funcionario responsable recibe y revisa los documentos para verificar el cumplimiento de los requisitos de Ley  </t>
  </si>
  <si>
    <t>F2,F4- A2 Realizar muestreo aleatorio a los tramites y actos administrativos para validar el cumplimiento de los requisitos legales</t>
  </si>
  <si>
    <t>D8- A1, A3Realizar reporte a la oficina de control interno, Secretaría de Planeación y a los entes de control en caso de materialización de riesgo y actualizar el mapa de riesgo de corrupción</t>
  </si>
  <si>
    <t>Actividades ejecutadas/ Actividades programadas*100</t>
  </si>
  <si>
    <t>Dirección  Tesorería 
Dirección de Rentas</t>
  </si>
  <si>
    <t xml:space="preserve">Director de  Tesorería </t>
  </si>
  <si>
    <t xml:space="preserve">PROCESO: Gestión de Hacienda Pública  OBJETIVO:  Administrar las finanzas públicas del municipio de Ibagué, de manera continua mediante el recaudo, ejecución, registro y control presupuestal, contable y inanciero para coadyuvar en la promoción del desarrollo económico, cultural, social y ambiental de la comunidad en general, asegurando un buen manejo de los recursos públicos con transparencia y efectividad. 
</t>
  </si>
  <si>
    <t xml:space="preserve">D1,2,4,6, O3,4,5 Cada Director de la secretaria de Hacienda convoca mensualmente a su equipo de trabajo para revisar y hacer seguimiento a la planeación, coordinación, ejecución, supervisión y control de las actividades que permitan una gestión adecuada de los planes, programas y proyectos.
(Código: MAN-GH-003 MANUAL ESPECÍFICO DE FUNCIONES Y
COMPETENCIAS LABORALES -"proposito principal")
DECRETO 1210 DE DICIEMBRE 19 DE 2023
</t>
  </si>
  <si>
    <t xml:space="preserve">D1,2,4,6, O3,4,5,7  Cada Director de las diferentes dependencias de la Secretaria de Hacienda se encarga de programar cada (4) cuatro meses una capacitación al personal, Con el fin de fortalecer los valores y principios éticos del servidor público. Esta actividad control se realizará mediante actividades pedagógicos y lúdicas sensibilizando a los funcionarios en principios, ética y valores Institucionales. Aplicación del Código de Integridad y buen Gobierno, para la satisfacción de clientes y grupos de valor,  
(SEC ADM Código de Integridad y Buen Gobierno ADOPTA: DECRETO 1000-0612 DEL 24 DE NOVIEMBRE DE 2020 "CODIGO DE IINTEGRIDAD Y BUEN GOBIERNO DE LA ALCALDIA DE IBAGUE)
</t>
  </si>
  <si>
    <t>D1, A3,F10,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 PRO-GHP-05 FACTURACION  Impuesto Predial Unificado.)</t>
  </si>
  <si>
    <t>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t>
  </si>
  <si>
    <t>Memorando/ Actas de reunion.</t>
  </si>
  <si>
    <t>Link de publicacion Facebook (Semestral) video (anual)</t>
  </si>
  <si>
    <t>Sistema  de infomacion CGI Almacen</t>
  </si>
  <si>
    <t>Circular</t>
  </si>
  <si>
    <t xml:space="preserve">Presentacion  del Grupo de Bienes Fiscales y de uso Publico informe mensual al correo electronico institucional de Recursos Fisicos. </t>
  </si>
  <si>
    <t xml:space="preserve">PROCESO:  GESTION DE RECURSOS FISICOS OBJETIVO: GESTIONAR OPORTUNAMENTE EL FUNCIONAMIENTO DE LA ADMINISTRACION CENTRAL MEDIANTE LA ADQUISICIÓN Y MANTENIMIENTO DE BIENES Y SERVICIOS, EJECUTANDO EL 80% DEL PRESUPUESTO ASIGNADO CONTRIBUYENDO A LA GESTIÓN DE LOS PROCESOS Y AL LOGRO DE LOS OBJETIVOS INSTITUCIONALES.
</t>
  </si>
  <si>
    <t>Falta de soporte tecnico de la aplicatico GCI  (Software)del Almacen.</t>
  </si>
  <si>
    <t>Desconocimiento sobre la utilizacion adecuada de los elementos y bienes (devolutivos y de consumo) a cargo de los funcionarios</t>
  </si>
  <si>
    <t xml:space="preserve"> Perdida del control del inventario, al  no ingresar al almacen General del municipio los equipos de  computo por partes (Desglosados cada elemento que ingresen).</t>
  </si>
  <si>
    <t>A11,13 F5 Socilizar la politica para el uso adecuado de los bienes del Municipio a traves de piezas graficas y video (PELHUSA).</t>
  </si>
  <si>
    <t>F2 A11 Actualizar los inventarios del Almacen General correctamente en su sistema de informacion, ante el traslado de un bien mueble, que en todo caso estará a cargo de personal de planta y al momento del retiro de la entidad de un funcionario.</t>
  </si>
  <si>
    <t>F7 A11. Realizar proceso de toma física a las dependencias de la administración y generar las acciones de actualización de responsabilidades en inventario individual</t>
  </si>
  <si>
    <t>D15 O11 Solicitar por medio de circular  a  la jefe de la Oficina de Contratacion, ordenadores del gasto y supervisores del gasto, que se incluya dentro de los lineamientos para elaborar los estudios previos la directriz de  desglosar los equipos computacion y comunicación a adquirir, con la finalidad que sea discriminado cada bien para el procedimiento de ingreso al Almacen.</t>
  </si>
  <si>
    <t>D15 O7 8 Emitir Circular a los supervisores de contratos estableciendo la directriz de exigir al proveedor la factura desglosada de los equipos de computacion y comunicación adquiridos, para facilitar el ingreso al almacen y control  de  inventarios de los bienes muebles.</t>
  </si>
  <si>
    <t xml:space="preserve">D5,13 A 11 Iniciar las acciones pertinentes para la recuperación de los bienes de la administración. Y En caso de pérdida del bien denunciar a  Control Interno Disciplinario o Fiscalía según el caso  </t>
  </si>
  <si>
    <t>F9 A12  Realizar muestreos aleatorios al achivo gestion  de Bienes Fiscales y uso publico y verificar el expendiente con la informacion reportada en la base de datos asociada al proceso de identificacion de los Predios (bienes fiscales y de uso publico del municipio)</t>
  </si>
  <si>
    <t>1/01/2025 - 31/12/2025</t>
  </si>
  <si>
    <t xml:space="preserve">PROCESO: GESTION DE INFRAESTRUCTURA Y OBRAS PUBLICAS  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t>
  </si>
  <si>
    <t xml:space="preserve">Falta de seguimiento y control en el desarrollo de las actividades </t>
  </si>
  <si>
    <t>D18, O10, Programar mesas de trabajo y/o comites tecnicos para la revsion, verificación y seguimiento  de los inconvenientes que se presenten en el desarrollo de las actividades tecnicas, administrativas y juridicas.
CAR-GIO-01 CARACTERIZACIÓN GESTIÓN DE INFRAESTRUCTURA Y OBRAS PÚBLICAS</t>
  </si>
  <si>
    <t>Actas / Planillas de asistencia / Registro Fotografico / Correo electronico</t>
  </si>
  <si>
    <t>Reuniones realizadas / Reuniones programadas</t>
  </si>
  <si>
    <t>Denuncias realizadas / Reportes a organos de control y vigilancia</t>
  </si>
  <si>
    <t>D14,D16, O9,  Programar jornadas de capacitacion  en materia de contratacion estatal y actualizacion de los requisitos legales y demas documentos que se requieren en el desarrollo de los procesos contractuales .
MAN-GC-01 MANUAL DE CONTRATACION .
MAN-GC-02 SUPERVISION E INTERVENTORIA V1</t>
  </si>
  <si>
    <t xml:space="preserve"> Circulares / Planilla de asistencia / Registro Fotografico </t>
  </si>
  <si>
    <t>capacitaciones realizadas / capacitaciones programadas</t>
  </si>
  <si>
    <t xml:space="preserve">D14,D16, O9,  Programar jornadas de capacitacion  en materia de contratacion estatal y actualizacion de los requisitos legales y demas documentos que se requieren en el desarrollo de los procesos contractuales.
MAN-GC-01 MANUAL DE CONTRATACION .
</t>
  </si>
  <si>
    <t xml:space="preserve">D9, O1 Hacer campañas de promoción y divulgación de los trámites y servicios que presta la Secretaría de Infraestructura </t>
  </si>
  <si>
    <t>Campañas y/o Videos promocionales</t>
  </si>
  <si>
    <t xml:space="preserve">campaña y /o video  realizado / campaña y/o video programado </t>
  </si>
  <si>
    <t>Desconocimiento de los manuales, procedimientos, instructivos y demás documentos del proceso</t>
  </si>
  <si>
    <t>D18, O10, Programar mesas de trabajo y/o comites tecnicos para la revsion, verificación y seguimiento  de los inconvenientes que se presenten en el desarrollo de las actividades tecnicas, administrativas y juridicas.
CAR-GIO-01 CARACTERIZACIÓN GESTIÓN DE INFRAESTRUCTURA Y OBRAS PÚBLICAS.</t>
  </si>
  <si>
    <t xml:space="preserve">Actas / Planillas de asistencia / Registro Fotografico </t>
  </si>
  <si>
    <t>01/09/2025 
30/31/2025</t>
  </si>
  <si>
    <t>01/07/2025 
30/08/2025</t>
  </si>
  <si>
    <t xml:space="preserve">01/01/2025
Bimestralmente 
</t>
  </si>
  <si>
    <t xml:space="preserve">01/01/2025
cada cuatro Meses 
</t>
  </si>
  <si>
    <t xml:space="preserve">01/01/2025
Anualmente
</t>
  </si>
  <si>
    <t xml:space="preserve">01/01/2025
Trimestralmente
</t>
  </si>
  <si>
    <t xml:space="preserve">01/01/2025
Cuatrimestales
</t>
  </si>
  <si>
    <t>D4 O1 Continuar con el Desarrollo del aplicativo del Almacen (60% con el avance de la Vigencia 2025).</t>
  </si>
  <si>
    <t>01/07/2025 al 31/12/2025 semestral en el mes de octubre  de 2025</t>
  </si>
  <si>
    <t>01/01/2025 al 31/12/2025 semestral en el mes de Diciembre de 2025</t>
  </si>
  <si>
    <t>01/04/2025 al 31/10/2025</t>
  </si>
  <si>
    <t>01/01/2025 al 31/12/2025 anual en el mes de diciembre de 2025</t>
  </si>
  <si>
    <t>octubre de 2025</t>
  </si>
  <si>
    <t>Junio/2025 y Dic/2025</t>
  </si>
  <si>
    <t>01/01/25 - 31/12/2025</t>
  </si>
  <si>
    <t>PROCESO: GESTIÓN ESTRATEGICA DE LAS COMUNICACIONES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t>
  </si>
  <si>
    <t xml:space="preserve">PROCESO: Gestión de Evaluación y Seguimiento 
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</si>
  <si>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Posibilidad  de pérdida reputacional  por desvío de los resultados  de la auditoría en beneficio propio o del auditado.</t>
  </si>
  <si>
    <t>Asignación de auditorias a procesos no acordes al perfil profesional del auditor.</t>
  </si>
  <si>
    <t xml:space="preserve">D3,O11, F7:  Socializar  semestralmente el estatuto de auditoria y código de auditoria interna, con énfasis en la  aplicación del  principio de competencia del auditor. </t>
  </si>
  <si>
    <t xml:space="preserve">Acta de comité técnico o Oficio. </t>
  </si>
  <si>
    <t xml:space="preserve">Jefe  de la Oficina de Control Interno y auditores de la Oficina de Control Interno </t>
  </si>
  <si>
    <t>01/02/2025  - 31/12/2025</t>
  </si>
  <si>
    <r>
      <rPr>
        <b/>
        <u/>
        <sz val="10"/>
        <color theme="1"/>
        <rFont val="Arial"/>
        <family val="2"/>
      </rPr>
      <t>EFICACIA:</t>
    </r>
    <r>
      <rPr>
        <sz val="10"/>
        <color theme="1"/>
        <rFont val="Arial"/>
        <family val="2"/>
      </rPr>
      <t xml:space="preserve"> Índice de Cumplimiento =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</si>
  <si>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t>Tráfico de influencias</t>
  </si>
  <si>
    <r>
      <rPr>
        <b/>
        <sz val="10"/>
        <color theme="1"/>
        <rFont val="Arial"/>
        <family val="2"/>
      </rPr>
      <t>D</t>
    </r>
    <r>
      <rPr>
        <b/>
        <vertAlign val="subscript"/>
        <sz val="10"/>
        <color theme="1"/>
        <rFont val="Arial"/>
        <family val="2"/>
      </rPr>
      <t>7,9,10</t>
    </r>
    <r>
      <rPr>
        <b/>
        <sz val="10"/>
        <color theme="1"/>
        <rFont val="Arial"/>
        <family val="2"/>
      </rPr>
      <t>O</t>
    </r>
    <r>
      <rPr>
        <b/>
        <vertAlign val="subscript"/>
        <sz val="10"/>
        <color theme="1"/>
        <rFont val="Arial"/>
        <family val="2"/>
      </rPr>
      <t>12,15,16,18</t>
    </r>
    <r>
      <rPr>
        <b/>
        <sz val="10"/>
        <color theme="1"/>
        <rFont val="Arial"/>
        <family val="2"/>
      </rPr>
      <t xml:space="preserve">. </t>
    </r>
    <r>
      <rPr>
        <sz val="10"/>
        <color theme="1"/>
        <rFont val="Arial"/>
        <family val="2"/>
      </rPr>
      <t xml:space="preserve">  Socializar semestralmente  y aplicar  los principios y valores establecidos en el Código de integridad y buen gobierno  incluidos los lineamientos  para identificar y declarar el conflicto de interés, los lineamientos antisoborno establecidos  en la politica del SIG. </t>
    </r>
  </si>
  <si>
    <t xml:space="preserve">Acta de comité técnico  </t>
  </si>
  <si>
    <t>Prevalencia de los intereses particulares sobre los generales</t>
  </si>
  <si>
    <t xml:space="preserve">Conflicto de interés no comunicado </t>
  </si>
  <si>
    <t>Inobservancia a los lineamientos establecidos en el  Código de Ética del Auditor Interno, estatuto de auditoria y lineamientos  anti soborno establecidos en la política del  SIG,  en el desarrollo de las auditorías</t>
  </si>
  <si>
    <r>
      <rPr>
        <b/>
        <sz val="10"/>
        <color theme="1"/>
        <rFont val="Arial"/>
        <family val="2"/>
      </rPr>
      <t>F</t>
    </r>
    <r>
      <rPr>
        <b/>
        <vertAlign val="subscript"/>
        <sz val="10"/>
        <color theme="1"/>
        <rFont val="Arial"/>
        <family val="2"/>
      </rPr>
      <t>7</t>
    </r>
    <r>
      <rPr>
        <b/>
        <sz val="10"/>
        <color theme="1"/>
        <rFont val="Arial"/>
        <family val="2"/>
      </rPr>
      <t>A</t>
    </r>
    <r>
      <rPr>
        <b/>
        <vertAlign val="subscript"/>
        <sz val="10"/>
        <color theme="1"/>
        <rFont val="Arial"/>
        <family val="2"/>
      </rPr>
      <t xml:space="preserve">6 </t>
    </r>
    <r>
      <rPr>
        <vertAlign val="subscript"/>
        <sz val="10"/>
        <color theme="1"/>
        <rFont val="Arial"/>
        <family val="2"/>
      </rPr>
      <t xml:space="preserve">  </t>
    </r>
    <r>
      <rPr>
        <sz val="10"/>
        <color theme="1"/>
        <rFont val="Arial"/>
        <family val="2"/>
      </rPr>
      <t xml:space="preserve">Socializar  semestralmente  los  principios y valores   establecidos en  el Código del Auditor Interno y  el Estatuto de Auditoría.  </t>
    </r>
  </si>
  <si>
    <r>
      <rPr>
        <b/>
        <sz val="10"/>
        <color theme="1"/>
        <rFont val="Arial"/>
        <family val="2"/>
      </rPr>
      <t>A</t>
    </r>
    <r>
      <rPr>
        <b/>
        <vertAlign val="subscript"/>
        <sz val="10"/>
        <color theme="1"/>
        <rFont val="Arial"/>
        <family val="2"/>
      </rPr>
      <t>6</t>
    </r>
    <r>
      <rPr>
        <b/>
        <sz val="10"/>
        <color theme="1"/>
        <rFont val="Arial"/>
        <family val="2"/>
      </rPr>
      <t>D</t>
    </r>
    <r>
      <rPr>
        <b/>
        <vertAlign val="subscript"/>
        <sz val="10"/>
        <color theme="1"/>
        <rFont val="Arial"/>
        <family val="2"/>
      </rPr>
      <t>7</t>
    </r>
    <r>
      <rPr>
        <vertAlign val="subscript"/>
        <sz val="10"/>
        <color theme="1"/>
        <rFont val="Arial"/>
        <family val="2"/>
      </rPr>
      <t xml:space="preserve"> </t>
    </r>
    <r>
      <rPr>
        <sz val="10"/>
        <color theme="1"/>
        <rFont val="Arial"/>
        <family val="2"/>
      </rPr>
      <t xml:space="preserve">Reportar  a Control Disciplinario los  eventos de faltas con posible incidencia disciplinaria, en los que se encuentre inmerso de personal adscrito a la Oficina de Control interno.  </t>
    </r>
  </si>
  <si>
    <t>Memorando</t>
  </si>
  <si>
    <t>Jefe  de la Oficina de Control Interno</t>
  </si>
  <si>
    <t xml:space="preserve">PROCESO: GESTION CONTRACTUAL  OBJETIVO: CONTRIBUIR ANUALMENTE EN LA GESTION DE ADQUISICION DE BIENES Y SERVICIOS REQUERIDOS EN LA OPERACIÓN DE LOS PROCESOS DE LA ENTIDAD CUMPLIENDO LA NORMATIVIDAD CONTRACTUAL VIGENTE.
</t>
  </si>
  <si>
    <t xml:space="preserve">Probabilidad que La entidad  sea relacionada con actividades ilícitas al elegir a proveedores con practicas de lavado de activos, financiación del terrorismo o cualquier otra actividad ilegal. </t>
  </si>
  <si>
    <t>Falta de estructuración de los requisitos juridicos habilitantes por parte de las secretarias ejecutoras</t>
  </si>
  <si>
    <t>O14D18  La oficina de contratación realizará Capacitación semestral con los equipos estructuradores de cada secretaria para unificar criterios y evitar que la entidad sea relacionada con algun oferente inmerso en la practiva de lavado de activos, financiacion del terrorismo o cualquier otra actividad ilegal</t>
  </si>
  <si>
    <t>Acta y planilla de asistencia</t>
  </si>
  <si>
    <t>Jefe de Oficina</t>
  </si>
  <si>
    <t>semestral</t>
  </si>
  <si>
    <t xml:space="preserve">Indice de cumplimiento = (Actividades ejecutadas /Actividades programadas)*100.    </t>
  </si>
  <si>
    <t>Falta de revisión por parte de la oficina de contratacion de los requisitos juridicos habilitantes</t>
  </si>
  <si>
    <t>O15D12 el jefe de oficina de contratación realizara capacitacion semestral para los funcionarios y/o contratistas adscritos a la  oficina de contratación con el fin de unificar criterios con respecto a los requisitos juridicos habilitantes que se deben acreditar para cada proceso de selección.</t>
  </si>
  <si>
    <t>A1 D2 Reporte para Inicio de procesos Disciplinarios, penales, Fiscales, administrativo según corresponda</t>
  </si>
  <si>
    <t>Posibilidad de que se presente direccionamiento de los procesos de contratación a favor de terceros</t>
  </si>
  <si>
    <t xml:space="preserve">Falta de Etica y valores  y de aplicación del código de integridad y buen gobierno. </t>
  </si>
  <si>
    <t xml:space="preserve">D2O10 Realizar una capacitación semestral con el equipo de trabajo de la oficina de contratación con el fin de  fortalecer el trabajo en equipo, y los valores institucionales </t>
  </si>
  <si>
    <t>Falta de controles en el proceso de selección de los proponentes</t>
  </si>
  <si>
    <t>011 D03 La oficina de contratación realizará revisión aleatoria de los estudios previos de procesos de selección, los cuales deben estar aprobados y firmados por el ordenador del gasto y supervisor, para que exista evidencia que el supervisor y ordenador del gasto participan en la elaboració de estos. (informe cuatrimestral)</t>
  </si>
  <si>
    <t xml:space="preserve">Muestreo cuatrimestral de los procesos adjudicados con sus respectivos  estudios previos aprobados y firmados por el ordenador del gasto y supervisor </t>
  </si>
  <si>
    <t>Secretarias ejecutoras y oficina de contratación</t>
  </si>
  <si>
    <t>No aplicación de la normatividad vigente y de las directrices establecidas en el manual de contratación</t>
  </si>
  <si>
    <t>D11O2 Realizar una capacitación semestral con los lideres de los procesos y supervisores, para el fortalecimiento y la toma de conciencia del proceso gestión contractual.</t>
  </si>
  <si>
    <t>Dos Actas y dos planillas de asistencia</t>
  </si>
  <si>
    <t>Memorandos</t>
  </si>
  <si>
    <t>posibilidad de utilización de la figura de urgencia manifiesta en el marco de la ley 80 de 1993 y sus normas concordantes</t>
  </si>
  <si>
    <t>Contratar bienes, obras y servicios no relacionados ni vinculados con la emergencia y/o justificándose en ella.</t>
  </si>
  <si>
    <t xml:space="preserve">O3D3 Realizar una capacitación semestral  para la unificación de criterios en los procesos contractuales, con el personal adscrito a la oficina de contratación. </t>
  </si>
  <si>
    <t>Adjudicación de contratos a proveedores sin idoneidad, o sin adecuada capacidad financiera o experiencia necesaria en detrimento de la ejecución del contrato</t>
  </si>
  <si>
    <t xml:space="preserve">O7 D13 Verificar el objeto contractual tenga estrecha relacion entre  la urgencia manifiesta u otra clase de emergencia ambiental que se presente, con lo proferido en la resolución de declaración de la misma. </t>
  </si>
  <si>
    <t>Resolución de urgencia manifiesta</t>
  </si>
  <si>
    <t>Semestral (Si se celebran contratos de urgencia manifiesta)</t>
  </si>
  <si>
    <t>Sobrecostos en los contratos de bienes, obras o servicios independiente de posibles distorsiones del mercado</t>
  </si>
  <si>
    <t xml:space="preserve">O1 D15 Verificar que los proponentes sean empresas formalmente constituidas, y que estén registrados en la Cámara de Comercio </t>
  </si>
  <si>
    <t>SECOP II</t>
  </si>
  <si>
    <t>Memorandos y Oficios</t>
  </si>
  <si>
    <t>Registro fotografico de exposición de piezas grafícas/publicitarias presentadas a los contratistas, asistencia a las cpacitaciones osbre valores que programe talento humano para la secretario de planeación y/o dirección de planeación multiporposito</t>
  </si>
  <si>
    <t>Bimestral</t>
  </si>
  <si>
    <t>a) La Secretaría de Planeación junto a la Dirección de Planeación Multipropósito deberán gestionar, revisar y analizar la contratación de un Sistema Catastral idóneo que cumpla con la normatividad actual para mejorar el funcionamiento del proceso; y deberá solicitar la funcionalidad de este con la empresa que se contrate donde se constate su buen funcionamiento, lo cual se podrá realizar mediante solicitudes expresas y/o mesas técnicas.                                           
b) Además La Directora de Planeación Multipropósito con su equipo de trabajo cada vez que se recibe la solicitud de un trámite, se exige seguir con los parámetros descritos para cada uno de ellos: El Área de radicación recibe la solicitud, hace revisión de los documentos que se requieren para el trámite solicitado y si están completos se hace el ingreso al sistema (si no están completas igual se debe hacer la radicación) y se le entrega al usuario su radicado; seguidamente El coordinador o lider de área asignan el trámite a los ejecutores delegados para cada mutación, estos se encargaran de realizar una verificación final del flujo documental descritos dentro de las hojas de vida del trámite para proceder o no con el desarrollo del mismo, si procede se realiza el trámite teniendo en cuenta la solicitud expresa del usuario, revisando si el trámite requiere visita, si es asi se solcita a la persona de planta encarga de programar y acompañar las visitas de campo, seguido se realiza la visita en compañia de la persona de planta encargada quien acompaña al contratista técnico delegado para el tramite verificando que se consigne en el informe de visita ocular todo lo detallado, El contratista técnico presenta su informe junto al resgistro fotografico de la visita al lider encargado, luego de haber ingresado al sistema toda la información requerida; paso siguiente, el lider coteja con que lo ingresado al sistema coincida con el informe presentado aprobando asi la continuidad del tramite para su finalización, donde el sistema con la información cargada (previamente y por el técnico) realiza el calculo del avaluo del predio, luego genera el borrador de resolución, el cual se remite al área jurídica para expedición del acto jurídico (resolución). Si el trámite no procede se debe informar al usuario</t>
  </si>
  <si>
    <t>a) Contrato de la plataforma con las exigiencias requeridas, polizas, informes de cumplimiento, Asistencia a mesas tecnicas y/o actas de reunión. b) Hojas de Vida de Tramites y/o Manual de catastro, al menos un formato de informe de visita ocular diligenciado, actas de seguimiento a técnicos delegados</t>
  </si>
  <si>
    <t>a) Secretaria de Planeación - Directora de Planeación Multipropositos. b) Directora de Planeación Multiproposito, lideres de grupo designados por la directora y todo el equipo de ejecutores.</t>
  </si>
  <si>
    <t>a) Como quede estipulado en el contrato del sistema catastral. b) la radicación y realización de tramites y prodcutos se debe realizar diariamente</t>
  </si>
  <si>
    <t>a) Planillas de asistencia y/o Registro fotografico</t>
  </si>
  <si>
    <t xml:space="preserve">PROCESO: GESTIÓN CATASTRAL OBJETIVO: REALIZAR LA GESTIÓN CATASTRAL DE TODOS LOS PREDIOS DEL MUNICIPIO; SUS USOS, SUS DUEÑOSY SU VALOR, PARA QUE SE CONVIERTA EN UN INSUMO NECESARIO Y FUNDAMENTAL PARA EL
EFECTIVO ORDENAMIENTO TERRITORIAL, BASADO EN LA REALIDAD DEL MUNICIPIO, EL USO EFICIENTEDE LOS RECURSOS Y LA FORMALIZACIÓN DE LA PROPIEDAD. 
</t>
  </si>
  <si>
    <t>* Posibilidad de recibir o solicitar cualquier dadiva a nombre propio o de terceros con el fin agilizar tramites tales como revisión de avalúo, cambio de destino economico, inscrioción de predios y/o rectificación de áreas y linderos o productos, que podrian dar una respuesta conveniente al usuario</t>
  </si>
  <si>
    <t>* Falta en la continuidad del software catastral por demora en contrtación del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</si>
</sst>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quot;$&quot;\ * #,##0.00_-;_-&quot;$&quot;\ * &quot;-&quot;??_-;_-@_-"/>
  </numFmts>
  <fonts count="3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000000"/>
      <name val="Arial"/>
      <family val="2"/>
    </font>
    <font>
      <sz val="11"/>
      <name val="Calibri"/>
      <family val="2"/>
    </font>
    <font>
      <b/>
      <sz val="11"/>
      <color rgb="FF008000"/>
      <name val="Arial"/>
      <family val="2"/>
    </font>
    <font>
      <sz val="11"/>
      <color theme="1"/>
      <name val="Calibri"/>
      <family val="2"/>
    </font>
    <font>
      <b/>
      <sz val="11"/>
      <color theme="1"/>
      <name val="Arial"/>
      <family val="2"/>
    </font>
    <font>
      <sz val="10"/>
      <color theme="1"/>
      <name val="Arial"/>
      <family val="2"/>
    </font>
    <font>
      <b/>
      <sz val="11"/>
      <color rgb="FF000000"/>
      <name val="Arial"/>
      <family val="2"/>
    </font>
    <font>
      <sz val="11"/>
      <color theme="1"/>
      <name val="Arial"/>
      <family val="2"/>
    </font>
    <font>
      <b/>
      <sz val="12"/>
      <color theme="1"/>
      <name val="Arial"/>
      <family val="2"/>
    </font>
    <font>
      <sz val="12"/>
      <color theme="1"/>
      <name val="Calibri"/>
      <family val="2"/>
    </font>
    <font>
      <sz val="10"/>
      <color theme="1"/>
      <name val="Calibri"/>
      <family val="2"/>
    </font>
    <font>
      <sz val="12"/>
      <color theme="1"/>
      <name val="Arial"/>
      <family val="2"/>
    </font>
    <font>
      <sz val="12"/>
      <color rgb="FF000000"/>
      <name val="Arial"/>
      <family val="2"/>
    </font>
    <font>
      <b/>
      <sz val="9"/>
      <color theme="1"/>
      <name val="Arial"/>
      <family val="2"/>
    </font>
    <font>
      <sz val="11"/>
      <color rgb="FF000000"/>
      <name val="Arial"/>
      <family val="2"/>
    </font>
    <font>
      <sz val="10"/>
      <color theme="1"/>
      <name val="Calibri"/>
      <family val="2"/>
      <scheme val="minor"/>
    </font>
    <font>
      <sz val="11"/>
      <color theme="1"/>
      <name val="Arial"/>
      <family val="2"/>
    </font>
    <font>
      <sz val="11"/>
      <color theme="1"/>
      <name val="Calibri"/>
      <family val="2"/>
      <scheme val="minor"/>
    </font>
    <font>
      <sz val="10"/>
      <name val="Arial"/>
      <family val="2"/>
    </font>
    <font>
      <b/>
      <sz val="10"/>
      <color theme="1"/>
      <name val="Arial"/>
      <family val="2"/>
    </font>
    <font>
      <b/>
      <sz val="10"/>
      <color theme="1"/>
      <name val="Calibri"/>
      <family val="2"/>
      <scheme val="minor"/>
    </font>
    <font>
      <sz val="9"/>
      <color theme="1"/>
      <name val="Arial"/>
      <family val="2"/>
    </font>
    <font>
      <sz val="10"/>
      <color rgb="FF383B37"/>
      <name val="Tahoma"/>
      <family val="2"/>
    </font>
    <font>
      <b/>
      <sz val="9"/>
      <color indexed="81"/>
      <name val="Tahoma"/>
      <family val="2"/>
    </font>
    <font>
      <sz val="9"/>
      <color indexed="81"/>
      <name val="Tahoma"/>
      <family val="2"/>
    </font>
    <font>
      <sz val="11"/>
      <name val="Arial"/>
      <family val="2"/>
    </font>
    <font>
      <b/>
      <vertAlign val="subscript"/>
      <sz val="10"/>
      <color theme="1"/>
      <name val="Arial"/>
      <family val="2"/>
    </font>
    <font>
      <vertAlign val="subscript"/>
      <sz val="10"/>
      <color theme="1"/>
      <name val="Arial"/>
      <family val="2"/>
    </font>
    <font>
      <b/>
      <u/>
      <sz val="10"/>
      <color theme="1"/>
      <name val="Arial"/>
      <family val="2"/>
    </font>
    <font>
      <sz val="10"/>
      <color rgb="FF000000"/>
      <name val="Arial"/>
      <family val="2"/>
    </font>
    <font>
      <b/>
      <sz val="9"/>
      <color rgb="FF000000"/>
      <name val="Arial"/>
      <family val="2"/>
    </font>
  </fonts>
  <fills count="13">
    <fill>
      <patternFill patternType="none"/>
    </fill>
    <fill>
      <patternFill patternType="gray125"/>
    </fill>
    <fill>
      <patternFill patternType="solid">
        <fgColor theme="6"/>
        <bgColor theme="6"/>
      </patternFill>
    </fill>
    <fill>
      <patternFill patternType="solid">
        <fgColor rgb="FFFFFF00"/>
        <bgColor rgb="FFFFFF00"/>
      </patternFill>
    </fill>
    <fill>
      <patternFill patternType="solid">
        <fgColor theme="9"/>
        <bgColor theme="9"/>
      </patternFill>
    </fill>
    <fill>
      <patternFill patternType="solid">
        <fgColor rgb="FFFF9B57"/>
        <bgColor rgb="FFFF9B57"/>
      </patternFill>
    </fill>
    <fill>
      <patternFill patternType="solid">
        <fgColor rgb="FFDDD9C3"/>
        <bgColor rgb="FFDDD9C3"/>
      </patternFill>
    </fill>
    <fill>
      <patternFill patternType="solid">
        <fgColor theme="0"/>
        <bgColor indexed="64"/>
      </patternFill>
    </fill>
    <fill>
      <patternFill patternType="solid">
        <fgColor rgb="FFFFD2B3"/>
        <bgColor indexed="64"/>
      </patternFill>
    </fill>
    <fill>
      <patternFill patternType="solid">
        <fgColor theme="9"/>
        <bgColor indexed="64"/>
      </patternFill>
    </fill>
    <fill>
      <patternFill patternType="solid">
        <fgColor rgb="FFFFD2B3"/>
        <bgColor rgb="FFFFD2B3"/>
      </patternFill>
    </fill>
    <fill>
      <patternFill patternType="solid">
        <fgColor rgb="FFFFFF00"/>
        <bgColor indexed="64"/>
      </patternFill>
    </fill>
    <fill>
      <patternFill patternType="solid">
        <fgColor rgb="FFFFD2B3"/>
        <bgColor rgb="FF000000"/>
      </patternFill>
    </fill>
  </fills>
  <borders count="8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medium">
        <color rgb="FF000000"/>
      </top>
      <bottom/>
      <diagonal/>
    </border>
    <border>
      <left style="thin">
        <color indexed="64"/>
      </left>
      <right style="medium">
        <color rgb="FF000000"/>
      </right>
      <top style="thin">
        <color rgb="FF000000"/>
      </top>
      <bottom/>
      <diagonal/>
    </border>
    <border>
      <left style="thin">
        <color indexed="64"/>
      </left>
      <right style="medium">
        <color rgb="FF000000"/>
      </right>
      <top/>
      <bottom/>
      <diagonal/>
    </border>
    <border>
      <left style="thin">
        <color indexed="64"/>
      </left>
      <right style="medium">
        <color rgb="FF000000"/>
      </right>
      <top/>
      <bottom style="thin">
        <color rgb="FF000000"/>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rgb="FF000000"/>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rgb="FF000000"/>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s>
  <cellStyleXfs count="12">
    <xf numFmtId="0" fontId="0" fillId="0" borderId="0"/>
    <xf numFmtId="0" fontId="24" fillId="0" borderId="38"/>
    <xf numFmtId="0" fontId="6" fillId="0" borderId="38"/>
    <xf numFmtId="0" fontId="25" fillId="0" borderId="38"/>
    <xf numFmtId="0" fontId="5" fillId="0" borderId="38"/>
    <xf numFmtId="0" fontId="4" fillId="0" borderId="38"/>
    <xf numFmtId="44" fontId="15" fillId="0" borderId="38" applyFont="0" applyFill="0" applyBorder="0" applyAlignment="0" applyProtection="0"/>
    <xf numFmtId="0" fontId="3" fillId="0" borderId="38"/>
    <xf numFmtId="0" fontId="2" fillId="0" borderId="38"/>
    <xf numFmtId="0" fontId="1" fillId="0" borderId="38"/>
    <xf numFmtId="0" fontId="1" fillId="0" borderId="38"/>
    <xf numFmtId="0" fontId="1" fillId="0" borderId="38"/>
  </cellStyleXfs>
  <cellXfs count="393">
    <xf numFmtId="0" fontId="0" fillId="0" borderId="0" xfId="0"/>
    <xf numFmtId="0" fontId="7" fillId="0" borderId="0" xfId="0" applyFont="1"/>
    <xf numFmtId="0" fontId="10" fillId="0" borderId="4" xfId="0" applyFont="1" applyBorder="1" applyAlignment="1">
      <alignment vertical="center" wrapText="1"/>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4" xfId="0" applyFont="1" applyFill="1" applyBorder="1" applyAlignment="1">
      <alignment horizontal="center" vertical="center" wrapText="1"/>
    </xf>
    <xf numFmtId="0" fontId="11" fillId="3" borderId="15" xfId="0" applyFont="1" applyFill="1" applyBorder="1" applyAlignment="1">
      <alignment wrapText="1"/>
    </xf>
    <xf numFmtId="0" fontId="11" fillId="0" borderId="16" xfId="0" applyFont="1" applyBorder="1"/>
    <xf numFmtId="0" fontId="11" fillId="0" borderId="17" xfId="0" applyFont="1" applyBorder="1"/>
    <xf numFmtId="0" fontId="13" fillId="0" borderId="0" xfId="0" applyFont="1" applyAlignment="1">
      <alignment wrapText="1"/>
    </xf>
    <xf numFmtId="0" fontId="11" fillId="0" borderId="4" xfId="0" applyFont="1" applyBorder="1"/>
    <xf numFmtId="0" fontId="11" fillId="0" borderId="18" xfId="0" applyFont="1" applyBorder="1"/>
    <xf numFmtId="0" fontId="11" fillId="3" borderId="19" xfId="0" applyFont="1" applyFill="1" applyBorder="1" applyAlignment="1">
      <alignment wrapText="1"/>
    </xf>
    <xf numFmtId="0" fontId="11" fillId="0" borderId="6" xfId="0" applyFont="1" applyBorder="1"/>
    <xf numFmtId="0" fontId="11" fillId="0" borderId="20" xfId="0" applyFont="1" applyBorder="1"/>
    <xf numFmtId="0" fontId="15" fillId="0" borderId="16" xfId="0" applyFont="1" applyBorder="1" applyAlignment="1">
      <alignment vertical="center" wrapText="1"/>
    </xf>
    <xf numFmtId="0" fontId="15" fillId="0" borderId="4" xfId="0" applyFont="1" applyBorder="1" applyAlignment="1">
      <alignment vertical="center" wrapText="1"/>
    </xf>
    <xf numFmtId="0" fontId="15" fillId="0" borderId="14" xfId="0" applyFont="1" applyBorder="1" applyAlignment="1">
      <alignment vertical="center" wrapText="1"/>
    </xf>
    <xf numFmtId="0" fontId="17" fillId="0" borderId="0" xfId="0" applyFont="1"/>
    <xf numFmtId="0" fontId="16" fillId="4" borderId="33"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34" xfId="0" applyFont="1" applyFill="1" applyBorder="1" applyAlignment="1">
      <alignment vertical="center"/>
    </xf>
    <xf numFmtId="0" fontId="16" fillId="4" borderId="34" xfId="0" applyFont="1" applyFill="1" applyBorder="1" applyAlignment="1">
      <alignment horizontal="center" vertical="center" wrapText="1"/>
    </xf>
    <xf numFmtId="0" fontId="16" fillId="4" borderId="35" xfId="0" applyFont="1" applyFill="1" applyBorder="1" applyAlignment="1">
      <alignment horizontal="center" vertical="center"/>
    </xf>
    <xf numFmtId="0" fontId="11" fillId="0" borderId="14" xfId="0" applyFont="1" applyBorder="1"/>
    <xf numFmtId="0" fontId="11" fillId="0" borderId="37" xfId="0" applyFont="1" applyBorder="1"/>
    <xf numFmtId="0" fontId="11" fillId="3" borderId="4" xfId="0" applyFont="1" applyFill="1" applyBorder="1"/>
    <xf numFmtId="0" fontId="18" fillId="0" borderId="0" xfId="0" applyFont="1"/>
    <xf numFmtId="0" fontId="11" fillId="3" borderId="38" xfId="0" applyFont="1" applyFill="1" applyBorder="1" applyAlignment="1">
      <alignment vertical="center"/>
    </xf>
    <xf numFmtId="0" fontId="18" fillId="0" borderId="0" xfId="0" applyFont="1" applyAlignment="1">
      <alignment vertical="top" wrapText="1"/>
    </xf>
    <xf numFmtId="0" fontId="11" fillId="0" borderId="0" xfId="0" applyFont="1" applyAlignment="1">
      <alignment vertical="center" wrapText="1"/>
    </xf>
    <xf numFmtId="0" fontId="18" fillId="0" borderId="0" xfId="0" applyFont="1" applyAlignment="1">
      <alignment wrapText="1"/>
    </xf>
    <xf numFmtId="0" fontId="11" fillId="0" borderId="0" xfId="0" applyFont="1" applyAlignment="1">
      <alignment vertical="center"/>
    </xf>
    <xf numFmtId="0" fontId="11" fillId="0" borderId="0" xfId="0" applyFont="1" applyAlignment="1">
      <alignment wrapText="1"/>
    </xf>
    <xf numFmtId="0" fontId="18" fillId="5" borderId="38" xfId="0" applyFont="1" applyFill="1" applyBorder="1"/>
    <xf numFmtId="0" fontId="11" fillId="3" borderId="38" xfId="0" applyFont="1" applyFill="1" applyBorder="1"/>
    <xf numFmtId="0" fontId="17" fillId="0" borderId="0" xfId="0" applyFont="1" applyAlignment="1">
      <alignment horizontal="center" vertical="center"/>
    </xf>
    <xf numFmtId="0" fontId="16" fillId="6" borderId="19" xfId="0" applyFont="1" applyFill="1" applyBorder="1" applyAlignment="1">
      <alignment horizontal="center" vertical="center"/>
    </xf>
    <xf numFmtId="0" fontId="19" fillId="0" borderId="0" xfId="0" applyFont="1" applyAlignment="1">
      <alignment horizontal="center" vertical="center"/>
    </xf>
    <xf numFmtId="0" fontId="17" fillId="0" borderId="0" xfId="0" applyFont="1" applyAlignment="1">
      <alignment horizontal="center" vertical="center" wrapText="1"/>
    </xf>
    <xf numFmtId="0" fontId="15" fillId="0" borderId="0" xfId="0" applyFont="1"/>
    <xf numFmtId="0" fontId="13" fillId="0" borderId="0" xfId="0" applyFont="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3" fillId="7" borderId="48" xfId="0" applyFont="1" applyFill="1" applyBorder="1" applyAlignment="1" applyProtection="1">
      <alignment horizontal="center" vertical="center" wrapText="1"/>
      <protection locked="0"/>
    </xf>
    <xf numFmtId="0" fontId="13" fillId="7" borderId="48" xfId="0" applyFont="1" applyFill="1" applyBorder="1" applyAlignment="1" applyProtection="1">
      <alignment horizontal="left" vertical="center" wrapText="1"/>
      <protection locked="0"/>
    </xf>
    <xf numFmtId="0" fontId="17" fillId="7" borderId="0" xfId="0" applyFont="1" applyFill="1" applyAlignment="1">
      <alignment horizontal="center" vertical="center"/>
    </xf>
    <xf numFmtId="0" fontId="0" fillId="7" borderId="0" xfId="0" applyFill="1" applyAlignment="1">
      <alignment vertical="center"/>
    </xf>
    <xf numFmtId="0" fontId="26" fillId="7" borderId="52" xfId="0" applyFont="1" applyFill="1" applyBorder="1" applyAlignment="1" applyProtection="1">
      <alignment horizontal="left" vertical="center" wrapText="1"/>
      <protection locked="0"/>
    </xf>
    <xf numFmtId="0" fontId="13" fillId="0" borderId="52" xfId="0" applyFont="1" applyBorder="1" applyAlignment="1" applyProtection="1">
      <alignment horizontal="center" vertical="center" wrapText="1"/>
      <protection locked="0"/>
    </xf>
    <xf numFmtId="0" fontId="13" fillId="0" borderId="48" xfId="0" applyFont="1" applyBorder="1" applyAlignment="1">
      <alignment horizontal="center" vertical="center" wrapText="1"/>
    </xf>
    <xf numFmtId="0" fontId="21" fillId="8" borderId="48" xfId="0" applyFont="1" applyFill="1" applyBorder="1" applyAlignment="1">
      <alignment horizontal="center" vertical="center" wrapText="1"/>
    </xf>
    <xf numFmtId="0" fontId="13" fillId="8" borderId="48" xfId="0" applyFont="1" applyFill="1" applyBorder="1" applyAlignment="1" applyProtection="1">
      <alignment horizontal="left" vertical="center" wrapText="1"/>
      <protection locked="0"/>
    </xf>
    <xf numFmtId="0" fontId="13" fillId="0" borderId="57"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wrapText="1"/>
      <protection locked="0"/>
    </xf>
    <xf numFmtId="0" fontId="13" fillId="0" borderId="52" xfId="0" applyFont="1" applyBorder="1" applyAlignment="1">
      <alignment horizontal="center" vertical="center" wrapText="1"/>
    </xf>
    <xf numFmtId="0" fontId="13" fillId="0" borderId="54"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wrapText="1"/>
      <protection locked="0"/>
    </xf>
    <xf numFmtId="0" fontId="27" fillId="9" borderId="58" xfId="0" applyFont="1" applyFill="1" applyBorder="1" applyAlignment="1">
      <alignment horizontal="center" vertical="center" wrapText="1"/>
    </xf>
    <xf numFmtId="0" fontId="27" fillId="9" borderId="49" xfId="0" applyFont="1" applyFill="1" applyBorder="1" applyAlignment="1">
      <alignment horizontal="center" vertical="center"/>
    </xf>
    <xf numFmtId="0" fontId="27" fillId="9" borderId="49" xfId="0" applyFont="1" applyFill="1" applyBorder="1" applyAlignment="1">
      <alignment horizontal="center" vertical="center" wrapText="1"/>
    </xf>
    <xf numFmtId="0" fontId="27" fillId="9" borderId="59" xfId="0" applyFont="1" applyFill="1" applyBorder="1" applyAlignment="1">
      <alignment horizontal="center" vertical="center"/>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16" xfId="0" applyFont="1" applyBorder="1" applyAlignment="1">
      <alignment vertical="center" wrapText="1"/>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3" fillId="0" borderId="34" xfId="0" applyFont="1" applyBorder="1" applyAlignment="1">
      <alignment horizontal="left" vertical="center" wrapText="1"/>
    </xf>
    <xf numFmtId="0" fontId="21" fillId="10" borderId="4" xfId="0" applyFont="1" applyFill="1" applyBorder="1" applyAlignment="1">
      <alignment horizontal="center" vertical="center" wrapText="1"/>
    </xf>
    <xf numFmtId="0" fontId="13" fillId="10" borderId="4" xfId="0" applyFont="1" applyFill="1" applyBorder="1" applyAlignment="1">
      <alignment horizontal="left" vertical="center" wrapText="1"/>
    </xf>
    <xf numFmtId="0" fontId="13" fillId="0" borderId="43" xfId="0" applyFont="1" applyBorder="1" applyAlignment="1">
      <alignment horizontal="center" vertical="center" wrapText="1"/>
    </xf>
    <xf numFmtId="0" fontId="13" fillId="0" borderId="9" xfId="0" applyFont="1" applyBorder="1" applyAlignment="1">
      <alignment horizontal="left" vertical="center" wrapText="1"/>
    </xf>
    <xf numFmtId="0" fontId="13" fillId="0" borderId="34" xfId="0" applyFont="1" applyBorder="1" applyAlignment="1">
      <alignment vertical="center" wrapText="1"/>
    </xf>
    <xf numFmtId="0" fontId="13" fillId="0" borderId="9" xfId="0" applyFont="1" applyBorder="1" applyAlignment="1">
      <alignment horizontal="center" vertical="center" wrapText="1"/>
    </xf>
    <xf numFmtId="0" fontId="21" fillId="10" borderId="4" xfId="0" applyFont="1" applyFill="1" applyBorder="1" applyAlignment="1">
      <alignment vertical="center" wrapText="1"/>
    </xf>
    <xf numFmtId="0" fontId="13" fillId="0" borderId="52" xfId="0" applyFont="1" applyBorder="1" applyAlignment="1">
      <alignment horizontal="left" vertical="center" wrapText="1"/>
    </xf>
    <xf numFmtId="0" fontId="13" fillId="0" borderId="48" xfId="0" applyFont="1" applyBorder="1" applyAlignment="1">
      <alignment horizontal="left" vertical="center" wrapText="1"/>
    </xf>
    <xf numFmtId="0" fontId="26" fillId="0" borderId="48" xfId="0" applyFont="1" applyBorder="1" applyAlignment="1" applyProtection="1">
      <alignment horizontal="center" vertical="center" wrapText="1"/>
      <protection locked="0"/>
    </xf>
    <xf numFmtId="0" fontId="13" fillId="0" borderId="48" xfId="0" applyFont="1" applyBorder="1" applyAlignment="1" applyProtection="1">
      <alignment horizontal="left" vertical="center" wrapText="1"/>
      <protection locked="0"/>
    </xf>
    <xf numFmtId="0" fontId="13" fillId="0" borderId="48" xfId="0" applyFont="1" applyBorder="1" applyAlignment="1" applyProtection="1">
      <alignment vertical="center" wrapText="1"/>
      <protection locked="0"/>
    </xf>
    <xf numFmtId="0" fontId="13" fillId="0" borderId="35" xfId="0" applyFont="1" applyBorder="1" applyAlignment="1">
      <alignment vertical="center" wrapText="1"/>
    </xf>
    <xf numFmtId="0" fontId="13" fillId="0" borderId="52"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14" fontId="13" fillId="0" borderId="52" xfId="0" applyNumberFormat="1" applyFont="1" applyBorder="1" applyAlignment="1" applyProtection="1">
      <alignment horizontal="center" vertical="center" wrapText="1"/>
      <protection locked="0"/>
    </xf>
    <xf numFmtId="0" fontId="13" fillId="0" borderId="51" xfId="0" applyFont="1" applyBorder="1" applyAlignment="1" applyProtection="1">
      <alignment horizontal="left" vertical="center" wrapText="1"/>
      <protection locked="0"/>
    </xf>
    <xf numFmtId="0" fontId="21" fillId="8" borderId="48" xfId="0" applyFont="1" applyFill="1" applyBorder="1" applyAlignment="1">
      <alignment vertical="center" wrapText="1"/>
    </xf>
    <xf numFmtId="0" fontId="13" fillId="0" borderId="52" xfId="0" applyFont="1" applyBorder="1" applyAlignment="1" applyProtection="1">
      <alignment vertical="center" wrapText="1"/>
      <protection locked="0"/>
    </xf>
    <xf numFmtId="0" fontId="23" fillId="0" borderId="70" xfId="0" applyFont="1" applyBorder="1" applyAlignment="1" applyProtection="1">
      <alignment horizontal="left" vertical="center"/>
      <protection locked="0"/>
    </xf>
    <xf numFmtId="0" fontId="21" fillId="8" borderId="70" xfId="0" applyFont="1" applyFill="1" applyBorder="1" applyAlignment="1">
      <alignment horizontal="center" vertical="center" wrapText="1"/>
    </xf>
    <xf numFmtId="0" fontId="13" fillId="8" borderId="70" xfId="0" applyFont="1" applyFill="1" applyBorder="1" applyAlignment="1" applyProtection="1">
      <alignment horizontal="left" vertical="center" wrapText="1"/>
      <protection locked="0"/>
    </xf>
    <xf numFmtId="0" fontId="13" fillId="0" borderId="70" xfId="0" applyFont="1" applyBorder="1" applyAlignment="1" applyProtection="1">
      <alignment horizontal="center" vertical="center" wrapText="1"/>
      <protection locked="0"/>
    </xf>
    <xf numFmtId="0" fontId="13" fillId="0" borderId="48" xfId="0" applyFont="1" applyBorder="1" applyAlignment="1">
      <alignment vertical="center" wrapText="1"/>
    </xf>
    <xf numFmtId="0" fontId="13" fillId="0" borderId="51" xfId="0" applyFont="1" applyBorder="1" applyAlignment="1">
      <alignment vertical="center" wrapText="1"/>
    </xf>
    <xf numFmtId="0" fontId="19" fillId="0" borderId="75" xfId="0" applyFont="1" applyBorder="1" applyAlignment="1">
      <alignment horizontal="center" vertical="center"/>
    </xf>
    <xf numFmtId="0" fontId="13" fillId="0" borderId="51" xfId="0" applyFont="1" applyBorder="1" applyAlignment="1">
      <alignment horizontal="left" vertical="center" wrapText="1"/>
    </xf>
    <xf numFmtId="0" fontId="13" fillId="0" borderId="51" xfId="0" applyFont="1" applyBorder="1" applyAlignment="1" applyProtection="1">
      <alignment vertical="center" wrapText="1"/>
      <protection locked="0"/>
    </xf>
    <xf numFmtId="0" fontId="13" fillId="0" borderId="52" xfId="0" applyFont="1" applyBorder="1" applyAlignment="1">
      <alignment horizontal="justify" vertical="top" wrapText="1"/>
    </xf>
    <xf numFmtId="0" fontId="28" fillId="0" borderId="52" xfId="0" applyFont="1" applyBorder="1" applyAlignment="1" applyProtection="1">
      <alignment horizontal="justify" vertical="top" wrapText="1"/>
      <protection locked="0"/>
    </xf>
    <xf numFmtId="0" fontId="29" fillId="0" borderId="52" xfId="0" applyFont="1" applyBorder="1" applyAlignment="1" applyProtection="1">
      <alignment horizontal="justify" vertical="top" wrapText="1"/>
      <protection locked="0"/>
    </xf>
    <xf numFmtId="0" fontId="13" fillId="0" borderId="48" xfId="0" applyFont="1" applyBorder="1" applyAlignment="1">
      <alignment horizontal="justify" vertical="top" wrapText="1"/>
    </xf>
    <xf numFmtId="0" fontId="29" fillId="0" borderId="48" xfId="0" applyFont="1" applyBorder="1" applyAlignment="1" applyProtection="1">
      <alignment horizontal="justify" vertical="top" wrapText="1"/>
      <protection locked="0"/>
    </xf>
    <xf numFmtId="0" fontId="13" fillId="0" borderId="48" xfId="0" applyFont="1" applyBorder="1" applyAlignment="1" applyProtection="1">
      <alignment horizontal="justify" vertical="top" wrapText="1"/>
      <protection locked="0"/>
    </xf>
    <xf numFmtId="0" fontId="28" fillId="8" borderId="48" xfId="0" applyFont="1" applyFill="1" applyBorder="1" applyAlignment="1" applyProtection="1">
      <alignment horizontal="justify" vertical="top" wrapText="1"/>
      <protection locked="0"/>
    </xf>
    <xf numFmtId="0" fontId="29" fillId="0" borderId="70" xfId="0" applyFont="1" applyBorder="1" applyAlignment="1" applyProtection="1">
      <alignment horizontal="justify" vertical="top" wrapText="1"/>
      <protection locked="0"/>
    </xf>
    <xf numFmtId="0" fontId="30" fillId="0" borderId="70" xfId="0" applyFont="1" applyBorder="1" applyAlignment="1">
      <alignment horizontal="justify" vertical="top"/>
    </xf>
    <xf numFmtId="0" fontId="28" fillId="0" borderId="51" xfId="0" applyFont="1" applyBorder="1" applyAlignment="1" applyProtection="1">
      <alignment horizontal="justify" vertical="top" wrapText="1"/>
      <protection locked="0"/>
    </xf>
    <xf numFmtId="0" fontId="30" fillId="0" borderId="52" xfId="0" applyFont="1" applyBorder="1" applyAlignment="1">
      <alignment horizontal="justify" vertical="top" wrapText="1"/>
    </xf>
    <xf numFmtId="0" fontId="29" fillId="0" borderId="51" xfId="0" applyFont="1" applyBorder="1" applyAlignment="1" applyProtection="1">
      <alignment horizontal="justify" vertical="top" wrapText="1"/>
      <protection locked="0"/>
    </xf>
    <xf numFmtId="0" fontId="30" fillId="0" borderId="51" xfId="0" applyFont="1" applyBorder="1" applyAlignment="1">
      <alignment horizontal="justify" vertical="top" wrapText="1"/>
    </xf>
    <xf numFmtId="0" fontId="15" fillId="0" borderId="4" xfId="0" applyFont="1" applyBorder="1" applyAlignment="1">
      <alignment horizontal="left" vertical="center" wrapText="1"/>
    </xf>
    <xf numFmtId="0" fontId="15" fillId="0" borderId="4" xfId="0" applyFont="1" applyBorder="1" applyAlignment="1">
      <alignment horizontal="center" vertical="center" wrapText="1"/>
    </xf>
    <xf numFmtId="0" fontId="26" fillId="0" borderId="16" xfId="0" applyFont="1" applyBorder="1" applyAlignment="1">
      <alignment horizontal="left" vertical="center" wrapText="1"/>
    </xf>
    <xf numFmtId="0" fontId="26" fillId="0" borderId="4" xfId="0" applyFont="1" applyBorder="1" applyAlignment="1">
      <alignment horizontal="left" vertical="center" wrapText="1"/>
    </xf>
    <xf numFmtId="0" fontId="9" fillId="0" borderId="48" xfId="0" applyFont="1" applyBorder="1" applyAlignment="1">
      <alignment vertical="center" wrapText="1"/>
    </xf>
    <xf numFmtId="0" fontId="9" fillId="0" borderId="48" xfId="0" applyFont="1" applyBorder="1" applyAlignment="1">
      <alignment vertical="center"/>
    </xf>
    <xf numFmtId="0" fontId="9" fillId="0" borderId="48" xfId="0" applyFont="1" applyBorder="1" applyAlignment="1">
      <alignment horizontal="center" vertical="center"/>
    </xf>
    <xf numFmtId="0" fontId="9" fillId="0" borderId="48" xfId="0" applyFont="1" applyBorder="1" applyAlignment="1">
      <alignment horizontal="center" vertical="center" wrapText="1"/>
    </xf>
    <xf numFmtId="0" fontId="13" fillId="10" borderId="34" xfId="0" applyFont="1" applyFill="1" applyBorder="1" applyAlignment="1">
      <alignment horizontal="left" vertical="center" wrapText="1"/>
    </xf>
    <xf numFmtId="0" fontId="21" fillId="10" borderId="34" xfId="0" applyFont="1" applyFill="1" applyBorder="1" applyAlignment="1">
      <alignment horizontal="center" vertical="center" wrapText="1"/>
    </xf>
    <xf numFmtId="0" fontId="21" fillId="10" borderId="48" xfId="0" applyFont="1" applyFill="1" applyBorder="1" applyAlignment="1">
      <alignment horizontal="center" vertical="center" wrapText="1"/>
    </xf>
    <xf numFmtId="0" fontId="15" fillId="0" borderId="34" xfId="0" applyFont="1" applyBorder="1" applyAlignment="1">
      <alignment horizontal="left" vertical="center" wrapText="1"/>
    </xf>
    <xf numFmtId="0" fontId="15" fillId="0" borderId="34" xfId="0" applyFont="1" applyBorder="1" applyAlignment="1">
      <alignment horizontal="center" vertical="center" wrapText="1"/>
    </xf>
    <xf numFmtId="0" fontId="13" fillId="10" borderId="48" xfId="0" applyFont="1" applyFill="1" applyBorder="1" applyAlignment="1">
      <alignment horizontal="left" vertical="center" wrapText="1"/>
    </xf>
    <xf numFmtId="0" fontId="19" fillId="0" borderId="48" xfId="0" applyFont="1" applyBorder="1" applyAlignment="1">
      <alignment horizontal="left" vertical="center" wrapText="1"/>
    </xf>
    <xf numFmtId="0" fontId="13" fillId="0" borderId="48" xfId="8" applyFont="1" applyBorder="1" applyAlignment="1">
      <alignment horizontal="center" vertical="top" wrapText="1"/>
    </xf>
    <xf numFmtId="0" fontId="13" fillId="0" borderId="51" xfId="8" applyFont="1" applyBorder="1" applyAlignment="1" applyProtection="1">
      <alignment horizontal="justify" vertical="top" wrapText="1"/>
      <protection locked="0"/>
    </xf>
    <xf numFmtId="0" fontId="13" fillId="0" borderId="72" xfId="8" applyFont="1" applyBorder="1" applyAlignment="1">
      <alignment vertical="top" wrapText="1"/>
    </xf>
    <xf numFmtId="0" fontId="13" fillId="0" borderId="70" xfId="8" applyFont="1" applyBorder="1" applyAlignment="1">
      <alignment vertical="top"/>
    </xf>
    <xf numFmtId="0" fontId="13" fillId="0" borderId="70" xfId="8" applyFont="1" applyBorder="1" applyAlignment="1" applyProtection="1">
      <alignment vertical="top"/>
      <protection locked="0"/>
    </xf>
    <xf numFmtId="0" fontId="13" fillId="0" borderId="82" xfId="8" applyFont="1" applyBorder="1" applyAlignment="1">
      <alignment vertical="top" wrapText="1"/>
    </xf>
    <xf numFmtId="0" fontId="21" fillId="8" borderId="70" xfId="8" applyFont="1" applyFill="1" applyBorder="1" applyAlignment="1">
      <alignment horizontal="center" vertical="top" wrapText="1"/>
    </xf>
    <xf numFmtId="0" fontId="13" fillId="8" borderId="70" xfId="8" applyFont="1" applyFill="1" applyBorder="1" applyAlignment="1" applyProtection="1">
      <alignment horizontal="left" vertical="top" wrapText="1"/>
      <protection locked="0"/>
    </xf>
    <xf numFmtId="0" fontId="13" fillId="0" borderId="72" xfId="8" applyFont="1" applyBorder="1" applyAlignment="1">
      <alignment horizontal="center" vertical="top" wrapText="1"/>
    </xf>
    <xf numFmtId="0" fontId="21" fillId="8" borderId="70" xfId="8" applyFont="1" applyFill="1" applyBorder="1" applyAlignment="1">
      <alignment vertical="top" wrapText="1"/>
    </xf>
    <xf numFmtId="0" fontId="13" fillId="8" borderId="70" xfId="8" applyFont="1" applyFill="1" applyBorder="1" applyAlignment="1" applyProtection="1">
      <alignment horizontal="justify" vertical="top" wrapText="1"/>
      <protection locked="0"/>
    </xf>
    <xf numFmtId="0" fontId="13" fillId="0" borderId="48" xfId="8" applyFont="1" applyBorder="1" applyAlignment="1" applyProtection="1">
      <alignment horizontal="justify" vertical="top" wrapText="1"/>
      <protection locked="0"/>
    </xf>
    <xf numFmtId="0" fontId="13" fillId="0" borderId="79" xfId="8" applyFont="1" applyBorder="1" applyAlignment="1" applyProtection="1">
      <alignment horizontal="justify" vertical="top" wrapText="1"/>
      <protection locked="0"/>
    </xf>
    <xf numFmtId="0" fontId="13" fillId="0" borderId="70" xfId="8" applyFont="1" applyBorder="1" applyAlignment="1" applyProtection="1">
      <alignment horizontal="justify" vertical="top" wrapText="1"/>
      <protection locked="0"/>
    </xf>
    <xf numFmtId="0" fontId="13" fillId="0" borderId="80" xfId="8" applyFont="1" applyBorder="1" applyAlignment="1">
      <alignment horizontal="justify" vertical="top" wrapText="1"/>
    </xf>
    <xf numFmtId="17" fontId="13" fillId="0" borderId="49" xfId="8" applyNumberFormat="1" applyFont="1" applyBorder="1" applyAlignment="1" applyProtection="1">
      <alignment horizontal="justify" vertical="top" wrapText="1"/>
      <protection locked="0"/>
    </xf>
    <xf numFmtId="0" fontId="13" fillId="0" borderId="65" xfId="8" applyFont="1" applyBorder="1" applyAlignment="1">
      <alignment horizontal="justify" vertical="top" wrapText="1"/>
    </xf>
    <xf numFmtId="0" fontId="13" fillId="0" borderId="48" xfId="9" applyFont="1" applyBorder="1" applyAlignment="1">
      <alignment horizontal="justify" vertical="top" wrapText="1"/>
    </xf>
    <xf numFmtId="0" fontId="13" fillId="7" borderId="48" xfId="9" applyFont="1" applyFill="1" applyBorder="1" applyAlignment="1" applyProtection="1">
      <alignment horizontal="justify" vertical="top" wrapText="1"/>
      <protection locked="0"/>
    </xf>
    <xf numFmtId="0" fontId="13" fillId="7" borderId="48" xfId="9" applyFont="1" applyFill="1" applyBorder="1" applyAlignment="1">
      <alignment horizontal="justify" vertical="top" wrapText="1"/>
    </xf>
    <xf numFmtId="0" fontId="13" fillId="7" borderId="48" xfId="9" applyFont="1" applyFill="1" applyBorder="1" applyAlignment="1" applyProtection="1">
      <alignment horizontal="justify" vertical="top"/>
      <protection locked="0"/>
    </xf>
    <xf numFmtId="0" fontId="27" fillId="8" borderId="48" xfId="9" applyFont="1" applyFill="1" applyBorder="1" applyAlignment="1">
      <alignment horizontal="justify" vertical="top" wrapText="1"/>
    </xf>
    <xf numFmtId="0" fontId="13" fillId="8" borderId="48" xfId="9" applyFont="1" applyFill="1" applyBorder="1" applyAlignment="1" applyProtection="1">
      <alignment horizontal="justify" vertical="top" wrapText="1"/>
      <protection locked="0"/>
    </xf>
    <xf numFmtId="14" fontId="13" fillId="7" borderId="48" xfId="9" applyNumberFormat="1" applyFont="1" applyFill="1" applyBorder="1" applyAlignment="1" applyProtection="1">
      <alignment horizontal="justify" vertical="top" wrapText="1"/>
      <protection locked="0"/>
    </xf>
    <xf numFmtId="0" fontId="15" fillId="0" borderId="48" xfId="10" applyFont="1" applyBorder="1" applyAlignment="1">
      <alignment horizontal="left" vertical="center" wrapText="1"/>
    </xf>
    <xf numFmtId="0" fontId="15" fillId="0" borderId="52" xfId="10" applyFont="1" applyBorder="1" applyAlignment="1">
      <alignment horizontal="left" vertical="center" wrapText="1"/>
    </xf>
    <xf numFmtId="0" fontId="15" fillId="0" borderId="48" xfId="10" applyFont="1" applyBorder="1" applyAlignment="1" applyProtection="1">
      <alignment horizontal="center" vertical="center" wrapText="1"/>
      <protection locked="0"/>
    </xf>
    <xf numFmtId="0" fontId="15" fillId="0" borderId="70" xfId="10" applyFont="1" applyBorder="1" applyAlignment="1" applyProtection="1">
      <alignment horizontal="center" vertical="center" wrapText="1"/>
      <protection locked="0"/>
    </xf>
    <xf numFmtId="0" fontId="15" fillId="11" borderId="52" xfId="10" applyFont="1" applyFill="1" applyBorder="1" applyAlignment="1" applyProtection="1">
      <alignment horizontal="left" vertical="center" wrapText="1"/>
      <protection locked="0"/>
    </xf>
    <xf numFmtId="0" fontId="15" fillId="0" borderId="52" xfId="10" applyFont="1" applyBorder="1" applyAlignment="1" applyProtection="1">
      <alignment horizontal="center" vertical="center" wrapText="1"/>
      <protection locked="0"/>
    </xf>
    <xf numFmtId="0" fontId="15" fillId="0" borderId="48" xfId="10" applyFont="1" applyBorder="1" applyAlignment="1" applyProtection="1">
      <alignment vertical="center" wrapText="1"/>
      <protection locked="0"/>
    </xf>
    <xf numFmtId="0" fontId="12" fillId="8" borderId="48" xfId="10" applyFont="1" applyFill="1" applyBorder="1" applyAlignment="1">
      <alignment horizontal="center" vertical="center" wrapText="1"/>
    </xf>
    <xf numFmtId="0" fontId="15" fillId="11" borderId="48" xfId="10" applyFont="1" applyFill="1" applyBorder="1" applyAlignment="1" applyProtection="1">
      <alignment horizontal="left" vertical="center" wrapText="1"/>
      <protection locked="0"/>
    </xf>
    <xf numFmtId="0" fontId="15" fillId="0" borderId="57" xfId="10" applyFont="1" applyBorder="1" applyAlignment="1" applyProtection="1">
      <alignment horizontal="center" vertical="center" wrapText="1"/>
      <protection locked="0"/>
    </xf>
    <xf numFmtId="0" fontId="15" fillId="0" borderId="56" xfId="10" applyFont="1" applyBorder="1" applyAlignment="1">
      <alignment vertical="center" wrapText="1"/>
    </xf>
    <xf numFmtId="0" fontId="15" fillId="11" borderId="51" xfId="10" applyFont="1" applyFill="1" applyBorder="1" applyAlignment="1" applyProtection="1">
      <alignment horizontal="left" vertical="center" wrapText="1"/>
      <protection locked="0"/>
    </xf>
    <xf numFmtId="0" fontId="15" fillId="0" borderId="48" xfId="10" applyFont="1" applyBorder="1" applyAlignment="1" applyProtection="1">
      <alignment horizontal="left" vertical="center" wrapText="1"/>
      <protection locked="0"/>
    </xf>
    <xf numFmtId="0" fontId="15" fillId="0" borderId="48" xfId="10" applyFont="1" applyBorder="1" applyAlignment="1">
      <alignment vertical="center"/>
    </xf>
    <xf numFmtId="0" fontId="15" fillId="0" borderId="48" xfId="10" applyFont="1" applyBorder="1" applyAlignment="1" applyProtection="1">
      <alignment vertical="center"/>
      <protection locked="0"/>
    </xf>
    <xf numFmtId="0" fontId="12" fillId="8" borderId="48" xfId="10" applyFont="1" applyFill="1" applyBorder="1" applyAlignment="1">
      <alignment vertical="center" wrapText="1"/>
    </xf>
    <xf numFmtId="0" fontId="15" fillId="11" borderId="48" xfId="10" applyFont="1" applyFill="1" applyBorder="1" applyAlignment="1" applyProtection="1">
      <alignment vertical="center" wrapText="1"/>
      <protection locked="0"/>
    </xf>
    <xf numFmtId="0" fontId="15" fillId="0" borderId="50" xfId="10" applyFont="1" applyBorder="1" applyAlignment="1" applyProtection="1">
      <alignment vertical="center" wrapText="1"/>
      <protection locked="0"/>
    </xf>
    <xf numFmtId="0" fontId="15" fillId="0" borderId="70" xfId="10" applyFont="1" applyBorder="1" applyAlignment="1" applyProtection="1">
      <alignment horizontal="left" vertical="center"/>
      <protection locked="0"/>
    </xf>
    <xf numFmtId="0" fontId="12" fillId="8" borderId="70" xfId="10" applyFont="1" applyFill="1" applyBorder="1" applyAlignment="1">
      <alignment horizontal="center" vertical="center" wrapText="1"/>
    </xf>
    <xf numFmtId="0" fontId="15" fillId="11" borderId="70" xfId="10" applyFont="1" applyFill="1" applyBorder="1" applyAlignment="1" applyProtection="1">
      <alignment horizontal="left" vertical="center" wrapText="1"/>
      <protection locked="0"/>
    </xf>
    <xf numFmtId="0" fontId="15" fillId="0" borderId="49" xfId="10" applyFont="1" applyBorder="1" applyAlignment="1" applyProtection="1">
      <alignment horizontal="center" vertical="center" wrapText="1"/>
      <protection locked="0"/>
    </xf>
    <xf numFmtId="0" fontId="37" fillId="0" borderId="54" xfId="0" applyFont="1" applyBorder="1" applyAlignment="1">
      <alignment vertical="center" wrapText="1"/>
    </xf>
    <xf numFmtId="0" fontId="37" fillId="0" borderId="52" xfId="0" applyFont="1" applyBorder="1" applyAlignment="1" applyProtection="1">
      <alignment horizontal="left" vertical="center" wrapText="1"/>
      <protection locked="0"/>
    </xf>
    <xf numFmtId="0" fontId="37" fillId="0" borderId="52" xfId="0" applyFont="1" applyBorder="1" applyAlignment="1" applyProtection="1">
      <alignment horizontal="center" vertical="center" wrapText="1"/>
      <protection locked="0"/>
    </xf>
    <xf numFmtId="0" fontId="37" fillId="0" borderId="52" xfId="0" applyFont="1" applyBorder="1" applyAlignment="1" applyProtection="1">
      <alignment vertical="center" wrapText="1"/>
      <protection locked="0"/>
    </xf>
    <xf numFmtId="0" fontId="37" fillId="0" borderId="49" xfId="0" applyFont="1" applyBorder="1" applyAlignment="1">
      <alignment vertical="center" wrapText="1"/>
    </xf>
    <xf numFmtId="0" fontId="37" fillId="0" borderId="48" xfId="0" applyFont="1" applyBorder="1" applyAlignment="1" applyProtection="1">
      <alignment horizontal="left" vertical="center" wrapText="1"/>
      <protection locked="0"/>
    </xf>
    <xf numFmtId="0" fontId="37" fillId="0" borderId="48" xfId="0" applyFont="1" applyBorder="1" applyAlignment="1" applyProtection="1">
      <alignment horizontal="center" vertical="center" wrapText="1"/>
      <protection locked="0"/>
    </xf>
    <xf numFmtId="0" fontId="37" fillId="0" borderId="48" xfId="0" applyFont="1" applyBorder="1" applyAlignment="1" applyProtection="1">
      <alignment vertical="center" wrapText="1"/>
      <protection locked="0"/>
    </xf>
    <xf numFmtId="0" fontId="37" fillId="0" borderId="48" xfId="0" applyFont="1" applyBorder="1" applyAlignment="1">
      <alignment vertical="center" wrapText="1"/>
    </xf>
    <xf numFmtId="0" fontId="37" fillId="0" borderId="51" xfId="0" applyFont="1" applyBorder="1" applyAlignment="1">
      <alignment vertical="center" wrapText="1"/>
    </xf>
    <xf numFmtId="0" fontId="38" fillId="12" borderId="48" xfId="0" applyFont="1" applyFill="1" applyBorder="1" applyAlignment="1">
      <alignment horizontal="center" vertical="center" wrapText="1"/>
    </xf>
    <xf numFmtId="0" fontId="37" fillId="12" borderId="48" xfId="0" applyFont="1" applyFill="1" applyBorder="1" applyAlignment="1" applyProtection="1">
      <alignment horizontal="left" vertical="center" wrapText="1"/>
      <protection locked="0"/>
    </xf>
    <xf numFmtId="0" fontId="37" fillId="0" borderId="57"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9" fillId="0" borderId="6" xfId="0" applyFont="1" applyBorder="1"/>
    <xf numFmtId="0" fontId="9" fillId="0" borderId="9" xfId="0" applyFont="1" applyBorder="1"/>
    <xf numFmtId="0" fontId="8" fillId="0" borderId="2" xfId="0" applyFont="1" applyBorder="1" applyAlignment="1">
      <alignment horizontal="center" vertical="center" wrapText="1"/>
    </xf>
    <xf numFmtId="0" fontId="9" fillId="0" borderId="3" xfId="0" applyFont="1" applyBorder="1"/>
    <xf numFmtId="0" fontId="9" fillId="0" borderId="7" xfId="0" applyFont="1" applyBorder="1"/>
    <xf numFmtId="0" fontId="9" fillId="0" borderId="8" xfId="0" applyFont="1" applyBorder="1"/>
    <xf numFmtId="0" fontId="11" fillId="0" borderId="5" xfId="0" applyFont="1" applyBorder="1" applyAlignment="1">
      <alignment horizontal="center"/>
    </xf>
    <xf numFmtId="0" fontId="9" fillId="0" borderId="5" xfId="0" applyFont="1" applyBorder="1"/>
    <xf numFmtId="0" fontId="12" fillId="2" borderId="10" xfId="0" applyFont="1" applyFill="1" applyBorder="1" applyAlignment="1">
      <alignment horizontal="center" vertical="center"/>
    </xf>
    <xf numFmtId="0" fontId="9" fillId="0" borderId="11" xfId="0" applyFont="1" applyBorder="1"/>
    <xf numFmtId="0" fontId="9" fillId="0" borderId="12" xfId="0" applyFont="1" applyBorder="1"/>
    <xf numFmtId="0" fontId="11" fillId="0" borderId="36" xfId="0" applyFont="1" applyBorder="1" applyAlignment="1">
      <alignment horizontal="center"/>
    </xf>
    <xf numFmtId="0" fontId="9" fillId="0" borderId="25" xfId="0" applyFont="1" applyBorder="1"/>
    <xf numFmtId="0" fontId="9" fillId="0" borderId="28" xfId="0" applyFont="1" applyBorder="1"/>
    <xf numFmtId="0" fontId="8"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9" fillId="0" borderId="23" xfId="0" applyFont="1" applyBorder="1"/>
    <xf numFmtId="0" fontId="9" fillId="0" borderId="26" xfId="0" applyFont="1" applyBorder="1"/>
    <xf numFmtId="0" fontId="11" fillId="0" borderId="24" xfId="0" applyFont="1" applyBorder="1" applyAlignment="1">
      <alignment horizontal="center"/>
    </xf>
    <xf numFmtId="0" fontId="9" fillId="0" borderId="20" xfId="0" applyFont="1" applyBorder="1"/>
    <xf numFmtId="0" fontId="9" fillId="0" borderId="31" xfId="0" applyFont="1" applyBorder="1"/>
    <xf numFmtId="0" fontId="14" fillId="0" borderId="2" xfId="0" applyFont="1" applyBorder="1" applyAlignment="1">
      <alignment horizontal="center" vertical="center" wrapText="1"/>
    </xf>
    <xf numFmtId="0" fontId="9" fillId="0" borderId="27" xfId="0" applyFont="1" applyBorder="1"/>
    <xf numFmtId="0" fontId="9" fillId="0" borderId="29" xfId="0" applyFont="1" applyBorder="1"/>
    <xf numFmtId="0" fontId="9" fillId="0" borderId="30" xfId="0" applyFont="1" applyBorder="1"/>
    <xf numFmtId="0" fontId="16" fillId="4" borderId="10" xfId="0" applyFont="1" applyFill="1" applyBorder="1" applyAlignment="1">
      <alignment horizontal="center" vertical="center"/>
    </xf>
    <xf numFmtId="0" fontId="9" fillId="0" borderId="32" xfId="0" applyFont="1" applyBorder="1"/>
    <xf numFmtId="0" fontId="16" fillId="0" borderId="53" xfId="8" applyFont="1" applyBorder="1" applyAlignment="1">
      <alignment horizontal="left" vertical="top" wrapText="1"/>
    </xf>
    <xf numFmtId="0" fontId="16" fillId="0" borderId="55" xfId="8" applyFont="1" applyBorder="1" applyAlignment="1">
      <alignment horizontal="left" vertical="top" wrapText="1"/>
    </xf>
    <xf numFmtId="0" fontId="13" fillId="0" borderId="51" xfId="8" applyFont="1" applyBorder="1" applyAlignment="1">
      <alignment horizontal="center" vertical="top" wrapText="1"/>
    </xf>
    <xf numFmtId="0" fontId="13" fillId="0" borderId="48" xfId="8" applyFont="1" applyBorder="1" applyAlignment="1">
      <alignment horizontal="center" vertical="top" wrapText="1"/>
    </xf>
    <xf numFmtId="0" fontId="13" fillId="0" borderId="70" xfId="8" applyFont="1" applyBorder="1" applyAlignment="1">
      <alignment horizontal="center" vertical="top" wrapText="1"/>
    </xf>
    <xf numFmtId="0" fontId="13" fillId="0" borderId="52" xfId="8" applyFont="1" applyBorder="1" applyAlignment="1" applyProtection="1">
      <alignment horizontal="center" vertical="top"/>
      <protection locked="0"/>
    </xf>
    <xf numFmtId="0" fontId="13" fillId="0" borderId="48" xfId="8" applyFont="1" applyBorder="1" applyAlignment="1" applyProtection="1">
      <alignment horizontal="center" vertical="top"/>
      <protection locked="0"/>
    </xf>
    <xf numFmtId="0" fontId="13" fillId="0" borderId="49" xfId="8" applyFont="1" applyBorder="1" applyAlignment="1" applyProtection="1">
      <alignment horizontal="center" vertical="top"/>
      <protection locked="0"/>
    </xf>
    <xf numFmtId="0" fontId="13" fillId="0" borderId="52" xfId="8" applyFont="1" applyBorder="1" applyAlignment="1">
      <alignment horizontal="center" vertical="top"/>
    </xf>
    <xf numFmtId="0" fontId="13" fillId="0" borderId="48" xfId="8" applyFont="1" applyBorder="1" applyAlignment="1">
      <alignment horizontal="center" vertical="top"/>
    </xf>
    <xf numFmtId="0" fontId="13" fillId="0" borderId="70" xfId="8" applyFont="1" applyBorder="1" applyAlignment="1">
      <alignment horizontal="center" vertical="top"/>
    </xf>
    <xf numFmtId="0" fontId="13" fillId="0" borderId="52" xfId="8" applyFont="1" applyBorder="1" applyAlignment="1">
      <alignment horizontal="center" vertical="top" wrapText="1"/>
    </xf>
    <xf numFmtId="0" fontId="13" fillId="0" borderId="54" xfId="8" applyFont="1" applyBorder="1" applyAlignment="1" applyProtection="1">
      <alignment horizontal="center" vertical="top"/>
      <protection locked="0"/>
    </xf>
    <xf numFmtId="0" fontId="13" fillId="0" borderId="50" xfId="8" applyFont="1" applyBorder="1" applyAlignment="1" applyProtection="1">
      <alignment horizontal="center" vertical="top"/>
      <protection locked="0"/>
    </xf>
    <xf numFmtId="0" fontId="13" fillId="0" borderId="51" xfId="8" applyFont="1" applyBorder="1" applyAlignment="1" applyProtection="1">
      <alignment horizontal="center" vertical="top"/>
      <protection locked="0"/>
    </xf>
    <xf numFmtId="0" fontId="13" fillId="0" borderId="50" xfId="8" applyFont="1" applyBorder="1" applyAlignment="1">
      <alignment horizontal="center" vertical="top" wrapText="1"/>
    </xf>
    <xf numFmtId="0" fontId="13" fillId="0" borderId="54" xfId="8" applyFont="1" applyBorder="1" applyAlignment="1">
      <alignment horizontal="center" vertical="top"/>
    </xf>
    <xf numFmtId="0" fontId="13" fillId="0" borderId="50" xfId="8" applyFont="1" applyBorder="1" applyAlignment="1">
      <alignment horizontal="center" vertical="top"/>
    </xf>
    <xf numFmtId="0" fontId="13" fillId="0" borderId="51" xfId="8" applyFont="1" applyBorder="1" applyAlignment="1">
      <alignment horizontal="center" vertical="top"/>
    </xf>
    <xf numFmtId="0" fontId="13" fillId="0" borderId="54" xfId="8" applyFont="1" applyBorder="1" applyAlignment="1">
      <alignment horizontal="center" vertical="top" wrapText="1"/>
    </xf>
    <xf numFmtId="0" fontId="13" fillId="0" borderId="50" xfId="8" applyFont="1" applyBorder="1" applyAlignment="1" applyProtection="1">
      <alignment horizontal="justify" vertical="top" wrapText="1"/>
      <protection locked="0"/>
    </xf>
    <xf numFmtId="0" fontId="13" fillId="0" borderId="51" xfId="8" applyFont="1" applyBorder="1" applyAlignment="1" applyProtection="1">
      <alignment horizontal="justify" vertical="top" wrapText="1"/>
      <protection locked="0"/>
    </xf>
    <xf numFmtId="17" fontId="13" fillId="0" borderId="50" xfId="8" applyNumberFormat="1" applyFont="1" applyBorder="1" applyAlignment="1" applyProtection="1">
      <alignment horizontal="justify" vertical="top" wrapText="1"/>
      <protection locked="0"/>
    </xf>
    <xf numFmtId="0" fontId="13" fillId="0" borderId="69" xfId="8" applyFont="1" applyBorder="1" applyAlignment="1">
      <alignment horizontal="justify" vertical="top" wrapText="1"/>
    </xf>
    <xf numFmtId="0" fontId="13" fillId="0" borderId="81" xfId="8" applyFont="1" applyBorder="1" applyAlignment="1">
      <alignment horizontal="justify" vertical="top" wrapText="1"/>
    </xf>
    <xf numFmtId="0" fontId="13" fillId="0" borderId="54" xfId="8" applyFont="1" applyBorder="1" applyAlignment="1" applyProtection="1">
      <alignment horizontal="justify" vertical="top" wrapText="1"/>
      <protection locked="0"/>
    </xf>
    <xf numFmtId="0" fontId="16" fillId="6" borderId="48" xfId="0" applyFont="1" applyFill="1" applyBorder="1" applyAlignment="1">
      <alignment horizontal="center" vertical="center" wrapText="1"/>
    </xf>
    <xf numFmtId="0" fontId="13" fillId="0" borderId="49"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48" xfId="0" applyFont="1" applyBorder="1" applyAlignment="1">
      <alignment horizontal="center" vertical="center"/>
    </xf>
    <xf numFmtId="0" fontId="9" fillId="0" borderId="48" xfId="0" applyFont="1" applyBorder="1"/>
    <xf numFmtId="0" fontId="13" fillId="0" borderId="48" xfId="0" applyFont="1" applyBorder="1" applyAlignment="1">
      <alignment horizontal="center" vertical="center" wrapText="1"/>
    </xf>
    <xf numFmtId="0" fontId="13" fillId="0" borderId="68" xfId="8" applyFont="1" applyBorder="1" applyAlignment="1">
      <alignment horizontal="justify" vertical="top" wrapText="1"/>
    </xf>
    <xf numFmtId="17" fontId="13" fillId="0" borderId="54" xfId="8" applyNumberFormat="1" applyFont="1" applyBorder="1" applyAlignment="1" applyProtection="1">
      <alignment horizontal="justify" vertical="top" wrapText="1"/>
      <protection locked="0"/>
    </xf>
    <xf numFmtId="0" fontId="19" fillId="0" borderId="48" xfId="0" applyFont="1" applyBorder="1" applyAlignment="1">
      <alignment horizontal="center" vertical="center" wrapText="1"/>
    </xf>
    <xf numFmtId="0" fontId="16" fillId="0" borderId="21" xfId="0" applyFont="1" applyBorder="1" applyAlignment="1">
      <alignment horizontal="left" vertical="center" wrapText="1"/>
    </xf>
    <xf numFmtId="0" fontId="13" fillId="0" borderId="60" xfId="0" applyFont="1" applyBorder="1" applyAlignment="1">
      <alignment horizontal="center" vertical="center" wrapText="1"/>
    </xf>
    <xf numFmtId="0" fontId="13" fillId="0" borderId="60" xfId="0" applyFont="1" applyBorder="1" applyAlignment="1">
      <alignment horizontal="center" vertical="center"/>
    </xf>
    <xf numFmtId="0" fontId="13" fillId="0" borderId="24" xfId="0" applyFont="1" applyBorder="1" applyAlignment="1">
      <alignment horizontal="center" vertical="center" wrapText="1"/>
    </xf>
    <xf numFmtId="0" fontId="9" fillId="0" borderId="45" xfId="0" applyFont="1" applyBorder="1"/>
    <xf numFmtId="0" fontId="9" fillId="0" borderId="48" xfId="0" applyFont="1" applyBorder="1" applyAlignment="1">
      <alignment horizontal="center" vertical="center" wrapText="1"/>
    </xf>
    <xf numFmtId="0" fontId="9" fillId="0" borderId="48" xfId="0" applyFont="1" applyBorder="1" applyAlignment="1">
      <alignment horizontal="center" vertical="center"/>
    </xf>
    <xf numFmtId="0" fontId="16" fillId="0" borderId="53"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78" xfId="0" applyFont="1" applyBorder="1" applyAlignment="1">
      <alignment horizontal="center" vertical="center" wrapText="1"/>
    </xf>
    <xf numFmtId="0" fontId="13" fillId="0" borderId="52" xfId="0" applyFont="1" applyBorder="1" applyAlignment="1">
      <alignment horizontal="justify" vertical="top" wrapText="1"/>
    </xf>
    <xf numFmtId="0" fontId="13" fillId="0" borderId="48" xfId="0" applyFont="1" applyBorder="1" applyAlignment="1">
      <alignment horizontal="justify" vertical="top" wrapText="1"/>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2"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3" fillId="0" borderId="52"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49" xfId="0" applyFont="1" applyBorder="1" applyAlignment="1" applyProtection="1">
      <alignment horizontal="center" vertical="center"/>
      <protection locked="0"/>
    </xf>
    <xf numFmtId="0" fontId="13" fillId="0" borderId="50" xfId="0" applyFont="1" applyBorder="1" applyAlignment="1" applyProtection="1">
      <alignment horizontal="center" vertical="center"/>
      <protection locked="0"/>
    </xf>
    <xf numFmtId="0" fontId="13" fillId="0" borderId="51" xfId="0" applyFont="1" applyBorder="1" applyAlignment="1" applyProtection="1">
      <alignment horizontal="center" vertical="center"/>
      <protection locked="0"/>
    </xf>
    <xf numFmtId="0" fontId="8" fillId="0" borderId="53" xfId="0" applyFont="1" applyBorder="1" applyAlignment="1">
      <alignment horizontal="center" vertical="center" wrapText="1"/>
    </xf>
    <xf numFmtId="0" fontId="8" fillId="0" borderId="55" xfId="0" applyFont="1" applyBorder="1" applyAlignment="1">
      <alignment horizontal="center" vertical="center" wrapText="1"/>
    </xf>
    <xf numFmtId="0" fontId="37" fillId="0" borderId="54" xfId="0" applyFont="1" applyBorder="1" applyAlignment="1">
      <alignment horizontal="center" vertical="center" wrapText="1"/>
    </xf>
    <xf numFmtId="0" fontId="37" fillId="0" borderId="50"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54" xfId="0" applyFont="1" applyBorder="1" applyAlignment="1">
      <alignment horizontal="center" vertical="center"/>
    </xf>
    <xf numFmtId="0" fontId="37" fillId="0" borderId="50" xfId="0" applyFont="1" applyBorder="1" applyAlignment="1">
      <alignment horizontal="center" vertical="center"/>
    </xf>
    <xf numFmtId="0" fontId="37" fillId="0" borderId="51" xfId="0" applyFont="1" applyBorder="1" applyAlignment="1">
      <alignment horizontal="center" vertical="center"/>
    </xf>
    <xf numFmtId="0" fontId="37" fillId="0" borderId="54"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51" xfId="0" applyFont="1" applyBorder="1" applyAlignment="1" applyProtection="1">
      <alignment horizontal="center" vertical="center"/>
      <protection locked="0"/>
    </xf>
    <xf numFmtId="0" fontId="37" fillId="0" borderId="66" xfId="0" applyFont="1" applyBorder="1" applyAlignment="1">
      <alignment horizontal="left" vertical="center" wrapText="1"/>
    </xf>
    <xf numFmtId="0" fontId="37" fillId="0" borderId="67" xfId="0" applyFont="1" applyBorder="1" applyAlignment="1">
      <alignment horizontal="left" vertical="center" wrapText="1"/>
    </xf>
    <xf numFmtId="0" fontId="37" fillId="0" borderId="84" xfId="0" applyFont="1" applyBorder="1" applyAlignment="1">
      <alignment horizontal="left" vertical="center" wrapText="1"/>
    </xf>
    <xf numFmtId="0" fontId="16" fillId="0" borderId="76"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1"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wrapText="1"/>
      <protection locked="0"/>
    </xf>
    <xf numFmtId="0" fontId="13" fillId="0" borderId="54" xfId="0" applyFont="1" applyBorder="1" applyAlignment="1" applyProtection="1">
      <alignment horizontal="center" vertical="center" wrapText="1"/>
      <protection locked="0"/>
    </xf>
    <xf numFmtId="0" fontId="13" fillId="0" borderId="50" xfId="0" applyFont="1" applyBorder="1" applyAlignment="1" applyProtection="1">
      <alignment horizontal="center" vertical="center" wrapText="1"/>
      <protection locked="0"/>
    </xf>
    <xf numFmtId="0" fontId="13" fillId="0" borderId="73" xfId="0" applyFont="1" applyBorder="1" applyAlignment="1">
      <alignment horizontal="left" vertical="center" wrapText="1"/>
    </xf>
    <xf numFmtId="0" fontId="13" fillId="0" borderId="65" xfId="0" applyFont="1" applyBorder="1" applyAlignment="1">
      <alignment horizontal="left" vertical="center" wrapText="1"/>
    </xf>
    <xf numFmtId="0" fontId="13" fillId="0" borderId="68"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74" xfId="0" applyFont="1" applyBorder="1" applyAlignment="1">
      <alignment horizontal="center" vertical="center" wrapText="1"/>
    </xf>
    <xf numFmtId="0" fontId="16" fillId="0" borderId="64"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70" xfId="0" applyFont="1" applyBorder="1" applyAlignment="1">
      <alignment horizontal="center" vertical="center"/>
    </xf>
    <xf numFmtId="0" fontId="13" fillId="0" borderId="70"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13" fillId="0" borderId="68" xfId="0" applyFont="1" applyBorder="1" applyAlignment="1">
      <alignment horizontal="left" vertical="center" wrapText="1"/>
    </xf>
    <xf numFmtId="0" fontId="13" fillId="0" borderId="69" xfId="0" applyFont="1" applyBorder="1" applyAlignment="1">
      <alignment horizontal="left" vertical="center" wrapText="1"/>
    </xf>
    <xf numFmtId="0" fontId="13" fillId="0" borderId="71" xfId="0" applyFont="1" applyBorder="1" applyAlignment="1">
      <alignment horizontal="left" vertical="center" wrapText="1"/>
    </xf>
    <xf numFmtId="0" fontId="16" fillId="0" borderId="53" xfId="0" applyFont="1" applyBorder="1" applyAlignment="1">
      <alignment horizontal="left" vertical="center" wrapText="1"/>
    </xf>
    <xf numFmtId="0" fontId="0" fillId="0" borderId="55" xfId="0" applyBorder="1" applyAlignment="1">
      <alignment horizontal="left" vertical="center" wrapText="1"/>
    </xf>
    <xf numFmtId="0" fontId="0" fillId="0" borderId="64" xfId="0" applyBorder="1" applyAlignment="1">
      <alignment horizontal="left" vertical="center" wrapText="1"/>
    </xf>
    <xf numFmtId="0" fontId="13" fillId="0" borderId="52"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locked="0"/>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34" xfId="0" applyFont="1" applyBorder="1" applyAlignment="1">
      <alignment horizontal="center" vertical="center"/>
    </xf>
    <xf numFmtId="0" fontId="13" fillId="0" borderId="34" xfId="0" applyFont="1" applyBorder="1" applyAlignment="1">
      <alignment horizontal="center" vertical="center" wrapText="1"/>
    </xf>
    <xf numFmtId="0" fontId="13" fillId="0" borderId="35" xfId="0" applyFont="1" applyBorder="1" applyAlignment="1">
      <alignment horizontal="left" vertical="center" wrapText="1"/>
    </xf>
    <xf numFmtId="0" fontId="13" fillId="0" borderId="50" xfId="0" applyFont="1" applyBorder="1" applyAlignment="1">
      <alignment horizontal="center" vertical="center" wrapText="1"/>
    </xf>
    <xf numFmtId="0" fontId="13" fillId="0" borderId="72" xfId="0" applyFont="1" applyBorder="1" applyAlignment="1">
      <alignment horizontal="center" vertical="center" wrapText="1"/>
    </xf>
    <xf numFmtId="0" fontId="9" fillId="0" borderId="25" xfId="0" applyFont="1" applyBorder="1" applyAlignment="1">
      <alignment vertical="center"/>
    </xf>
    <xf numFmtId="0" fontId="9" fillId="0" borderId="44" xfId="0" applyFont="1" applyBorder="1" applyAlignment="1">
      <alignment vertical="center"/>
    </xf>
    <xf numFmtId="0" fontId="8" fillId="0" borderId="22" xfId="0" applyFont="1" applyBorder="1" applyAlignment="1">
      <alignment horizontal="center" vertical="center" wrapText="1"/>
    </xf>
    <xf numFmtId="0" fontId="9" fillId="0" borderId="23" xfId="0" applyFont="1" applyBorder="1" applyAlignment="1">
      <alignment vertical="center"/>
    </xf>
    <xf numFmtId="0" fontId="9" fillId="0" borderId="39" xfId="0" applyFont="1" applyBorder="1" applyAlignment="1">
      <alignment vertical="center"/>
    </xf>
    <xf numFmtId="0" fontId="9" fillId="0" borderId="7" xfId="0" applyFont="1" applyBorder="1" applyAlignment="1">
      <alignment vertical="center"/>
    </xf>
    <xf numFmtId="0" fontId="9" fillId="0" borderId="26" xfId="0" applyFont="1" applyBorder="1" applyAlignment="1">
      <alignment vertical="center"/>
    </xf>
    <xf numFmtId="0" fontId="9" fillId="0" borderId="8" xfId="0" applyFont="1" applyBorder="1" applyAlignment="1">
      <alignment vertical="center"/>
    </xf>
    <xf numFmtId="0" fontId="19" fillId="0" borderId="40" xfId="0" applyFont="1" applyBorder="1" applyAlignment="1">
      <alignment horizontal="center" vertical="center" wrapText="1"/>
    </xf>
    <xf numFmtId="0" fontId="9" fillId="0" borderId="11" xfId="0" applyFont="1" applyBorder="1" applyAlignment="1">
      <alignment vertical="center"/>
    </xf>
    <xf numFmtId="0" fontId="9" fillId="0" borderId="12" xfId="0" applyFont="1" applyBorder="1" applyAlignment="1">
      <alignment vertical="center"/>
    </xf>
    <xf numFmtId="0" fontId="17" fillId="0" borderId="24" xfId="0" applyFont="1" applyBorder="1" applyAlignment="1">
      <alignment horizontal="center" vertical="center"/>
    </xf>
    <xf numFmtId="0" fontId="9" fillId="0" borderId="20" xfId="0" applyFont="1" applyBorder="1" applyAlignment="1">
      <alignment vertical="center"/>
    </xf>
    <xf numFmtId="0" fontId="9" fillId="0" borderId="45" xfId="0" applyFont="1" applyBorder="1" applyAlignment="1">
      <alignment vertical="center"/>
    </xf>
    <xf numFmtId="0" fontId="19" fillId="0" borderId="41" xfId="0" applyFont="1" applyBorder="1" applyAlignment="1">
      <alignment horizontal="center" vertical="center" wrapText="1"/>
    </xf>
    <xf numFmtId="0" fontId="9" fillId="0" borderId="42" xfId="0" applyFont="1" applyBorder="1" applyAlignment="1">
      <alignment vertical="center"/>
    </xf>
    <xf numFmtId="0" fontId="9" fillId="0" borderId="43" xfId="0" applyFont="1" applyBorder="1" applyAlignment="1">
      <alignment vertical="center"/>
    </xf>
    <xf numFmtId="0" fontId="9" fillId="0" borderId="27" xfId="0" applyFont="1" applyBorder="1" applyAlignment="1">
      <alignment vertical="center"/>
    </xf>
    <xf numFmtId="0" fontId="9" fillId="0" borderId="3" xfId="0" applyFont="1" applyBorder="1" applyAlignment="1">
      <alignment vertical="center"/>
    </xf>
    <xf numFmtId="0" fontId="8" fillId="0" borderId="46" xfId="0" applyFont="1" applyBorder="1" applyAlignment="1">
      <alignment horizontal="center" vertical="center" wrapText="1"/>
    </xf>
    <xf numFmtId="0" fontId="9" fillId="0" borderId="47" xfId="0" applyFont="1" applyBorder="1" applyAlignment="1">
      <alignment vertical="center"/>
    </xf>
    <xf numFmtId="0" fontId="19" fillId="0" borderId="41" xfId="0" applyFont="1" applyBorder="1" applyAlignment="1">
      <alignment horizontal="center" vertical="center"/>
    </xf>
    <xf numFmtId="0" fontId="16" fillId="0" borderId="21" xfId="0" applyFont="1" applyBorder="1" applyAlignment="1">
      <alignment horizontal="center" vertical="center" wrapText="1"/>
    </xf>
    <xf numFmtId="0" fontId="16" fillId="0" borderId="25" xfId="0" applyFont="1" applyBorder="1" applyAlignment="1">
      <alignment horizontal="center" vertical="center" wrapText="1"/>
    </xf>
    <xf numFmtId="0" fontId="13" fillId="0" borderId="24" xfId="0" applyFont="1" applyBorder="1" applyAlignment="1">
      <alignment horizontal="left" vertical="center" wrapText="1"/>
    </xf>
    <xf numFmtId="0" fontId="26" fillId="7" borderId="49" xfId="0" applyFont="1" applyFill="1" applyBorder="1" applyAlignment="1" applyProtection="1">
      <alignment horizontal="left" vertical="center" wrapText="1"/>
      <protection locked="0"/>
    </xf>
    <xf numFmtId="0" fontId="26" fillId="7" borderId="51" xfId="0" applyFont="1" applyFill="1" applyBorder="1" applyAlignment="1" applyProtection="1">
      <alignment horizontal="left" vertical="center" wrapText="1"/>
      <protection locked="0"/>
    </xf>
    <xf numFmtId="0" fontId="13" fillId="0" borderId="54" xfId="0" applyFont="1" applyBorder="1" applyAlignment="1">
      <alignment horizontal="center" vertical="center" wrapText="1"/>
    </xf>
    <xf numFmtId="0" fontId="15" fillId="0" borderId="83" xfId="10" applyFont="1" applyBorder="1" applyAlignment="1">
      <alignment horizontal="center" vertical="center" wrapText="1"/>
    </xf>
    <xf numFmtId="0" fontId="15" fillId="0" borderId="67" xfId="10" applyFont="1" applyBorder="1" applyAlignment="1">
      <alignment horizontal="center" vertical="center" wrapText="1"/>
    </xf>
    <xf numFmtId="0" fontId="15" fillId="0" borderId="85" xfId="10" applyFont="1" applyBorder="1" applyAlignment="1">
      <alignment horizontal="center" vertical="center" wrapText="1"/>
    </xf>
    <xf numFmtId="0" fontId="13" fillId="7" borderId="48" xfId="9" applyFont="1" applyFill="1" applyBorder="1" applyAlignment="1">
      <alignment horizontal="justify" vertical="top"/>
    </xf>
    <xf numFmtId="0" fontId="13" fillId="7" borderId="48" xfId="9" applyFont="1" applyFill="1" applyBorder="1" applyAlignment="1">
      <alignment horizontal="justify" vertical="top" wrapText="1"/>
    </xf>
    <xf numFmtId="0" fontId="13" fillId="7" borderId="49" xfId="9" applyFont="1" applyFill="1" applyBorder="1" applyAlignment="1">
      <alignment horizontal="justify" vertical="top" wrapText="1"/>
    </xf>
    <xf numFmtId="0" fontId="13" fillId="7" borderId="50" xfId="9" applyFont="1" applyFill="1" applyBorder="1" applyAlignment="1">
      <alignment horizontal="justify" vertical="top" wrapText="1"/>
    </xf>
    <xf numFmtId="0" fontId="13" fillId="7" borderId="51" xfId="9" applyFont="1" applyFill="1" applyBorder="1" applyAlignment="1">
      <alignment horizontal="justify" vertical="top" wrapText="1"/>
    </xf>
    <xf numFmtId="0" fontId="13" fillId="7" borderId="49" xfId="9" applyFont="1" applyFill="1" applyBorder="1" applyAlignment="1" applyProtection="1">
      <alignment horizontal="justify" vertical="top" wrapText="1"/>
      <protection locked="0"/>
    </xf>
    <xf numFmtId="0" fontId="13" fillId="7" borderId="50" xfId="9" applyFont="1" applyFill="1" applyBorder="1" applyAlignment="1" applyProtection="1">
      <alignment horizontal="justify" vertical="top" wrapText="1"/>
      <protection locked="0"/>
    </xf>
    <xf numFmtId="0" fontId="13" fillId="0" borderId="51" xfId="9" applyFont="1" applyBorder="1" applyAlignment="1">
      <alignment horizontal="justify" vertical="top" wrapText="1"/>
    </xf>
    <xf numFmtId="14" fontId="13" fillId="7" borderId="49" xfId="9" applyNumberFormat="1" applyFont="1" applyFill="1" applyBorder="1" applyAlignment="1" applyProtection="1">
      <alignment horizontal="justify" vertical="top" wrapText="1"/>
      <protection locked="0"/>
    </xf>
    <xf numFmtId="0" fontId="15" fillId="0" borderId="52" xfId="10" applyFont="1" applyBorder="1" applyAlignment="1" applyProtection="1">
      <alignment horizontal="center" vertical="center"/>
      <protection locked="0"/>
    </xf>
    <xf numFmtId="0" fontId="15" fillId="0" borderId="48" xfId="10" applyFont="1" applyBorder="1" applyAlignment="1" applyProtection="1">
      <alignment horizontal="center" vertical="center"/>
      <protection locked="0"/>
    </xf>
    <xf numFmtId="0" fontId="15" fillId="0" borderId="49" xfId="10" applyFont="1" applyBorder="1" applyAlignment="1" applyProtection="1">
      <alignment horizontal="center" vertical="center"/>
      <protection locked="0"/>
    </xf>
    <xf numFmtId="0" fontId="15" fillId="0" borderId="52" xfId="10" applyFont="1" applyBorder="1" applyAlignment="1">
      <alignment horizontal="center" vertical="center" wrapText="1"/>
    </xf>
    <xf numFmtId="0" fontId="15" fillId="0" borderId="48" xfId="10" applyFont="1" applyBorder="1" applyAlignment="1">
      <alignment horizontal="center" vertical="center" wrapText="1"/>
    </xf>
    <xf numFmtId="0" fontId="15" fillId="0" borderId="56" xfId="10" applyFont="1" applyBorder="1" applyAlignment="1">
      <alignment horizontal="center" vertical="center" wrapText="1"/>
    </xf>
    <xf numFmtId="0" fontId="15" fillId="0" borderId="52" xfId="10" applyFont="1" applyBorder="1" applyAlignment="1">
      <alignment horizontal="center" vertical="center"/>
    </xf>
    <xf numFmtId="0" fontId="15" fillId="0" borderId="48" xfId="10" applyFont="1" applyBorder="1" applyAlignment="1">
      <alignment horizontal="center" vertical="center"/>
    </xf>
    <xf numFmtId="0" fontId="33" fillId="11" borderId="52" xfId="10" applyFont="1" applyFill="1" applyBorder="1" applyAlignment="1">
      <alignment horizontal="center" vertical="center" wrapText="1"/>
    </xf>
    <xf numFmtId="0" fontId="33" fillId="11" borderId="48" xfId="10" applyFont="1" applyFill="1" applyBorder="1" applyAlignment="1">
      <alignment horizontal="center" vertical="center" wrapText="1"/>
    </xf>
    <xf numFmtId="0" fontId="12" fillId="0" borderId="48" xfId="10" applyFont="1" applyBorder="1" applyAlignment="1">
      <alignment horizontal="left" vertical="center" wrapText="1"/>
    </xf>
    <xf numFmtId="0" fontId="27" fillId="0" borderId="48" xfId="9" applyFont="1" applyBorder="1" applyAlignment="1">
      <alignment horizontal="justify" vertical="top" wrapText="1"/>
    </xf>
    <xf numFmtId="0" fontId="13" fillId="0" borderId="48" xfId="9" applyFont="1" applyBorder="1" applyAlignment="1">
      <alignment horizontal="justify" vertical="top" wrapText="1"/>
    </xf>
    <xf numFmtId="0" fontId="13" fillId="7" borderId="48" xfId="9" applyFont="1" applyFill="1" applyBorder="1" applyAlignment="1" applyProtection="1">
      <alignment horizontal="justify" vertical="top"/>
      <protection locked="0"/>
    </xf>
    <xf numFmtId="0" fontId="15" fillId="0" borderId="49" xfId="10" applyFont="1" applyBorder="1" applyAlignment="1">
      <alignment horizontal="center" vertical="center"/>
    </xf>
    <xf numFmtId="0" fontId="15" fillId="0" borderId="50" xfId="10" applyFont="1" applyBorder="1" applyAlignment="1">
      <alignment horizontal="center" vertical="center"/>
    </xf>
    <xf numFmtId="0" fontId="15" fillId="0" borderId="51" xfId="10" applyFont="1" applyBorder="1" applyAlignment="1">
      <alignment horizontal="center" vertical="center"/>
    </xf>
    <xf numFmtId="0" fontId="15" fillId="0" borderId="50" xfId="10" applyFont="1" applyBorder="1" applyAlignment="1" applyProtection="1">
      <alignment horizontal="center" vertical="center"/>
      <protection locked="0"/>
    </xf>
    <xf numFmtId="0" fontId="15" fillId="0" borderId="51" xfId="10" applyFont="1" applyBorder="1" applyAlignment="1" applyProtection="1">
      <alignment horizontal="center" vertical="center"/>
      <protection locked="0"/>
    </xf>
    <xf numFmtId="0" fontId="15" fillId="0" borderId="66" xfId="10" applyFont="1" applyBorder="1" applyAlignment="1">
      <alignment horizontal="center" vertical="center" wrapText="1"/>
    </xf>
    <xf numFmtId="0" fontId="15" fillId="0" borderId="84" xfId="10" applyFont="1" applyBorder="1" applyAlignment="1">
      <alignment horizontal="center" vertical="center" wrapText="1"/>
    </xf>
    <xf numFmtId="0" fontId="15" fillId="0" borderId="56" xfId="10" applyFont="1" applyBorder="1" applyAlignment="1">
      <alignment horizontal="left" vertical="center" wrapText="1"/>
    </xf>
    <xf numFmtId="0" fontId="15" fillId="0" borderId="49" xfId="10" applyFont="1" applyBorder="1" applyAlignment="1">
      <alignment horizontal="center" vertical="center" wrapText="1"/>
    </xf>
    <xf numFmtId="0" fontId="15" fillId="0" borderId="50" xfId="10" applyFont="1" applyBorder="1" applyAlignment="1">
      <alignment horizontal="center" vertical="center" wrapText="1"/>
    </xf>
    <xf numFmtId="0" fontId="15" fillId="0" borderId="51" xfId="10" applyFont="1" applyBorder="1" applyAlignment="1">
      <alignment horizontal="center" vertical="center" wrapText="1"/>
    </xf>
    <xf numFmtId="0" fontId="15" fillId="11" borderId="49" xfId="10" applyFont="1" applyFill="1" applyBorder="1" applyAlignment="1" applyProtection="1">
      <alignment horizontal="center" vertical="center" wrapText="1"/>
      <protection locked="0"/>
    </xf>
    <xf numFmtId="0" fontId="15" fillId="11" borderId="51" xfId="10" applyFont="1" applyFill="1" applyBorder="1" applyAlignment="1" applyProtection="1">
      <alignment horizontal="center" vertical="center" wrapText="1"/>
      <protection locked="0"/>
    </xf>
    <xf numFmtId="0" fontId="15" fillId="0" borderId="54" xfId="10" applyFont="1" applyBorder="1" applyAlignment="1" applyProtection="1">
      <alignment horizontal="center" vertical="center" wrapText="1"/>
      <protection locked="0"/>
    </xf>
    <xf numFmtId="0" fontId="15" fillId="0" borderId="51" xfId="10" applyFont="1" applyBorder="1" applyAlignment="1" applyProtection="1">
      <alignment horizontal="center" vertical="center" wrapText="1"/>
      <protection locked="0"/>
    </xf>
    <xf numFmtId="0" fontId="15" fillId="0" borderId="49" xfId="10" applyFont="1" applyBorder="1" applyAlignment="1" applyProtection="1">
      <alignment horizontal="center" vertical="center" wrapText="1"/>
      <protection locked="0"/>
    </xf>
    <xf numFmtId="0" fontId="33" fillId="11" borderId="70" xfId="10" applyFont="1" applyFill="1" applyBorder="1" applyAlignment="1">
      <alignment horizontal="center" vertical="center" wrapText="1"/>
    </xf>
    <xf numFmtId="0" fontId="15" fillId="0" borderId="70" xfId="10" applyFont="1" applyBorder="1" applyAlignment="1">
      <alignment horizontal="center" vertical="center"/>
    </xf>
    <xf numFmtId="0" fontId="15" fillId="0" borderId="70" xfId="10" applyFont="1" applyBorder="1" applyAlignment="1" applyProtection="1">
      <alignment horizontal="center" vertical="center"/>
      <protection locked="0"/>
    </xf>
  </cellXfs>
  <cellStyles count="12">
    <cellStyle name="Moneda 2" xfId="6"/>
    <cellStyle name="Normal" xfId="0" builtinId="0"/>
    <cellStyle name="Normal 2" xfId="1"/>
    <cellStyle name="Normal 2 2" xfId="10"/>
    <cellStyle name="Normal 2 3" xfId="11"/>
    <cellStyle name="Normal 3" xfId="2"/>
    <cellStyle name="Normal 4" xfId="3"/>
    <cellStyle name="Normal 5" xfId="4"/>
    <cellStyle name="Normal 6" xfId="5"/>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381000</xdr:colOff>
      <xdr:row>0</xdr:row>
      <xdr:rowOff>85725</xdr:rowOff>
    </xdr:from>
    <xdr:ext cx="685800" cy="828675"/>
    <xdr:pic>
      <xdr:nvPicPr>
        <xdr:cNvPr id="2" name="image1.jpg" descr="logocapitalmusical">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419100</xdr:colOff>
      <xdr:row>0</xdr:row>
      <xdr:rowOff>0</xdr:rowOff>
    </xdr:from>
    <xdr:ext cx="685800" cy="685800"/>
    <xdr:pic>
      <xdr:nvPicPr>
        <xdr:cNvPr id="2" name="image1.jpg" descr="logocapitalmusical">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12</xdr:col>
      <xdr:colOff>962025</xdr:colOff>
      <xdr:row>0</xdr:row>
      <xdr:rowOff>57150</xdr:rowOff>
    </xdr:from>
    <xdr:ext cx="504825" cy="685800"/>
    <xdr:pic>
      <xdr:nvPicPr>
        <xdr:cNvPr id="2" name="image1.jpg" descr="logocapitalmusical">
          <a:extLst>
            <a:ext uri="{FF2B5EF4-FFF2-40B4-BE49-F238E27FC236}">
              <a16:creationId xmlns:a16="http://schemas.microsoft.com/office/drawing/2014/main" id="{31853056-FCBB-40E9-A481-5A8374101151}"/>
            </a:ext>
          </a:extLst>
        </xdr:cNvPr>
        <xdr:cNvPicPr preferRelativeResize="0"/>
      </xdr:nvPicPr>
      <xdr:blipFill>
        <a:blip xmlns:r="http://schemas.openxmlformats.org/officeDocument/2006/relationships" r:embed="rId1" cstate="print"/>
        <a:stretch>
          <a:fillRect/>
        </a:stretch>
      </xdr:blipFill>
      <xdr:spPr>
        <a:xfrm>
          <a:off x="27565350" y="57150"/>
          <a:ext cx="504825" cy="685800"/>
        </a:xfrm>
        <a:prstGeom prst="rect">
          <a:avLst/>
        </a:prstGeom>
        <a:noFill/>
      </xdr:spPr>
    </xdr:pic>
    <xdr:clientData fLocksWithSheet="0"/>
  </xdr:oneCellAnchor>
  <xdr:twoCellAnchor editAs="oneCell">
    <xdr:from>
      <xdr:col>0</xdr:col>
      <xdr:colOff>940593</xdr:colOff>
      <xdr:row>0</xdr:row>
      <xdr:rowOff>0</xdr:rowOff>
    </xdr:from>
    <xdr:to>
      <xdr:col>0</xdr:col>
      <xdr:colOff>2845592</xdr:colOff>
      <xdr:row>3</xdr:row>
      <xdr:rowOff>161925</xdr:rowOff>
    </xdr:to>
    <xdr:pic>
      <xdr:nvPicPr>
        <xdr:cNvPr id="4" name="Imagen 3">
          <a:extLst>
            <a:ext uri="{FF2B5EF4-FFF2-40B4-BE49-F238E27FC236}">
              <a16:creationId xmlns:a16="http://schemas.microsoft.com/office/drawing/2014/main" id="{E7587D17-066F-456D-A5D0-7CA963CD37E7}"/>
            </a:ext>
          </a:extLst>
        </xdr:cNvPr>
        <xdr:cNvPicPr>
          <a:picLocks noChangeAspect="1"/>
        </xdr:cNvPicPr>
      </xdr:nvPicPr>
      <xdr:blipFill>
        <a:blip xmlns:r="http://schemas.openxmlformats.org/officeDocument/2006/relationships" r:embed="rId2"/>
        <a:stretch>
          <a:fillRect/>
        </a:stretch>
      </xdr:blipFill>
      <xdr:spPr>
        <a:xfrm>
          <a:off x="940593" y="0"/>
          <a:ext cx="1904999" cy="76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dy%20Poveda%20Vargas/Desktop/5.%20BIM%20(SEP-OCT_24)/15.%20GEST%20PARTICIPACION%20CIUDADANA/MAPA%20CORRUP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0</v>
      </c>
    </row>
    <row r="2" spans="1:1" ht="14.25" customHeight="1" x14ac:dyDescent="0.25">
      <c r="A2" s="1" t="s">
        <v>1</v>
      </c>
    </row>
    <row r="3" spans="1:1" ht="14.25" customHeight="1" x14ac:dyDescent="0.25">
      <c r="A3" s="1" t="s">
        <v>2</v>
      </c>
    </row>
    <row r="4" spans="1:1" ht="14.25" customHeight="1" x14ac:dyDescent="0.25">
      <c r="A4" s="1" t="s">
        <v>3</v>
      </c>
    </row>
    <row r="5" spans="1:1" ht="14.25" customHeight="1" x14ac:dyDescent="0.25"/>
    <row r="6" spans="1:1" ht="14.25" customHeight="1" x14ac:dyDescent="0.25">
      <c r="A6" s="1" t="s">
        <v>4</v>
      </c>
    </row>
    <row r="7" spans="1:1" ht="14.25" customHeight="1" x14ac:dyDescent="0.25">
      <c r="A7" s="1" t="s">
        <v>5</v>
      </c>
    </row>
    <row r="8" spans="1:1" ht="14.25" customHeight="1" x14ac:dyDescent="0.25">
      <c r="A8" s="1" t="s">
        <v>6</v>
      </c>
    </row>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61</v>
      </c>
    </row>
    <row r="2" spans="1:1" ht="14.25" customHeight="1" x14ac:dyDescent="0.25">
      <c r="A2" s="1" t="s">
        <v>62</v>
      </c>
    </row>
    <row r="3" spans="1:1" ht="14.25" customHeight="1" x14ac:dyDescent="0.25">
      <c r="A3" s="1" t="s">
        <v>63</v>
      </c>
    </row>
    <row r="4" spans="1:1" ht="14.25" customHeight="1" x14ac:dyDescent="0.25">
      <c r="A4" s="1" t="s">
        <v>64</v>
      </c>
    </row>
    <row r="5" spans="1:1" ht="14.25" customHeight="1" x14ac:dyDescent="0.25">
      <c r="A5" s="1" t="s">
        <v>65</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000"/>
  <sheetViews>
    <sheetView workbookViewId="0"/>
  </sheetViews>
  <sheetFormatPr baseColWidth="10" defaultColWidth="14.42578125" defaultRowHeight="15" customHeight="1" x14ac:dyDescent="0.25"/>
  <cols>
    <col min="1" max="1" width="37.42578125" customWidth="1"/>
    <col min="2" max="2" width="72.28515625" customWidth="1"/>
    <col min="3" max="3" width="59.85546875" customWidth="1"/>
    <col min="4" max="26" width="11.42578125" customWidth="1"/>
  </cols>
  <sheetData>
    <row r="1" spans="1:3" ht="14.25" customHeight="1" x14ac:dyDescent="0.25">
      <c r="A1" s="26" t="s">
        <v>66</v>
      </c>
      <c r="C1" s="27"/>
    </row>
    <row r="2" spans="1:3" ht="14.25" customHeight="1" x14ac:dyDescent="0.25">
      <c r="A2" s="10"/>
      <c r="C2" s="27"/>
    </row>
    <row r="3" spans="1:3" ht="14.25" customHeight="1" x14ac:dyDescent="0.25">
      <c r="A3" s="10" t="s">
        <v>67</v>
      </c>
      <c r="C3" s="27"/>
    </row>
    <row r="4" spans="1:3" ht="14.25" customHeight="1" x14ac:dyDescent="0.25">
      <c r="A4" s="10" t="s">
        <v>68</v>
      </c>
      <c r="C4" s="27"/>
    </row>
    <row r="5" spans="1:3" ht="14.25" customHeight="1" x14ac:dyDescent="0.25">
      <c r="C5" s="27"/>
    </row>
    <row r="6" spans="1:3" ht="14.25" customHeight="1" x14ac:dyDescent="0.25">
      <c r="A6" s="26" t="s">
        <v>69</v>
      </c>
      <c r="C6" s="27"/>
    </row>
    <row r="7" spans="1:3" ht="14.25" customHeight="1" x14ac:dyDescent="0.25">
      <c r="A7" s="1" t="s">
        <v>70</v>
      </c>
      <c r="C7" s="27"/>
    </row>
    <row r="8" spans="1:3" ht="14.25" customHeight="1" x14ac:dyDescent="0.25">
      <c r="A8" s="1" t="s">
        <v>71</v>
      </c>
      <c r="C8" s="27"/>
    </row>
    <row r="9" spans="1:3" ht="14.25" customHeight="1" x14ac:dyDescent="0.25">
      <c r="A9" s="1" t="s">
        <v>72</v>
      </c>
      <c r="C9" s="27"/>
    </row>
    <row r="10" spans="1:3" ht="14.25" customHeight="1" x14ac:dyDescent="0.25">
      <c r="A10" s="1" t="s">
        <v>73</v>
      </c>
      <c r="C10" s="27"/>
    </row>
    <row r="11" spans="1:3" ht="14.25" customHeight="1" x14ac:dyDescent="0.25">
      <c r="A11" s="1" t="s">
        <v>74</v>
      </c>
      <c r="C11" s="27"/>
    </row>
    <row r="12" spans="1:3" ht="14.25" customHeight="1" x14ac:dyDescent="0.25">
      <c r="A12" s="1" t="s">
        <v>75</v>
      </c>
      <c r="C12" s="27"/>
    </row>
    <row r="13" spans="1:3" ht="14.25" customHeight="1" x14ac:dyDescent="0.25">
      <c r="A13" s="1" t="s">
        <v>76</v>
      </c>
      <c r="C13" s="27"/>
    </row>
    <row r="14" spans="1:3" ht="14.25" customHeight="1" x14ac:dyDescent="0.25">
      <c r="A14" s="1" t="s">
        <v>77</v>
      </c>
      <c r="C14" s="27"/>
    </row>
    <row r="15" spans="1:3" ht="14.25" customHeight="1" x14ac:dyDescent="0.25">
      <c r="A15" s="1" t="s">
        <v>78</v>
      </c>
      <c r="C15" s="27"/>
    </row>
    <row r="16" spans="1:3" ht="14.25" customHeight="1" x14ac:dyDescent="0.25">
      <c r="A16" s="1" t="s">
        <v>79</v>
      </c>
      <c r="C16" s="27"/>
    </row>
    <row r="17" spans="1:3" ht="14.25" customHeight="1" x14ac:dyDescent="0.25">
      <c r="C17" s="27"/>
    </row>
    <row r="18" spans="1:3" ht="14.25" customHeight="1" x14ac:dyDescent="0.25">
      <c r="C18" s="27"/>
    </row>
    <row r="19" spans="1:3" ht="14.25" customHeight="1" x14ac:dyDescent="0.25">
      <c r="A19" s="26" t="s">
        <v>80</v>
      </c>
      <c r="C19" s="27"/>
    </row>
    <row r="20" spans="1:3" ht="14.25" customHeight="1" x14ac:dyDescent="0.25">
      <c r="A20" s="1" t="s">
        <v>81</v>
      </c>
      <c r="C20" s="27"/>
    </row>
    <row r="21" spans="1:3" ht="14.25" customHeight="1" x14ac:dyDescent="0.25">
      <c r="A21" s="1" t="s">
        <v>82</v>
      </c>
      <c r="C21" s="27"/>
    </row>
    <row r="22" spans="1:3" ht="14.25" customHeight="1" x14ac:dyDescent="0.25">
      <c r="A22" s="1" t="s">
        <v>83</v>
      </c>
      <c r="C22" s="27"/>
    </row>
    <row r="23" spans="1:3" ht="14.25" customHeight="1" x14ac:dyDescent="0.25">
      <c r="A23" s="1" t="s">
        <v>84</v>
      </c>
      <c r="C23" s="27"/>
    </row>
    <row r="24" spans="1:3" ht="14.25" customHeight="1" x14ac:dyDescent="0.25">
      <c r="A24" s="1" t="s">
        <v>85</v>
      </c>
      <c r="C24" s="27"/>
    </row>
    <row r="25" spans="1:3" ht="14.25" customHeight="1" x14ac:dyDescent="0.25">
      <c r="A25" s="1" t="s">
        <v>86</v>
      </c>
      <c r="C25" s="27"/>
    </row>
    <row r="26" spans="1:3" ht="14.25" customHeight="1" x14ac:dyDescent="0.25">
      <c r="C26" s="27"/>
    </row>
    <row r="27" spans="1:3" ht="14.25" customHeight="1" x14ac:dyDescent="0.25">
      <c r="C27" s="27"/>
    </row>
    <row r="28" spans="1:3" ht="141" customHeight="1" x14ac:dyDescent="0.25">
      <c r="A28" s="28" t="s">
        <v>87</v>
      </c>
      <c r="B28" s="29" t="s">
        <v>88</v>
      </c>
      <c r="C28" s="29" t="s">
        <v>89</v>
      </c>
    </row>
    <row r="29" spans="1:3" ht="144" customHeight="1" x14ac:dyDescent="0.25">
      <c r="A29" s="1" t="s">
        <v>90</v>
      </c>
      <c r="B29" s="30" t="s">
        <v>91</v>
      </c>
      <c r="C29" s="31" t="s">
        <v>92</v>
      </c>
    </row>
    <row r="30" spans="1:3" ht="14.25" customHeight="1" x14ac:dyDescent="0.25">
      <c r="A30" s="32" t="s">
        <v>93</v>
      </c>
      <c r="B30" s="33" t="s">
        <v>94</v>
      </c>
      <c r="C30" s="31" t="s">
        <v>95</v>
      </c>
    </row>
    <row r="31" spans="1:3" ht="14.25" customHeight="1" x14ac:dyDescent="0.25">
      <c r="A31" s="1" t="s">
        <v>96</v>
      </c>
      <c r="B31" s="33" t="s">
        <v>97</v>
      </c>
      <c r="C31" s="31" t="s">
        <v>98</v>
      </c>
    </row>
    <row r="32" spans="1:3" ht="14.25" customHeight="1" x14ac:dyDescent="0.25">
      <c r="A32" s="1" t="s">
        <v>99</v>
      </c>
      <c r="B32" s="33" t="s">
        <v>100</v>
      </c>
      <c r="C32" s="31" t="s">
        <v>101</v>
      </c>
    </row>
    <row r="33" spans="1:3" ht="14.25" customHeight="1" x14ac:dyDescent="0.25">
      <c r="C33" s="27"/>
    </row>
    <row r="34" spans="1:3" ht="14.25" customHeight="1" x14ac:dyDescent="0.25">
      <c r="A34" s="1" t="s">
        <v>102</v>
      </c>
      <c r="C34" s="34" t="s">
        <v>103</v>
      </c>
    </row>
    <row r="35" spans="1:3" ht="14.25" customHeight="1" x14ac:dyDescent="0.25">
      <c r="A35" s="1">
        <v>1</v>
      </c>
      <c r="B35" s="1" t="e">
        <f t="shared" ref="B35:B53" si="0">IF(#REF!="X",1,0)</f>
        <v>#REF!</v>
      </c>
      <c r="C35" s="27"/>
    </row>
    <row r="36" spans="1:3" ht="14.25" customHeight="1" x14ac:dyDescent="0.25">
      <c r="A36" s="1">
        <v>2</v>
      </c>
      <c r="B36" s="1" t="e">
        <f t="shared" si="0"/>
        <v>#REF!</v>
      </c>
      <c r="C36" s="27" t="s">
        <v>67</v>
      </c>
    </row>
    <row r="37" spans="1:3" ht="14.25" customHeight="1" x14ac:dyDescent="0.25">
      <c r="A37" s="1">
        <v>3</v>
      </c>
      <c r="B37" s="1" t="e">
        <f t="shared" si="0"/>
        <v>#REF!</v>
      </c>
      <c r="C37" s="27"/>
    </row>
    <row r="38" spans="1:3" ht="14.25" customHeight="1" x14ac:dyDescent="0.25">
      <c r="A38" s="1">
        <v>4</v>
      </c>
      <c r="B38" s="1" t="e">
        <f t="shared" si="0"/>
        <v>#REF!</v>
      </c>
      <c r="C38" s="27"/>
    </row>
    <row r="39" spans="1:3" ht="14.25" customHeight="1" x14ac:dyDescent="0.25">
      <c r="A39" s="1">
        <v>5</v>
      </c>
      <c r="B39" s="1" t="e">
        <f t="shared" si="0"/>
        <v>#REF!</v>
      </c>
      <c r="C39" s="27"/>
    </row>
    <row r="40" spans="1:3" ht="14.25" customHeight="1" x14ac:dyDescent="0.25">
      <c r="A40" s="1">
        <v>6</v>
      </c>
      <c r="B40" s="1" t="e">
        <f t="shared" si="0"/>
        <v>#REF!</v>
      </c>
      <c r="C40" s="27"/>
    </row>
    <row r="41" spans="1:3" ht="14.25" customHeight="1" x14ac:dyDescent="0.25">
      <c r="A41" s="1">
        <v>7</v>
      </c>
      <c r="B41" s="1" t="e">
        <f t="shared" si="0"/>
        <v>#REF!</v>
      </c>
      <c r="C41" s="27"/>
    </row>
    <row r="42" spans="1:3" ht="14.25" customHeight="1" x14ac:dyDescent="0.25">
      <c r="A42" s="1">
        <v>8</v>
      </c>
      <c r="B42" s="1" t="e">
        <f t="shared" si="0"/>
        <v>#REF!</v>
      </c>
      <c r="C42" s="27"/>
    </row>
    <row r="43" spans="1:3" ht="14.25" customHeight="1" x14ac:dyDescent="0.25">
      <c r="A43" s="1">
        <v>9</v>
      </c>
      <c r="B43" s="1" t="e">
        <f t="shared" si="0"/>
        <v>#REF!</v>
      </c>
      <c r="C43" s="27"/>
    </row>
    <row r="44" spans="1:3" ht="14.25" customHeight="1" x14ac:dyDescent="0.25">
      <c r="A44" s="1">
        <v>10</v>
      </c>
      <c r="B44" s="1" t="e">
        <f t="shared" si="0"/>
        <v>#REF!</v>
      </c>
      <c r="C44" s="27"/>
    </row>
    <row r="45" spans="1:3" ht="14.25" customHeight="1" x14ac:dyDescent="0.25">
      <c r="A45" s="1">
        <v>11</v>
      </c>
      <c r="B45" s="1" t="e">
        <f t="shared" si="0"/>
        <v>#REF!</v>
      </c>
      <c r="C45" s="27"/>
    </row>
    <row r="46" spans="1:3" ht="14.25" customHeight="1" x14ac:dyDescent="0.25">
      <c r="A46" s="1">
        <v>12</v>
      </c>
      <c r="B46" s="1" t="e">
        <f t="shared" si="0"/>
        <v>#REF!</v>
      </c>
      <c r="C46" s="27"/>
    </row>
    <row r="47" spans="1:3" ht="14.25" customHeight="1" x14ac:dyDescent="0.25">
      <c r="A47" s="1">
        <v>13</v>
      </c>
      <c r="B47" s="1" t="e">
        <f t="shared" si="0"/>
        <v>#REF!</v>
      </c>
      <c r="C47" s="27"/>
    </row>
    <row r="48" spans="1:3" ht="14.25" customHeight="1" x14ac:dyDescent="0.25">
      <c r="A48" s="1">
        <v>14</v>
      </c>
      <c r="B48" s="1" t="e">
        <f t="shared" si="0"/>
        <v>#REF!</v>
      </c>
      <c r="C48" s="27"/>
    </row>
    <row r="49" spans="1:3" ht="14.25" customHeight="1" x14ac:dyDescent="0.25">
      <c r="A49" s="1">
        <v>15</v>
      </c>
      <c r="B49" s="1" t="e">
        <f t="shared" si="0"/>
        <v>#REF!</v>
      </c>
      <c r="C49" s="27"/>
    </row>
    <row r="50" spans="1:3" ht="14.25" customHeight="1" x14ac:dyDescent="0.25">
      <c r="A50" s="1">
        <v>16</v>
      </c>
      <c r="B50" s="1" t="e">
        <f t="shared" si="0"/>
        <v>#REF!</v>
      </c>
      <c r="C50" s="27"/>
    </row>
    <row r="51" spans="1:3" ht="14.25" customHeight="1" x14ac:dyDescent="0.25">
      <c r="A51" s="1">
        <v>17</v>
      </c>
      <c r="B51" s="1" t="e">
        <f t="shared" si="0"/>
        <v>#REF!</v>
      </c>
      <c r="C51" s="27"/>
    </row>
    <row r="52" spans="1:3" ht="14.25" customHeight="1" x14ac:dyDescent="0.25">
      <c r="A52" s="1">
        <v>18</v>
      </c>
      <c r="B52" s="1" t="e">
        <f t="shared" si="0"/>
        <v>#REF!</v>
      </c>
      <c r="C52" s="27"/>
    </row>
    <row r="53" spans="1:3" ht="14.25" customHeight="1" x14ac:dyDescent="0.25">
      <c r="A53" s="1">
        <v>19</v>
      </c>
      <c r="B53" s="1" t="e">
        <f t="shared" si="0"/>
        <v>#REF!</v>
      </c>
      <c r="C53" s="27"/>
    </row>
    <row r="54" spans="1:3" ht="14.25" customHeight="1" x14ac:dyDescent="0.25">
      <c r="A54" s="1" t="s">
        <v>104</v>
      </c>
      <c r="B54" s="1" t="e">
        <f>SUM(B35:B53)</f>
        <v>#REF!</v>
      </c>
      <c r="C54" s="27"/>
    </row>
    <row r="55" spans="1:3" ht="14.25" customHeight="1" x14ac:dyDescent="0.25">
      <c r="C55" s="27"/>
    </row>
    <row r="56" spans="1:3" ht="14.25" customHeight="1" x14ac:dyDescent="0.25">
      <c r="C56" s="27"/>
    </row>
    <row r="57" spans="1:3" ht="14.25" customHeight="1" x14ac:dyDescent="0.25">
      <c r="A57" s="1" t="s">
        <v>105</v>
      </c>
      <c r="C57" s="27"/>
    </row>
    <row r="58" spans="1:3" ht="14.25" customHeight="1" x14ac:dyDescent="0.25">
      <c r="A58" s="1">
        <v>1</v>
      </c>
      <c r="B58" s="1" t="e">
        <f t="shared" ref="B58:B76" si="1">IF(#REF!="X",1,0)</f>
        <v>#REF!</v>
      </c>
      <c r="C58" s="27"/>
    </row>
    <row r="59" spans="1:3" ht="14.25" customHeight="1" x14ac:dyDescent="0.25">
      <c r="A59" s="1">
        <v>2</v>
      </c>
      <c r="B59" s="1" t="e">
        <f t="shared" si="1"/>
        <v>#REF!</v>
      </c>
      <c r="C59" s="27"/>
    </row>
    <row r="60" spans="1:3" ht="14.25" customHeight="1" x14ac:dyDescent="0.25">
      <c r="A60" s="1">
        <v>3</v>
      </c>
      <c r="B60" s="1" t="e">
        <f t="shared" si="1"/>
        <v>#REF!</v>
      </c>
      <c r="C60" s="27"/>
    </row>
    <row r="61" spans="1:3" ht="14.25" customHeight="1" x14ac:dyDescent="0.25">
      <c r="A61" s="1">
        <v>4</v>
      </c>
      <c r="B61" s="1" t="e">
        <f t="shared" si="1"/>
        <v>#REF!</v>
      </c>
      <c r="C61" s="27"/>
    </row>
    <row r="62" spans="1:3" ht="14.25" customHeight="1" x14ac:dyDescent="0.25">
      <c r="A62" s="1">
        <v>5</v>
      </c>
      <c r="B62" s="1" t="e">
        <f t="shared" si="1"/>
        <v>#REF!</v>
      </c>
      <c r="C62" s="27"/>
    </row>
    <row r="63" spans="1:3" ht="14.25" customHeight="1" x14ac:dyDescent="0.25">
      <c r="A63" s="1">
        <v>6</v>
      </c>
      <c r="B63" s="1" t="e">
        <f t="shared" si="1"/>
        <v>#REF!</v>
      </c>
      <c r="C63" s="27"/>
    </row>
    <row r="64" spans="1:3" ht="14.25" customHeight="1" x14ac:dyDescent="0.25">
      <c r="A64" s="1">
        <v>7</v>
      </c>
      <c r="B64" s="1" t="e">
        <f t="shared" si="1"/>
        <v>#REF!</v>
      </c>
      <c r="C64" s="27"/>
    </row>
    <row r="65" spans="1:3" ht="14.25" customHeight="1" x14ac:dyDescent="0.25">
      <c r="A65" s="1">
        <v>8</v>
      </c>
      <c r="B65" s="1" t="e">
        <f t="shared" si="1"/>
        <v>#REF!</v>
      </c>
      <c r="C65" s="27"/>
    </row>
    <row r="66" spans="1:3" ht="14.25" customHeight="1" x14ac:dyDescent="0.25">
      <c r="A66" s="1">
        <v>9</v>
      </c>
      <c r="B66" s="1" t="e">
        <f t="shared" si="1"/>
        <v>#REF!</v>
      </c>
      <c r="C66" s="27"/>
    </row>
    <row r="67" spans="1:3" ht="14.25" customHeight="1" x14ac:dyDescent="0.25">
      <c r="A67" s="1">
        <v>10</v>
      </c>
      <c r="B67" s="1" t="e">
        <f t="shared" si="1"/>
        <v>#REF!</v>
      </c>
      <c r="C67" s="27"/>
    </row>
    <row r="68" spans="1:3" ht="14.25" customHeight="1" x14ac:dyDescent="0.25">
      <c r="A68" s="1">
        <v>11</v>
      </c>
      <c r="B68" s="1" t="e">
        <f t="shared" si="1"/>
        <v>#REF!</v>
      </c>
      <c r="C68" s="27"/>
    </row>
    <row r="69" spans="1:3" ht="14.25" customHeight="1" x14ac:dyDescent="0.25">
      <c r="A69" s="1">
        <v>12</v>
      </c>
      <c r="B69" s="1" t="e">
        <f t="shared" si="1"/>
        <v>#REF!</v>
      </c>
      <c r="C69" s="27"/>
    </row>
    <row r="70" spans="1:3" ht="14.25" customHeight="1" x14ac:dyDescent="0.25">
      <c r="A70" s="1">
        <v>13</v>
      </c>
      <c r="B70" s="1" t="e">
        <f t="shared" si="1"/>
        <v>#REF!</v>
      </c>
      <c r="C70" s="27"/>
    </row>
    <row r="71" spans="1:3" ht="14.25" customHeight="1" x14ac:dyDescent="0.25">
      <c r="A71" s="1">
        <v>14</v>
      </c>
      <c r="B71" s="1" t="e">
        <f t="shared" si="1"/>
        <v>#REF!</v>
      </c>
      <c r="C71" s="27"/>
    </row>
    <row r="72" spans="1:3" ht="14.25" customHeight="1" x14ac:dyDescent="0.25">
      <c r="A72" s="1">
        <v>15</v>
      </c>
      <c r="B72" s="1" t="e">
        <f t="shared" si="1"/>
        <v>#REF!</v>
      </c>
      <c r="C72" s="27"/>
    </row>
    <row r="73" spans="1:3" ht="14.25" customHeight="1" x14ac:dyDescent="0.25">
      <c r="A73" s="1">
        <v>16</v>
      </c>
      <c r="B73" s="1" t="e">
        <f t="shared" si="1"/>
        <v>#REF!</v>
      </c>
      <c r="C73" s="27"/>
    </row>
    <row r="74" spans="1:3" ht="14.25" customHeight="1" x14ac:dyDescent="0.25">
      <c r="A74" s="1">
        <v>17</v>
      </c>
      <c r="B74" s="1" t="e">
        <f t="shared" si="1"/>
        <v>#REF!</v>
      </c>
      <c r="C74" s="27"/>
    </row>
    <row r="75" spans="1:3" ht="14.25" customHeight="1" x14ac:dyDescent="0.25">
      <c r="A75" s="1">
        <v>18</v>
      </c>
      <c r="B75" s="1" t="e">
        <f t="shared" si="1"/>
        <v>#REF!</v>
      </c>
      <c r="C75" s="27"/>
    </row>
    <row r="76" spans="1:3" ht="14.25" customHeight="1" x14ac:dyDescent="0.25">
      <c r="A76" s="1">
        <v>19</v>
      </c>
      <c r="B76" s="1" t="e">
        <f t="shared" si="1"/>
        <v>#REF!</v>
      </c>
      <c r="C76" s="27"/>
    </row>
    <row r="77" spans="1:3" ht="14.25" customHeight="1" x14ac:dyDescent="0.25">
      <c r="A77" s="1" t="s">
        <v>104</v>
      </c>
      <c r="B77" s="1" t="e">
        <f>SUM(B58:B76)</f>
        <v>#REF!</v>
      </c>
      <c r="C77" s="27"/>
    </row>
    <row r="78" spans="1:3" ht="14.25" customHeight="1" x14ac:dyDescent="0.25">
      <c r="C78" s="27"/>
    </row>
    <row r="79" spans="1:3" ht="14.25" customHeight="1" x14ac:dyDescent="0.25">
      <c r="C79" s="27"/>
    </row>
    <row r="80" spans="1:3" ht="14.25" customHeight="1" x14ac:dyDescent="0.25">
      <c r="A80" s="1" t="s">
        <v>106</v>
      </c>
      <c r="C80" s="27"/>
    </row>
    <row r="81" spans="1:3" ht="14.25" customHeight="1" x14ac:dyDescent="0.25">
      <c r="A81" s="1">
        <v>1</v>
      </c>
      <c r="B81" s="1" t="e">
        <f t="shared" ref="B81:B99" si="2">IF(#REF!="X",1,0)</f>
        <v>#REF!</v>
      </c>
      <c r="C81" s="27"/>
    </row>
    <row r="82" spans="1:3" ht="14.25" customHeight="1" x14ac:dyDescent="0.25">
      <c r="A82" s="1">
        <v>2</v>
      </c>
      <c r="B82" s="1" t="e">
        <f t="shared" si="2"/>
        <v>#REF!</v>
      </c>
      <c r="C82" s="27"/>
    </row>
    <row r="83" spans="1:3" ht="14.25" customHeight="1" x14ac:dyDescent="0.25">
      <c r="A83" s="1">
        <v>3</v>
      </c>
      <c r="B83" s="1" t="e">
        <f t="shared" si="2"/>
        <v>#REF!</v>
      </c>
      <c r="C83" s="27"/>
    </row>
    <row r="84" spans="1:3" ht="14.25" customHeight="1" x14ac:dyDescent="0.25">
      <c r="A84" s="1">
        <v>4</v>
      </c>
      <c r="B84" s="1" t="e">
        <f t="shared" si="2"/>
        <v>#REF!</v>
      </c>
      <c r="C84" s="27"/>
    </row>
    <row r="85" spans="1:3" ht="14.25" customHeight="1" x14ac:dyDescent="0.25">
      <c r="A85" s="1">
        <v>5</v>
      </c>
      <c r="B85" s="1" t="e">
        <f t="shared" si="2"/>
        <v>#REF!</v>
      </c>
      <c r="C85" s="27"/>
    </row>
    <row r="86" spans="1:3" ht="14.25" customHeight="1" x14ac:dyDescent="0.25">
      <c r="A86" s="1">
        <v>6</v>
      </c>
      <c r="B86" s="1" t="e">
        <f t="shared" si="2"/>
        <v>#REF!</v>
      </c>
      <c r="C86" s="27"/>
    </row>
    <row r="87" spans="1:3" ht="14.25" customHeight="1" x14ac:dyDescent="0.25">
      <c r="A87" s="1">
        <v>7</v>
      </c>
      <c r="B87" s="1" t="e">
        <f t="shared" si="2"/>
        <v>#REF!</v>
      </c>
      <c r="C87" s="27"/>
    </row>
    <row r="88" spans="1:3" ht="14.25" customHeight="1" x14ac:dyDescent="0.25">
      <c r="A88" s="1">
        <v>8</v>
      </c>
      <c r="B88" s="1" t="e">
        <f t="shared" si="2"/>
        <v>#REF!</v>
      </c>
      <c r="C88" s="27"/>
    </row>
    <row r="89" spans="1:3" ht="14.25" customHeight="1" x14ac:dyDescent="0.25">
      <c r="A89" s="1">
        <v>9</v>
      </c>
      <c r="B89" s="1" t="e">
        <f t="shared" si="2"/>
        <v>#REF!</v>
      </c>
      <c r="C89" s="27"/>
    </row>
    <row r="90" spans="1:3" ht="14.25" customHeight="1" x14ac:dyDescent="0.25">
      <c r="A90" s="1">
        <v>10</v>
      </c>
      <c r="B90" s="1" t="e">
        <f t="shared" si="2"/>
        <v>#REF!</v>
      </c>
      <c r="C90" s="27"/>
    </row>
    <row r="91" spans="1:3" ht="14.25" customHeight="1" x14ac:dyDescent="0.25">
      <c r="A91" s="1">
        <v>11</v>
      </c>
      <c r="B91" s="1" t="e">
        <f t="shared" si="2"/>
        <v>#REF!</v>
      </c>
      <c r="C91" s="27"/>
    </row>
    <row r="92" spans="1:3" ht="14.25" customHeight="1" x14ac:dyDescent="0.25">
      <c r="A92" s="1">
        <v>12</v>
      </c>
      <c r="B92" s="1" t="e">
        <f t="shared" si="2"/>
        <v>#REF!</v>
      </c>
      <c r="C92" s="27"/>
    </row>
    <row r="93" spans="1:3" ht="14.25" customHeight="1" x14ac:dyDescent="0.25">
      <c r="A93" s="1">
        <v>13</v>
      </c>
      <c r="B93" s="1" t="e">
        <f t="shared" si="2"/>
        <v>#REF!</v>
      </c>
      <c r="C93" s="27"/>
    </row>
    <row r="94" spans="1:3" ht="14.25" customHeight="1" x14ac:dyDescent="0.25">
      <c r="A94" s="1">
        <v>14</v>
      </c>
      <c r="B94" s="1" t="e">
        <f t="shared" si="2"/>
        <v>#REF!</v>
      </c>
      <c r="C94" s="27"/>
    </row>
    <row r="95" spans="1:3" ht="14.25" customHeight="1" x14ac:dyDescent="0.25">
      <c r="A95" s="1">
        <v>15</v>
      </c>
      <c r="B95" s="1" t="e">
        <f t="shared" si="2"/>
        <v>#REF!</v>
      </c>
      <c r="C95" s="27"/>
    </row>
    <row r="96" spans="1:3" ht="14.25" customHeight="1" x14ac:dyDescent="0.25">
      <c r="A96" s="1">
        <v>16</v>
      </c>
      <c r="B96" s="1" t="e">
        <f t="shared" si="2"/>
        <v>#REF!</v>
      </c>
      <c r="C96" s="27"/>
    </row>
    <row r="97" spans="1:3" ht="14.25" customHeight="1" x14ac:dyDescent="0.25">
      <c r="A97" s="1">
        <v>17</v>
      </c>
      <c r="B97" s="1" t="e">
        <f t="shared" si="2"/>
        <v>#REF!</v>
      </c>
      <c r="C97" s="27"/>
    </row>
    <row r="98" spans="1:3" ht="14.25" customHeight="1" x14ac:dyDescent="0.25">
      <c r="A98" s="1">
        <v>18</v>
      </c>
      <c r="B98" s="1" t="e">
        <f t="shared" si="2"/>
        <v>#REF!</v>
      </c>
      <c r="C98" s="27"/>
    </row>
    <row r="99" spans="1:3" ht="14.25" customHeight="1" x14ac:dyDescent="0.25">
      <c r="A99" s="1">
        <v>19</v>
      </c>
      <c r="B99" s="1" t="e">
        <f t="shared" si="2"/>
        <v>#REF!</v>
      </c>
      <c r="C99" s="27"/>
    </row>
    <row r="100" spans="1:3" ht="14.25" customHeight="1" x14ac:dyDescent="0.25">
      <c r="A100" s="1" t="s">
        <v>104</v>
      </c>
      <c r="B100" s="1" t="e">
        <f>SUM(B81:B99)</f>
        <v>#REF!</v>
      </c>
      <c r="C100" s="27"/>
    </row>
    <row r="101" spans="1:3" ht="14.25" customHeight="1" x14ac:dyDescent="0.25">
      <c r="C101" s="27"/>
    </row>
    <row r="102" spans="1:3" ht="14.25" customHeight="1" x14ac:dyDescent="0.25">
      <c r="C102" s="27"/>
    </row>
    <row r="103" spans="1:3" ht="14.25" customHeight="1" x14ac:dyDescent="0.25">
      <c r="A103" s="1" t="s">
        <v>107</v>
      </c>
      <c r="C103" s="27"/>
    </row>
    <row r="104" spans="1:3" ht="14.25" customHeight="1" x14ac:dyDescent="0.25">
      <c r="A104" s="1">
        <v>1</v>
      </c>
      <c r="B104" s="1" t="e">
        <f t="shared" ref="B104:B122" si="3">IF(#REF!="X",1,0)</f>
        <v>#REF!</v>
      </c>
      <c r="C104" s="27"/>
    </row>
    <row r="105" spans="1:3" ht="14.25" customHeight="1" x14ac:dyDescent="0.25">
      <c r="A105" s="1">
        <v>2</v>
      </c>
      <c r="B105" s="1" t="e">
        <f t="shared" si="3"/>
        <v>#REF!</v>
      </c>
      <c r="C105" s="27"/>
    </row>
    <row r="106" spans="1:3" ht="14.25" customHeight="1" x14ac:dyDescent="0.25">
      <c r="A106" s="1">
        <v>3</v>
      </c>
      <c r="B106" s="1" t="e">
        <f t="shared" si="3"/>
        <v>#REF!</v>
      </c>
      <c r="C106" s="27"/>
    </row>
    <row r="107" spans="1:3" ht="14.25" customHeight="1" x14ac:dyDescent="0.25">
      <c r="A107" s="1">
        <v>4</v>
      </c>
      <c r="B107" s="1" t="e">
        <f t="shared" si="3"/>
        <v>#REF!</v>
      </c>
      <c r="C107" s="27"/>
    </row>
    <row r="108" spans="1:3" ht="14.25" customHeight="1" x14ac:dyDescent="0.25">
      <c r="A108" s="1">
        <v>5</v>
      </c>
      <c r="B108" s="1" t="e">
        <f t="shared" si="3"/>
        <v>#REF!</v>
      </c>
      <c r="C108" s="27"/>
    </row>
    <row r="109" spans="1:3" ht="14.25" customHeight="1" x14ac:dyDescent="0.25">
      <c r="A109" s="1">
        <v>6</v>
      </c>
      <c r="B109" s="1" t="e">
        <f t="shared" si="3"/>
        <v>#REF!</v>
      </c>
      <c r="C109" s="27"/>
    </row>
    <row r="110" spans="1:3" ht="14.25" customHeight="1" x14ac:dyDescent="0.25">
      <c r="A110" s="1">
        <v>7</v>
      </c>
      <c r="B110" s="1" t="e">
        <f t="shared" si="3"/>
        <v>#REF!</v>
      </c>
      <c r="C110" s="27"/>
    </row>
    <row r="111" spans="1:3" ht="14.25" customHeight="1" x14ac:dyDescent="0.25">
      <c r="A111" s="1">
        <v>8</v>
      </c>
      <c r="B111" s="1" t="e">
        <f t="shared" si="3"/>
        <v>#REF!</v>
      </c>
      <c r="C111" s="27"/>
    </row>
    <row r="112" spans="1:3" ht="14.25" customHeight="1" x14ac:dyDescent="0.25">
      <c r="A112" s="1">
        <v>9</v>
      </c>
      <c r="B112" s="1" t="e">
        <f t="shared" si="3"/>
        <v>#REF!</v>
      </c>
      <c r="C112" s="27"/>
    </row>
    <row r="113" spans="1:3" ht="14.25" customHeight="1" x14ac:dyDescent="0.25">
      <c r="A113" s="1">
        <v>10</v>
      </c>
      <c r="B113" s="1" t="e">
        <f t="shared" si="3"/>
        <v>#REF!</v>
      </c>
      <c r="C113" s="27"/>
    </row>
    <row r="114" spans="1:3" ht="14.25" customHeight="1" x14ac:dyDescent="0.25">
      <c r="A114" s="1">
        <v>11</v>
      </c>
      <c r="B114" s="1" t="e">
        <f t="shared" si="3"/>
        <v>#REF!</v>
      </c>
      <c r="C114" s="27"/>
    </row>
    <row r="115" spans="1:3" ht="14.25" customHeight="1" x14ac:dyDescent="0.25">
      <c r="A115" s="1">
        <v>12</v>
      </c>
      <c r="B115" s="1" t="e">
        <f t="shared" si="3"/>
        <v>#REF!</v>
      </c>
      <c r="C115" s="27"/>
    </row>
    <row r="116" spans="1:3" ht="14.25" customHeight="1" x14ac:dyDescent="0.25">
      <c r="A116" s="1">
        <v>13</v>
      </c>
      <c r="B116" s="1" t="e">
        <f t="shared" si="3"/>
        <v>#REF!</v>
      </c>
      <c r="C116" s="27"/>
    </row>
    <row r="117" spans="1:3" ht="14.25" customHeight="1" x14ac:dyDescent="0.25">
      <c r="A117" s="1">
        <v>14</v>
      </c>
      <c r="B117" s="1" t="e">
        <f t="shared" si="3"/>
        <v>#REF!</v>
      </c>
      <c r="C117" s="27"/>
    </row>
    <row r="118" spans="1:3" ht="14.25" customHeight="1" x14ac:dyDescent="0.25">
      <c r="A118" s="1">
        <v>15</v>
      </c>
      <c r="B118" s="1" t="e">
        <f t="shared" si="3"/>
        <v>#REF!</v>
      </c>
      <c r="C118" s="27"/>
    </row>
    <row r="119" spans="1:3" ht="14.25" customHeight="1" x14ac:dyDescent="0.25">
      <c r="A119" s="1">
        <v>16</v>
      </c>
      <c r="B119" s="1" t="e">
        <f t="shared" si="3"/>
        <v>#REF!</v>
      </c>
      <c r="C119" s="27"/>
    </row>
    <row r="120" spans="1:3" ht="14.25" customHeight="1" x14ac:dyDescent="0.25">
      <c r="A120" s="1">
        <v>17</v>
      </c>
      <c r="B120" s="1" t="e">
        <f t="shared" si="3"/>
        <v>#REF!</v>
      </c>
      <c r="C120" s="27"/>
    </row>
    <row r="121" spans="1:3" ht="14.25" customHeight="1" x14ac:dyDescent="0.25">
      <c r="A121" s="1">
        <v>18</v>
      </c>
      <c r="B121" s="1" t="e">
        <f t="shared" si="3"/>
        <v>#REF!</v>
      </c>
      <c r="C121" s="27"/>
    </row>
    <row r="122" spans="1:3" ht="14.25" customHeight="1" x14ac:dyDescent="0.25">
      <c r="A122" s="1">
        <v>19</v>
      </c>
      <c r="B122" s="1" t="e">
        <f t="shared" si="3"/>
        <v>#REF!</v>
      </c>
      <c r="C122" s="27"/>
    </row>
    <row r="123" spans="1:3" ht="14.25" customHeight="1" x14ac:dyDescent="0.25">
      <c r="A123" s="1" t="s">
        <v>104</v>
      </c>
      <c r="B123" s="1" t="e">
        <f>SUM(B104:B122)</f>
        <v>#REF!</v>
      </c>
      <c r="C123" s="27"/>
    </row>
    <row r="124" spans="1:3" ht="14.25" customHeight="1" x14ac:dyDescent="0.25">
      <c r="C124" s="27"/>
    </row>
    <row r="125" spans="1:3" ht="14.25" customHeight="1" x14ac:dyDescent="0.25">
      <c r="C125" s="27"/>
    </row>
    <row r="126" spans="1:3" ht="14.25" customHeight="1" x14ac:dyDescent="0.25">
      <c r="A126" s="1" t="s">
        <v>107</v>
      </c>
      <c r="C126" s="27"/>
    </row>
    <row r="127" spans="1:3" ht="14.25" customHeight="1" x14ac:dyDescent="0.25">
      <c r="A127" s="1">
        <v>1</v>
      </c>
      <c r="B127" s="1" t="e">
        <f t="shared" ref="B127:B145" si="4">IF(#REF!="X",1,0)</f>
        <v>#REF!</v>
      </c>
      <c r="C127" s="27"/>
    </row>
    <row r="128" spans="1:3" ht="14.25" customHeight="1" x14ac:dyDescent="0.25">
      <c r="A128" s="1">
        <v>2</v>
      </c>
      <c r="B128" s="1" t="e">
        <f t="shared" si="4"/>
        <v>#REF!</v>
      </c>
      <c r="C128" s="27"/>
    </row>
    <row r="129" spans="1:3" ht="14.25" customHeight="1" x14ac:dyDescent="0.25">
      <c r="A129" s="1">
        <v>3</v>
      </c>
      <c r="B129" s="1" t="e">
        <f t="shared" si="4"/>
        <v>#REF!</v>
      </c>
      <c r="C129" s="27"/>
    </row>
    <row r="130" spans="1:3" ht="14.25" customHeight="1" x14ac:dyDescent="0.25">
      <c r="A130" s="1">
        <v>4</v>
      </c>
      <c r="B130" s="1" t="e">
        <f t="shared" si="4"/>
        <v>#REF!</v>
      </c>
      <c r="C130" s="27"/>
    </row>
    <row r="131" spans="1:3" ht="14.25" customHeight="1" x14ac:dyDescent="0.25">
      <c r="A131" s="1">
        <v>5</v>
      </c>
      <c r="B131" s="1" t="e">
        <f t="shared" si="4"/>
        <v>#REF!</v>
      </c>
      <c r="C131" s="27"/>
    </row>
    <row r="132" spans="1:3" ht="14.25" customHeight="1" x14ac:dyDescent="0.25">
      <c r="A132" s="1">
        <v>6</v>
      </c>
      <c r="B132" s="1" t="e">
        <f t="shared" si="4"/>
        <v>#REF!</v>
      </c>
      <c r="C132" s="27"/>
    </row>
    <row r="133" spans="1:3" ht="14.25" customHeight="1" x14ac:dyDescent="0.25">
      <c r="A133" s="1">
        <v>7</v>
      </c>
      <c r="B133" s="1" t="e">
        <f t="shared" si="4"/>
        <v>#REF!</v>
      </c>
      <c r="C133" s="27"/>
    </row>
    <row r="134" spans="1:3" ht="14.25" customHeight="1" x14ac:dyDescent="0.25">
      <c r="A134" s="1">
        <v>8</v>
      </c>
      <c r="B134" s="1" t="e">
        <f t="shared" si="4"/>
        <v>#REF!</v>
      </c>
      <c r="C134" s="27"/>
    </row>
    <row r="135" spans="1:3" ht="14.25" customHeight="1" x14ac:dyDescent="0.25">
      <c r="A135" s="1">
        <v>9</v>
      </c>
      <c r="B135" s="1" t="e">
        <f t="shared" si="4"/>
        <v>#REF!</v>
      </c>
      <c r="C135" s="27"/>
    </row>
    <row r="136" spans="1:3" ht="14.25" customHeight="1" x14ac:dyDescent="0.25">
      <c r="A136" s="1">
        <v>10</v>
      </c>
      <c r="B136" s="1" t="e">
        <f t="shared" si="4"/>
        <v>#REF!</v>
      </c>
      <c r="C136" s="27"/>
    </row>
    <row r="137" spans="1:3" ht="14.25" customHeight="1" x14ac:dyDescent="0.25">
      <c r="A137" s="1">
        <v>11</v>
      </c>
      <c r="B137" s="1" t="e">
        <f t="shared" si="4"/>
        <v>#REF!</v>
      </c>
      <c r="C137" s="27"/>
    </row>
    <row r="138" spans="1:3" ht="14.25" customHeight="1" x14ac:dyDescent="0.25">
      <c r="A138" s="1">
        <v>12</v>
      </c>
      <c r="B138" s="1" t="e">
        <f t="shared" si="4"/>
        <v>#REF!</v>
      </c>
      <c r="C138" s="27"/>
    </row>
    <row r="139" spans="1:3" ht="14.25" customHeight="1" x14ac:dyDescent="0.25">
      <c r="A139" s="1">
        <v>13</v>
      </c>
      <c r="B139" s="1" t="e">
        <f t="shared" si="4"/>
        <v>#REF!</v>
      </c>
      <c r="C139" s="27"/>
    </row>
    <row r="140" spans="1:3" ht="14.25" customHeight="1" x14ac:dyDescent="0.25">
      <c r="A140" s="1">
        <v>14</v>
      </c>
      <c r="B140" s="1" t="e">
        <f t="shared" si="4"/>
        <v>#REF!</v>
      </c>
      <c r="C140" s="27"/>
    </row>
    <row r="141" spans="1:3" ht="14.25" customHeight="1" x14ac:dyDescent="0.25">
      <c r="A141" s="1">
        <v>15</v>
      </c>
      <c r="B141" s="1" t="e">
        <f t="shared" si="4"/>
        <v>#REF!</v>
      </c>
      <c r="C141" s="27"/>
    </row>
    <row r="142" spans="1:3" ht="14.25" customHeight="1" x14ac:dyDescent="0.25">
      <c r="A142" s="1">
        <v>16</v>
      </c>
      <c r="B142" s="1" t="e">
        <f t="shared" si="4"/>
        <v>#REF!</v>
      </c>
      <c r="C142" s="27"/>
    </row>
    <row r="143" spans="1:3" ht="14.25" customHeight="1" x14ac:dyDescent="0.25">
      <c r="A143" s="1">
        <v>17</v>
      </c>
      <c r="B143" s="1" t="e">
        <f t="shared" si="4"/>
        <v>#REF!</v>
      </c>
      <c r="C143" s="27"/>
    </row>
    <row r="144" spans="1:3" ht="14.25" customHeight="1" x14ac:dyDescent="0.25">
      <c r="A144" s="1">
        <v>18</v>
      </c>
      <c r="B144" s="1" t="e">
        <f t="shared" si="4"/>
        <v>#REF!</v>
      </c>
      <c r="C144" s="27"/>
    </row>
    <row r="145" spans="1:3" ht="14.25" customHeight="1" x14ac:dyDescent="0.25">
      <c r="A145" s="1">
        <v>19</v>
      </c>
      <c r="B145" s="1" t="e">
        <f t="shared" si="4"/>
        <v>#REF!</v>
      </c>
      <c r="C145" s="27"/>
    </row>
    <row r="146" spans="1:3" ht="14.25" customHeight="1" x14ac:dyDescent="0.25">
      <c r="A146" s="1" t="s">
        <v>104</v>
      </c>
      <c r="B146" s="1" t="e">
        <f>SUM(B127:B145)</f>
        <v>#REF!</v>
      </c>
      <c r="C146" s="27"/>
    </row>
    <row r="147" spans="1:3" ht="14.25" customHeight="1" x14ac:dyDescent="0.25">
      <c r="C147" s="27"/>
    </row>
    <row r="148" spans="1:3" ht="14.25" customHeight="1" x14ac:dyDescent="0.25">
      <c r="C148" s="27"/>
    </row>
    <row r="149" spans="1:3" ht="14.25" customHeight="1" x14ac:dyDescent="0.25">
      <c r="C149" s="27"/>
    </row>
    <row r="150" spans="1:3" ht="14.25" customHeight="1" x14ac:dyDescent="0.25">
      <c r="A150" s="1" t="s">
        <v>108</v>
      </c>
      <c r="C150" s="27"/>
    </row>
    <row r="151" spans="1:3" ht="14.25" customHeight="1" x14ac:dyDescent="0.25">
      <c r="A151" s="35" t="s">
        <v>109</v>
      </c>
      <c r="C151" s="27"/>
    </row>
    <row r="152" spans="1:3" ht="14.25" customHeight="1" x14ac:dyDescent="0.25">
      <c r="A152" s="1" t="s">
        <v>110</v>
      </c>
      <c r="C152" s="27"/>
    </row>
    <row r="153" spans="1:3" ht="14.25" customHeight="1" x14ac:dyDescent="0.25">
      <c r="A153" s="1" t="s">
        <v>111</v>
      </c>
      <c r="C153" s="27"/>
    </row>
    <row r="154" spans="1:3" ht="14.25" customHeight="1" x14ac:dyDescent="0.25">
      <c r="A154" s="1" t="s">
        <v>112</v>
      </c>
      <c r="C154" s="27"/>
    </row>
    <row r="155" spans="1:3" ht="14.25" customHeight="1" x14ac:dyDescent="0.25">
      <c r="A155" s="1" t="s">
        <v>110</v>
      </c>
      <c r="C155" s="27"/>
    </row>
    <row r="156" spans="1:3" ht="14.25" customHeight="1" x14ac:dyDescent="0.25">
      <c r="A156" s="1" t="s">
        <v>113</v>
      </c>
      <c r="C156" s="27"/>
    </row>
    <row r="157" spans="1:3" ht="14.25" customHeight="1" x14ac:dyDescent="0.25">
      <c r="A157" s="1" t="s">
        <v>114</v>
      </c>
      <c r="C157" s="27"/>
    </row>
    <row r="158" spans="1:3" ht="14.25" customHeight="1" x14ac:dyDescent="0.25">
      <c r="C158" s="27"/>
    </row>
    <row r="159" spans="1:3" ht="14.25" customHeight="1" x14ac:dyDescent="0.25">
      <c r="A159" s="35" t="s">
        <v>115</v>
      </c>
      <c r="B159" s="1" t="s">
        <v>68</v>
      </c>
      <c r="C159" s="27"/>
    </row>
    <row r="160" spans="1:3" ht="14.25" customHeight="1" x14ac:dyDescent="0.25">
      <c r="A160" s="1" t="s">
        <v>110</v>
      </c>
      <c r="C160" s="27"/>
    </row>
    <row r="161" spans="1:3" ht="14.25" customHeight="1" x14ac:dyDescent="0.25">
      <c r="A161" s="1" t="s">
        <v>116</v>
      </c>
      <c r="C161" s="27"/>
    </row>
    <row r="162" spans="1:3" ht="14.25" customHeight="1" x14ac:dyDescent="0.25">
      <c r="A162" s="1" t="s">
        <v>117</v>
      </c>
      <c r="C162" s="27"/>
    </row>
    <row r="163" spans="1:3" ht="14.25" customHeight="1" x14ac:dyDescent="0.25">
      <c r="C163" s="27"/>
    </row>
    <row r="164" spans="1:3" ht="14.25" customHeight="1" x14ac:dyDescent="0.25">
      <c r="A164" s="35" t="s">
        <v>118</v>
      </c>
      <c r="C164" s="27"/>
    </row>
    <row r="165" spans="1:3" ht="14.25" customHeight="1" x14ac:dyDescent="0.25">
      <c r="A165" s="1" t="s">
        <v>110</v>
      </c>
      <c r="C165" s="27"/>
    </row>
    <row r="166" spans="1:3" ht="14.25" customHeight="1" x14ac:dyDescent="0.25">
      <c r="A166" s="1" t="s">
        <v>119</v>
      </c>
      <c r="C166" s="27"/>
    </row>
    <row r="167" spans="1:3" ht="14.25" customHeight="1" x14ac:dyDescent="0.25">
      <c r="A167" s="1" t="s">
        <v>120</v>
      </c>
      <c r="C167" s="27"/>
    </row>
    <row r="168" spans="1:3" ht="14.25" customHeight="1" x14ac:dyDescent="0.25">
      <c r="A168" s="1" t="s">
        <v>121</v>
      </c>
      <c r="C168" s="27"/>
    </row>
    <row r="169" spans="1:3" ht="14.25" customHeight="1" x14ac:dyDescent="0.25">
      <c r="C169" s="27"/>
    </row>
    <row r="170" spans="1:3" ht="14.25" customHeight="1" x14ac:dyDescent="0.25">
      <c r="A170" s="35" t="s">
        <v>122</v>
      </c>
      <c r="C170" s="27"/>
    </row>
    <row r="171" spans="1:3" ht="14.25" customHeight="1" x14ac:dyDescent="0.25">
      <c r="A171" s="1" t="s">
        <v>110</v>
      </c>
      <c r="C171" s="27"/>
    </row>
    <row r="172" spans="1:3" ht="14.25" customHeight="1" x14ac:dyDescent="0.25">
      <c r="A172" s="1" t="s">
        <v>123</v>
      </c>
      <c r="C172" s="27"/>
    </row>
    <row r="173" spans="1:3" ht="14.25" customHeight="1" x14ac:dyDescent="0.25">
      <c r="A173" s="1" t="s">
        <v>124</v>
      </c>
      <c r="C173" s="27"/>
    </row>
    <row r="174" spans="1:3" ht="14.25" customHeight="1" x14ac:dyDescent="0.25">
      <c r="C174" s="27"/>
    </row>
    <row r="175" spans="1:3" ht="14.25" customHeight="1" x14ac:dyDescent="0.25">
      <c r="A175" s="35" t="s">
        <v>125</v>
      </c>
      <c r="C175" s="27"/>
    </row>
    <row r="176" spans="1:3" ht="14.25" customHeight="1" x14ac:dyDescent="0.25">
      <c r="A176" s="1" t="s">
        <v>110</v>
      </c>
      <c r="C176" s="27"/>
    </row>
    <row r="177" spans="1:3" ht="14.25" customHeight="1" x14ac:dyDescent="0.25">
      <c r="A177" s="1" t="s">
        <v>126</v>
      </c>
      <c r="C177" s="27"/>
    </row>
    <row r="178" spans="1:3" ht="14.25" customHeight="1" x14ac:dyDescent="0.25">
      <c r="A178" s="1" t="s">
        <v>127</v>
      </c>
      <c r="C178" s="27"/>
    </row>
    <row r="179" spans="1:3" ht="14.25" customHeight="1" x14ac:dyDescent="0.25">
      <c r="C179" s="27"/>
    </row>
    <row r="180" spans="1:3" ht="14.25" customHeight="1" x14ac:dyDescent="0.25">
      <c r="A180" s="35" t="s">
        <v>128</v>
      </c>
      <c r="C180" s="27"/>
    </row>
    <row r="181" spans="1:3" ht="14.25" customHeight="1" x14ac:dyDescent="0.25">
      <c r="A181" s="1" t="s">
        <v>110</v>
      </c>
      <c r="C181" s="27"/>
    </row>
    <row r="182" spans="1:3" ht="14.25" customHeight="1" x14ac:dyDescent="0.25">
      <c r="A182" s="1" t="s">
        <v>129</v>
      </c>
      <c r="C182" s="27"/>
    </row>
    <row r="183" spans="1:3" ht="14.25" customHeight="1" x14ac:dyDescent="0.25">
      <c r="A183" s="1" t="s">
        <v>130</v>
      </c>
      <c r="C183" s="27"/>
    </row>
    <row r="184" spans="1:3" ht="14.25" customHeight="1" x14ac:dyDescent="0.25">
      <c r="A184" s="1" t="s">
        <v>131</v>
      </c>
      <c r="C184" s="27"/>
    </row>
    <row r="185" spans="1:3" ht="14.25" customHeight="1" x14ac:dyDescent="0.25">
      <c r="C185" s="27"/>
    </row>
    <row r="186" spans="1:3" ht="14.25" customHeight="1" x14ac:dyDescent="0.25">
      <c r="A186" s="35" t="s">
        <v>132</v>
      </c>
      <c r="C186" s="27"/>
    </row>
    <row r="187" spans="1:3" ht="14.25" customHeight="1" x14ac:dyDescent="0.25">
      <c r="A187" s="1" t="s">
        <v>110</v>
      </c>
      <c r="C187" s="27"/>
    </row>
    <row r="188" spans="1:3" ht="14.25" customHeight="1" x14ac:dyDescent="0.25">
      <c r="A188" s="1" t="s">
        <v>133</v>
      </c>
      <c r="C188" s="27"/>
    </row>
    <row r="189" spans="1:3" ht="14.25" customHeight="1" x14ac:dyDescent="0.25">
      <c r="A189" s="1" t="s">
        <v>134</v>
      </c>
      <c r="C189" s="27"/>
    </row>
    <row r="190" spans="1:3" ht="14.25" customHeight="1" x14ac:dyDescent="0.25">
      <c r="A190" s="1" t="s">
        <v>135</v>
      </c>
      <c r="C190" s="27"/>
    </row>
    <row r="191" spans="1:3" ht="14.25" customHeight="1" x14ac:dyDescent="0.25">
      <c r="C191" s="27"/>
    </row>
    <row r="192" spans="1:3" ht="14.25" customHeight="1" x14ac:dyDescent="0.25">
      <c r="C192" s="27"/>
    </row>
    <row r="193" spans="3:3" ht="14.25" customHeight="1" x14ac:dyDescent="0.25">
      <c r="C193" s="27"/>
    </row>
    <row r="194" spans="3:3" ht="14.25" customHeight="1" x14ac:dyDescent="0.25">
      <c r="C194" s="27"/>
    </row>
    <row r="195" spans="3:3" ht="14.25" customHeight="1" x14ac:dyDescent="0.25">
      <c r="C195" s="27"/>
    </row>
    <row r="196" spans="3:3" ht="14.25" customHeight="1" x14ac:dyDescent="0.25">
      <c r="C196" s="27"/>
    </row>
    <row r="197" spans="3:3" ht="14.25" customHeight="1" x14ac:dyDescent="0.25">
      <c r="C197" s="27"/>
    </row>
    <row r="198" spans="3:3" ht="14.25" customHeight="1" x14ac:dyDescent="0.25">
      <c r="C198" s="27"/>
    </row>
    <row r="199" spans="3:3" ht="14.25" customHeight="1" x14ac:dyDescent="0.25">
      <c r="C199" s="27"/>
    </row>
    <row r="200" spans="3:3" ht="14.25" customHeight="1" x14ac:dyDescent="0.25">
      <c r="C200" s="27"/>
    </row>
    <row r="201" spans="3:3" ht="14.25" customHeight="1" x14ac:dyDescent="0.25">
      <c r="C201" s="27"/>
    </row>
    <row r="202" spans="3:3" ht="14.25" customHeight="1" x14ac:dyDescent="0.25">
      <c r="C202" s="27"/>
    </row>
    <row r="203" spans="3:3" ht="14.25" customHeight="1" x14ac:dyDescent="0.25">
      <c r="C203" s="27"/>
    </row>
    <row r="204" spans="3:3" ht="14.25" customHeight="1" x14ac:dyDescent="0.25">
      <c r="C204" s="27"/>
    </row>
    <row r="205" spans="3:3" ht="14.25" customHeight="1" x14ac:dyDescent="0.25">
      <c r="C205" s="27"/>
    </row>
    <row r="206" spans="3:3" ht="14.25" customHeight="1" x14ac:dyDescent="0.25">
      <c r="C206" s="27"/>
    </row>
    <row r="207" spans="3:3" ht="14.25" customHeight="1" x14ac:dyDescent="0.25">
      <c r="C207" s="27"/>
    </row>
    <row r="208" spans="3:3" ht="14.25" customHeight="1" x14ac:dyDescent="0.25">
      <c r="C208" s="27"/>
    </row>
    <row r="209" spans="3:3" ht="14.25" customHeight="1" x14ac:dyDescent="0.25">
      <c r="C209" s="27"/>
    </row>
    <row r="210" spans="3:3" ht="14.25" customHeight="1" x14ac:dyDescent="0.25">
      <c r="C210" s="27"/>
    </row>
    <row r="211" spans="3:3" ht="14.25" customHeight="1" x14ac:dyDescent="0.25">
      <c r="C211" s="27"/>
    </row>
    <row r="212" spans="3:3" ht="14.25" customHeight="1" x14ac:dyDescent="0.25">
      <c r="C212" s="27"/>
    </row>
    <row r="213" spans="3:3" ht="14.25" customHeight="1" x14ac:dyDescent="0.25">
      <c r="C213" s="27"/>
    </row>
    <row r="214" spans="3:3" ht="14.25" customHeight="1" x14ac:dyDescent="0.25">
      <c r="C214" s="27"/>
    </row>
    <row r="215" spans="3:3" ht="14.25" customHeight="1" x14ac:dyDescent="0.25">
      <c r="C215" s="27"/>
    </row>
    <row r="216" spans="3:3" ht="14.25" customHeight="1" x14ac:dyDescent="0.25">
      <c r="C216" s="27"/>
    </row>
    <row r="217" spans="3:3" ht="14.25" customHeight="1" x14ac:dyDescent="0.25">
      <c r="C217" s="27"/>
    </row>
    <row r="218" spans="3:3" ht="14.25" customHeight="1" x14ac:dyDescent="0.25">
      <c r="C218" s="27"/>
    </row>
    <row r="219" spans="3:3" ht="14.25" customHeight="1" x14ac:dyDescent="0.25">
      <c r="C219" s="27"/>
    </row>
    <row r="220" spans="3:3" ht="14.25" customHeight="1" x14ac:dyDescent="0.25">
      <c r="C220" s="27"/>
    </row>
    <row r="221" spans="3:3" ht="14.25" customHeight="1" x14ac:dyDescent="0.25">
      <c r="C221" s="27"/>
    </row>
    <row r="222" spans="3:3" ht="14.25" customHeight="1" x14ac:dyDescent="0.25">
      <c r="C222" s="27"/>
    </row>
    <row r="223" spans="3:3" ht="14.25" customHeight="1" x14ac:dyDescent="0.25">
      <c r="C223" s="27"/>
    </row>
    <row r="224" spans="3:3" ht="14.25" customHeight="1" x14ac:dyDescent="0.25">
      <c r="C224" s="27"/>
    </row>
    <row r="225" spans="3:3" ht="14.25" customHeight="1" x14ac:dyDescent="0.25">
      <c r="C225" s="27"/>
    </row>
    <row r="226" spans="3:3" ht="14.25" customHeight="1" x14ac:dyDescent="0.25">
      <c r="C226" s="27"/>
    </row>
    <row r="227" spans="3:3" ht="14.25" customHeight="1" x14ac:dyDescent="0.25">
      <c r="C227" s="27"/>
    </row>
    <row r="228" spans="3:3" ht="14.25" customHeight="1" x14ac:dyDescent="0.25">
      <c r="C228" s="27"/>
    </row>
    <row r="229" spans="3:3" ht="14.25" customHeight="1" x14ac:dyDescent="0.25">
      <c r="C229" s="27"/>
    </row>
    <row r="230" spans="3:3" ht="14.25" customHeight="1" x14ac:dyDescent="0.25">
      <c r="C230" s="27"/>
    </row>
    <row r="231" spans="3:3" ht="14.25" customHeight="1" x14ac:dyDescent="0.25">
      <c r="C231" s="27"/>
    </row>
    <row r="232" spans="3:3" ht="14.25" customHeight="1" x14ac:dyDescent="0.25">
      <c r="C232" s="27"/>
    </row>
    <row r="233" spans="3:3" ht="14.25" customHeight="1" x14ac:dyDescent="0.25">
      <c r="C233" s="27"/>
    </row>
    <row r="234" spans="3:3" ht="14.25" customHeight="1" x14ac:dyDescent="0.25">
      <c r="C234" s="27"/>
    </row>
    <row r="235" spans="3:3" ht="14.25" customHeight="1" x14ac:dyDescent="0.25">
      <c r="C235" s="27"/>
    </row>
    <row r="236" spans="3:3" ht="14.25" customHeight="1" x14ac:dyDescent="0.25">
      <c r="C236" s="27"/>
    </row>
    <row r="237" spans="3:3" ht="14.25" customHeight="1" x14ac:dyDescent="0.25">
      <c r="C237" s="27"/>
    </row>
    <row r="238" spans="3:3" ht="14.25" customHeight="1" x14ac:dyDescent="0.25">
      <c r="C238" s="27"/>
    </row>
    <row r="239" spans="3:3" ht="14.25" customHeight="1" x14ac:dyDescent="0.25">
      <c r="C239" s="27"/>
    </row>
    <row r="240" spans="3:3" ht="14.25" customHeight="1" x14ac:dyDescent="0.25">
      <c r="C240" s="27"/>
    </row>
    <row r="241" spans="3:3" ht="14.25" customHeight="1" x14ac:dyDescent="0.25">
      <c r="C241" s="27"/>
    </row>
    <row r="242" spans="3:3" ht="14.25" customHeight="1" x14ac:dyDescent="0.25">
      <c r="C242" s="27"/>
    </row>
    <row r="243" spans="3:3" ht="14.25" customHeight="1" x14ac:dyDescent="0.25">
      <c r="C243" s="27"/>
    </row>
    <row r="244" spans="3:3" ht="14.25" customHeight="1" x14ac:dyDescent="0.25">
      <c r="C244" s="27"/>
    </row>
    <row r="245" spans="3:3" ht="14.25" customHeight="1" x14ac:dyDescent="0.25">
      <c r="C245" s="27"/>
    </row>
    <row r="246" spans="3:3" ht="14.25" customHeight="1" x14ac:dyDescent="0.25">
      <c r="C246" s="27"/>
    </row>
    <row r="247" spans="3:3" ht="14.25" customHeight="1" x14ac:dyDescent="0.25">
      <c r="C247" s="27"/>
    </row>
    <row r="248" spans="3:3" ht="14.25" customHeight="1" x14ac:dyDescent="0.25">
      <c r="C248" s="27"/>
    </row>
    <row r="249" spans="3:3" ht="14.25" customHeight="1" x14ac:dyDescent="0.25">
      <c r="C249" s="27"/>
    </row>
    <row r="250" spans="3:3" ht="14.25" customHeight="1" x14ac:dyDescent="0.25">
      <c r="C250" s="27"/>
    </row>
    <row r="251" spans="3:3" ht="14.25" customHeight="1" x14ac:dyDescent="0.25">
      <c r="C251" s="27"/>
    </row>
    <row r="252" spans="3:3" ht="14.25" customHeight="1" x14ac:dyDescent="0.25">
      <c r="C252" s="27"/>
    </row>
    <row r="253" spans="3:3" ht="14.25" customHeight="1" x14ac:dyDescent="0.25">
      <c r="C253" s="27"/>
    </row>
    <row r="254" spans="3:3" ht="14.25" customHeight="1" x14ac:dyDescent="0.25">
      <c r="C254" s="27"/>
    </row>
    <row r="255" spans="3:3" ht="14.25" customHeight="1" x14ac:dyDescent="0.25">
      <c r="C255" s="27"/>
    </row>
    <row r="256" spans="3:3" ht="14.25" customHeight="1" x14ac:dyDescent="0.25">
      <c r="C256" s="27"/>
    </row>
    <row r="257" spans="3:3" ht="14.25" customHeight="1" x14ac:dyDescent="0.25">
      <c r="C257" s="27"/>
    </row>
    <row r="258" spans="3:3" ht="14.25" customHeight="1" x14ac:dyDescent="0.25">
      <c r="C258" s="27"/>
    </row>
    <row r="259" spans="3:3" ht="14.25" customHeight="1" x14ac:dyDescent="0.25">
      <c r="C259" s="27"/>
    </row>
    <row r="260" spans="3:3" ht="14.25" customHeight="1" x14ac:dyDescent="0.25">
      <c r="C260" s="27"/>
    </row>
    <row r="261" spans="3:3" ht="14.25" customHeight="1" x14ac:dyDescent="0.25">
      <c r="C261" s="27"/>
    </row>
    <row r="262" spans="3:3" ht="14.25" customHeight="1" x14ac:dyDescent="0.25">
      <c r="C262" s="27"/>
    </row>
    <row r="263" spans="3:3" ht="14.25" customHeight="1" x14ac:dyDescent="0.25">
      <c r="C263" s="27"/>
    </row>
    <row r="264" spans="3:3" ht="14.25" customHeight="1" x14ac:dyDescent="0.25">
      <c r="C264" s="27"/>
    </row>
    <row r="265" spans="3:3" ht="14.25" customHeight="1" x14ac:dyDescent="0.25">
      <c r="C265" s="27"/>
    </row>
    <row r="266" spans="3:3" ht="14.25" customHeight="1" x14ac:dyDescent="0.25">
      <c r="C266" s="27"/>
    </row>
    <row r="267" spans="3:3" ht="14.25" customHeight="1" x14ac:dyDescent="0.25">
      <c r="C267" s="27"/>
    </row>
    <row r="268" spans="3:3" ht="14.25" customHeight="1" x14ac:dyDescent="0.25">
      <c r="C268" s="27"/>
    </row>
    <row r="269" spans="3:3" ht="14.25" customHeight="1" x14ac:dyDescent="0.25">
      <c r="C269" s="27"/>
    </row>
    <row r="270" spans="3:3" ht="14.25" customHeight="1" x14ac:dyDescent="0.25">
      <c r="C270" s="27"/>
    </row>
    <row r="271" spans="3:3" ht="14.25" customHeight="1" x14ac:dyDescent="0.25">
      <c r="C271" s="27"/>
    </row>
    <row r="272" spans="3:3" ht="14.25" customHeight="1" x14ac:dyDescent="0.25">
      <c r="C272" s="27"/>
    </row>
    <row r="273" spans="3:3" ht="14.25" customHeight="1" x14ac:dyDescent="0.25">
      <c r="C273" s="27"/>
    </row>
    <row r="274" spans="3:3" ht="14.25" customHeight="1" x14ac:dyDescent="0.25">
      <c r="C274" s="27"/>
    </row>
    <row r="275" spans="3:3" ht="14.25" customHeight="1" x14ac:dyDescent="0.25">
      <c r="C275" s="27"/>
    </row>
    <row r="276" spans="3:3" ht="14.25" customHeight="1" x14ac:dyDescent="0.25">
      <c r="C276" s="27"/>
    </row>
    <row r="277" spans="3:3" ht="14.25" customHeight="1" x14ac:dyDescent="0.25">
      <c r="C277" s="27"/>
    </row>
    <row r="278" spans="3:3" ht="14.25" customHeight="1" x14ac:dyDescent="0.25">
      <c r="C278" s="27"/>
    </row>
    <row r="279" spans="3:3" ht="14.25" customHeight="1" x14ac:dyDescent="0.25">
      <c r="C279" s="27"/>
    </row>
    <row r="280" spans="3:3" ht="14.25" customHeight="1" x14ac:dyDescent="0.25">
      <c r="C280" s="27"/>
    </row>
    <row r="281" spans="3:3" ht="14.25" customHeight="1" x14ac:dyDescent="0.25">
      <c r="C281" s="27"/>
    </row>
    <row r="282" spans="3:3" ht="14.25" customHeight="1" x14ac:dyDescent="0.25">
      <c r="C282" s="27"/>
    </row>
    <row r="283" spans="3:3" ht="14.25" customHeight="1" x14ac:dyDescent="0.25">
      <c r="C283" s="27"/>
    </row>
    <row r="284" spans="3:3" ht="14.25" customHeight="1" x14ac:dyDescent="0.25">
      <c r="C284" s="27"/>
    </row>
    <row r="285" spans="3:3" ht="14.25" customHeight="1" x14ac:dyDescent="0.25">
      <c r="C285" s="27"/>
    </row>
    <row r="286" spans="3:3" ht="14.25" customHeight="1" x14ac:dyDescent="0.25">
      <c r="C286" s="27"/>
    </row>
    <row r="287" spans="3:3" ht="14.25" customHeight="1" x14ac:dyDescent="0.25">
      <c r="C287" s="27"/>
    </row>
    <row r="288" spans="3:3" ht="14.25" customHeight="1" x14ac:dyDescent="0.25">
      <c r="C288" s="27"/>
    </row>
    <row r="289" spans="3:3" ht="14.25" customHeight="1" x14ac:dyDescent="0.25">
      <c r="C289" s="27"/>
    </row>
    <row r="290" spans="3:3" ht="14.25" customHeight="1" x14ac:dyDescent="0.25">
      <c r="C290" s="27"/>
    </row>
    <row r="291" spans="3:3" ht="14.25" customHeight="1" x14ac:dyDescent="0.25">
      <c r="C291" s="27"/>
    </row>
    <row r="292" spans="3:3" ht="14.25" customHeight="1" x14ac:dyDescent="0.25">
      <c r="C292" s="27"/>
    </row>
    <row r="293" spans="3:3" ht="14.25" customHeight="1" x14ac:dyDescent="0.25">
      <c r="C293" s="27"/>
    </row>
    <row r="294" spans="3:3" ht="14.25" customHeight="1" x14ac:dyDescent="0.25">
      <c r="C294" s="27"/>
    </row>
    <row r="295" spans="3:3" ht="14.25" customHeight="1" x14ac:dyDescent="0.25">
      <c r="C295" s="27"/>
    </row>
    <row r="296" spans="3:3" ht="14.25" customHeight="1" x14ac:dyDescent="0.25">
      <c r="C296" s="27"/>
    </row>
    <row r="297" spans="3:3" ht="14.25" customHeight="1" x14ac:dyDescent="0.25">
      <c r="C297" s="27"/>
    </row>
    <row r="298" spans="3:3" ht="14.25" customHeight="1" x14ac:dyDescent="0.25">
      <c r="C298" s="27"/>
    </row>
    <row r="299" spans="3:3" ht="14.25" customHeight="1" x14ac:dyDescent="0.25">
      <c r="C299" s="27"/>
    </row>
    <row r="300" spans="3:3" ht="14.25" customHeight="1" x14ac:dyDescent="0.25">
      <c r="C300" s="27"/>
    </row>
    <row r="301" spans="3:3" ht="14.25" customHeight="1" x14ac:dyDescent="0.25">
      <c r="C301" s="27"/>
    </row>
    <row r="302" spans="3:3" ht="14.25" customHeight="1" x14ac:dyDescent="0.25">
      <c r="C302" s="27"/>
    </row>
    <row r="303" spans="3:3" ht="14.25" customHeight="1" x14ac:dyDescent="0.25">
      <c r="C303" s="27"/>
    </row>
    <row r="304" spans="3:3" ht="14.25" customHeight="1" x14ac:dyDescent="0.25">
      <c r="C304" s="27"/>
    </row>
    <row r="305" spans="3:3" ht="14.25" customHeight="1" x14ac:dyDescent="0.25">
      <c r="C305" s="27"/>
    </row>
    <row r="306" spans="3:3" ht="14.25" customHeight="1" x14ac:dyDescent="0.25">
      <c r="C306" s="27"/>
    </row>
    <row r="307" spans="3:3" ht="14.25" customHeight="1" x14ac:dyDescent="0.25">
      <c r="C307" s="27"/>
    </row>
    <row r="308" spans="3:3" ht="14.25" customHeight="1" x14ac:dyDescent="0.25">
      <c r="C308" s="27"/>
    </row>
    <row r="309" spans="3:3" ht="14.25" customHeight="1" x14ac:dyDescent="0.25">
      <c r="C309" s="27"/>
    </row>
    <row r="310" spans="3:3" ht="14.25" customHeight="1" x14ac:dyDescent="0.25">
      <c r="C310" s="27"/>
    </row>
    <row r="311" spans="3:3" ht="14.25" customHeight="1" x14ac:dyDescent="0.25">
      <c r="C311" s="27"/>
    </row>
    <row r="312" spans="3:3" ht="14.25" customHeight="1" x14ac:dyDescent="0.25">
      <c r="C312" s="27"/>
    </row>
    <row r="313" spans="3:3" ht="14.25" customHeight="1" x14ac:dyDescent="0.25">
      <c r="C313" s="27"/>
    </row>
    <row r="314" spans="3:3" ht="14.25" customHeight="1" x14ac:dyDescent="0.25">
      <c r="C314" s="27"/>
    </row>
    <row r="315" spans="3:3" ht="14.25" customHeight="1" x14ac:dyDescent="0.25">
      <c r="C315" s="27"/>
    </row>
    <row r="316" spans="3:3" ht="14.25" customHeight="1" x14ac:dyDescent="0.25">
      <c r="C316" s="27"/>
    </row>
    <row r="317" spans="3:3" ht="14.25" customHeight="1" x14ac:dyDescent="0.25">
      <c r="C317" s="27"/>
    </row>
    <row r="318" spans="3:3" ht="14.25" customHeight="1" x14ac:dyDescent="0.25">
      <c r="C318" s="27"/>
    </row>
    <row r="319" spans="3:3" ht="14.25" customHeight="1" x14ac:dyDescent="0.25">
      <c r="C319" s="27"/>
    </row>
    <row r="320" spans="3:3" ht="14.25" customHeight="1" x14ac:dyDescent="0.25">
      <c r="C320" s="27"/>
    </row>
    <row r="321" spans="3:3" ht="14.25" customHeight="1" x14ac:dyDescent="0.25">
      <c r="C321" s="27"/>
    </row>
    <row r="322" spans="3:3" ht="14.25" customHeight="1" x14ac:dyDescent="0.25">
      <c r="C322" s="27"/>
    </row>
    <row r="323" spans="3:3" ht="14.25" customHeight="1" x14ac:dyDescent="0.25">
      <c r="C323" s="27"/>
    </row>
    <row r="324" spans="3:3" ht="14.25" customHeight="1" x14ac:dyDescent="0.25">
      <c r="C324" s="27"/>
    </row>
    <row r="325" spans="3:3" ht="14.25" customHeight="1" x14ac:dyDescent="0.25">
      <c r="C325" s="27"/>
    </row>
    <row r="326" spans="3:3" ht="14.25" customHeight="1" x14ac:dyDescent="0.25">
      <c r="C326" s="27"/>
    </row>
    <row r="327" spans="3:3" ht="14.25" customHeight="1" x14ac:dyDescent="0.25">
      <c r="C327" s="27"/>
    </row>
    <row r="328" spans="3:3" ht="14.25" customHeight="1" x14ac:dyDescent="0.25">
      <c r="C328" s="27"/>
    </row>
    <row r="329" spans="3:3" ht="14.25" customHeight="1" x14ac:dyDescent="0.25">
      <c r="C329" s="27"/>
    </row>
    <row r="330" spans="3:3" ht="14.25" customHeight="1" x14ac:dyDescent="0.25">
      <c r="C330" s="27"/>
    </row>
    <row r="331" spans="3:3" ht="14.25" customHeight="1" x14ac:dyDescent="0.25">
      <c r="C331" s="27"/>
    </row>
    <row r="332" spans="3:3" ht="14.25" customHeight="1" x14ac:dyDescent="0.25">
      <c r="C332" s="27"/>
    </row>
    <row r="333" spans="3:3" ht="14.25" customHeight="1" x14ac:dyDescent="0.25">
      <c r="C333" s="27"/>
    </row>
    <row r="334" spans="3:3" ht="14.25" customHeight="1" x14ac:dyDescent="0.25">
      <c r="C334" s="27"/>
    </row>
    <row r="335" spans="3:3" ht="14.25" customHeight="1" x14ac:dyDescent="0.25">
      <c r="C335" s="27"/>
    </row>
    <row r="336" spans="3:3" ht="14.25" customHeight="1" x14ac:dyDescent="0.25">
      <c r="C336" s="27"/>
    </row>
    <row r="337" spans="3:3" ht="14.25" customHeight="1" x14ac:dyDescent="0.25">
      <c r="C337" s="27"/>
    </row>
    <row r="338" spans="3:3" ht="14.25" customHeight="1" x14ac:dyDescent="0.25">
      <c r="C338" s="27"/>
    </row>
    <row r="339" spans="3:3" ht="14.25" customHeight="1" x14ac:dyDescent="0.25">
      <c r="C339" s="27"/>
    </row>
    <row r="340" spans="3:3" ht="14.25" customHeight="1" x14ac:dyDescent="0.25">
      <c r="C340" s="27"/>
    </row>
    <row r="341" spans="3:3" ht="14.25" customHeight="1" x14ac:dyDescent="0.25">
      <c r="C341" s="27"/>
    </row>
    <row r="342" spans="3:3" ht="14.25" customHeight="1" x14ac:dyDescent="0.25">
      <c r="C342" s="27"/>
    </row>
    <row r="343" spans="3:3" ht="14.25" customHeight="1" x14ac:dyDescent="0.25">
      <c r="C343" s="27"/>
    </row>
    <row r="344" spans="3:3" ht="14.25" customHeight="1" x14ac:dyDescent="0.25">
      <c r="C344" s="27"/>
    </row>
    <row r="345" spans="3:3" ht="14.25" customHeight="1" x14ac:dyDescent="0.25">
      <c r="C345" s="27"/>
    </row>
    <row r="346" spans="3:3" ht="14.25" customHeight="1" x14ac:dyDescent="0.25">
      <c r="C346" s="27"/>
    </row>
    <row r="347" spans="3:3" ht="14.25" customHeight="1" x14ac:dyDescent="0.25">
      <c r="C347" s="27"/>
    </row>
    <row r="348" spans="3:3" ht="14.25" customHeight="1" x14ac:dyDescent="0.25">
      <c r="C348" s="27"/>
    </row>
    <row r="349" spans="3:3" ht="14.25" customHeight="1" x14ac:dyDescent="0.25">
      <c r="C349" s="27"/>
    </row>
    <row r="350" spans="3:3" ht="14.25" customHeight="1" x14ac:dyDescent="0.25">
      <c r="C350" s="27"/>
    </row>
    <row r="351" spans="3:3" ht="14.25" customHeight="1" x14ac:dyDescent="0.25">
      <c r="C351" s="27"/>
    </row>
    <row r="352" spans="3:3" ht="14.25" customHeight="1" x14ac:dyDescent="0.25">
      <c r="C352" s="27"/>
    </row>
    <row r="353" spans="3:3" ht="14.25" customHeight="1" x14ac:dyDescent="0.25">
      <c r="C353" s="27"/>
    </row>
    <row r="354" spans="3:3" ht="14.25" customHeight="1" x14ac:dyDescent="0.25">
      <c r="C354" s="27"/>
    </row>
    <row r="355" spans="3:3" ht="14.25" customHeight="1" x14ac:dyDescent="0.25">
      <c r="C355" s="27"/>
    </row>
    <row r="356" spans="3:3" ht="14.25" customHeight="1" x14ac:dyDescent="0.25">
      <c r="C356" s="27"/>
    </row>
    <row r="357" spans="3:3" ht="14.25" customHeight="1" x14ac:dyDescent="0.25">
      <c r="C357" s="27"/>
    </row>
    <row r="358" spans="3:3" ht="14.25" customHeight="1" x14ac:dyDescent="0.25">
      <c r="C358" s="27"/>
    </row>
    <row r="359" spans="3:3" ht="14.25" customHeight="1" x14ac:dyDescent="0.25">
      <c r="C359" s="27"/>
    </row>
    <row r="360" spans="3:3" ht="14.25" customHeight="1" x14ac:dyDescent="0.25">
      <c r="C360" s="27"/>
    </row>
    <row r="361" spans="3:3" ht="14.25" customHeight="1" x14ac:dyDescent="0.25">
      <c r="C361" s="27"/>
    </row>
    <row r="362" spans="3:3" ht="14.25" customHeight="1" x14ac:dyDescent="0.25">
      <c r="C362" s="27"/>
    </row>
    <row r="363" spans="3:3" ht="14.25" customHeight="1" x14ac:dyDescent="0.25">
      <c r="C363" s="27"/>
    </row>
    <row r="364" spans="3:3" ht="14.25" customHeight="1" x14ac:dyDescent="0.25">
      <c r="C364" s="27"/>
    </row>
    <row r="365" spans="3:3" ht="14.25" customHeight="1" x14ac:dyDescent="0.25">
      <c r="C365" s="27"/>
    </row>
    <row r="366" spans="3:3" ht="14.25" customHeight="1" x14ac:dyDescent="0.25">
      <c r="C366" s="27"/>
    </row>
    <row r="367" spans="3:3" ht="14.25" customHeight="1" x14ac:dyDescent="0.25">
      <c r="C367" s="27"/>
    </row>
    <row r="368" spans="3:3" ht="14.25" customHeight="1" x14ac:dyDescent="0.25">
      <c r="C368" s="27"/>
    </row>
    <row r="369" spans="3:3" ht="14.25" customHeight="1" x14ac:dyDescent="0.25">
      <c r="C369" s="27"/>
    </row>
    <row r="370" spans="3:3" ht="14.25" customHeight="1" x14ac:dyDescent="0.25">
      <c r="C370" s="27"/>
    </row>
    <row r="371" spans="3:3" ht="14.25" customHeight="1" x14ac:dyDescent="0.25">
      <c r="C371" s="27"/>
    </row>
    <row r="372" spans="3:3" ht="14.25" customHeight="1" x14ac:dyDescent="0.25">
      <c r="C372" s="27"/>
    </row>
    <row r="373" spans="3:3" ht="14.25" customHeight="1" x14ac:dyDescent="0.25">
      <c r="C373" s="27"/>
    </row>
    <row r="374" spans="3:3" ht="14.25" customHeight="1" x14ac:dyDescent="0.25">
      <c r="C374" s="27"/>
    </row>
    <row r="375" spans="3:3" ht="14.25" customHeight="1" x14ac:dyDescent="0.25">
      <c r="C375" s="27"/>
    </row>
    <row r="376" spans="3:3" ht="14.25" customHeight="1" x14ac:dyDescent="0.25">
      <c r="C376" s="27"/>
    </row>
    <row r="377" spans="3:3" ht="14.25" customHeight="1" x14ac:dyDescent="0.25">
      <c r="C377" s="27"/>
    </row>
    <row r="378" spans="3:3" ht="14.25" customHeight="1" x14ac:dyDescent="0.25">
      <c r="C378" s="27"/>
    </row>
    <row r="379" spans="3:3" ht="14.25" customHeight="1" x14ac:dyDescent="0.25">
      <c r="C379" s="27"/>
    </row>
    <row r="380" spans="3:3" ht="14.25" customHeight="1" x14ac:dyDescent="0.25">
      <c r="C380" s="27"/>
    </row>
    <row r="381" spans="3:3" ht="14.25" customHeight="1" x14ac:dyDescent="0.25">
      <c r="C381" s="27"/>
    </row>
    <row r="382" spans="3:3" ht="14.25" customHeight="1" x14ac:dyDescent="0.25">
      <c r="C382" s="27"/>
    </row>
    <row r="383" spans="3:3" ht="14.25" customHeight="1" x14ac:dyDescent="0.25">
      <c r="C383" s="27"/>
    </row>
    <row r="384" spans="3:3" ht="14.25" customHeight="1" x14ac:dyDescent="0.25">
      <c r="C384" s="27"/>
    </row>
    <row r="385" spans="3:3" ht="14.25" customHeight="1" x14ac:dyDescent="0.25">
      <c r="C385" s="27"/>
    </row>
    <row r="386" spans="3:3" ht="14.25" customHeight="1" x14ac:dyDescent="0.25">
      <c r="C386" s="27"/>
    </row>
    <row r="387" spans="3:3" ht="14.25" customHeight="1" x14ac:dyDescent="0.25">
      <c r="C387" s="27"/>
    </row>
    <row r="388" spans="3:3" ht="14.25" customHeight="1" x14ac:dyDescent="0.25">
      <c r="C388" s="27"/>
    </row>
    <row r="389" spans="3:3" ht="14.25" customHeight="1" x14ac:dyDescent="0.25">
      <c r="C389" s="27"/>
    </row>
    <row r="390" spans="3:3" ht="14.25" customHeight="1" x14ac:dyDescent="0.25">
      <c r="C390" s="27"/>
    </row>
    <row r="391" spans="3:3" ht="14.25" customHeight="1" x14ac:dyDescent="0.25">
      <c r="C391" s="27"/>
    </row>
    <row r="392" spans="3:3" ht="14.25" customHeight="1" x14ac:dyDescent="0.25">
      <c r="C392" s="27"/>
    </row>
    <row r="393" spans="3:3" ht="14.25" customHeight="1" x14ac:dyDescent="0.25">
      <c r="C393" s="27"/>
    </row>
    <row r="394" spans="3:3" ht="14.25" customHeight="1" x14ac:dyDescent="0.25">
      <c r="C394" s="27"/>
    </row>
    <row r="395" spans="3:3" ht="14.25" customHeight="1" x14ac:dyDescent="0.25">
      <c r="C395" s="27"/>
    </row>
    <row r="396" spans="3:3" ht="14.25" customHeight="1" x14ac:dyDescent="0.25">
      <c r="C396" s="27"/>
    </row>
    <row r="397" spans="3:3" ht="14.25" customHeight="1" x14ac:dyDescent="0.25">
      <c r="C397" s="27"/>
    </row>
    <row r="398" spans="3:3" ht="14.25" customHeight="1" x14ac:dyDescent="0.25">
      <c r="C398" s="27"/>
    </row>
    <row r="399" spans="3:3" ht="14.25" customHeight="1" x14ac:dyDescent="0.25">
      <c r="C399" s="27"/>
    </row>
    <row r="400" spans="3:3" ht="14.25" customHeight="1" x14ac:dyDescent="0.25">
      <c r="C400" s="27"/>
    </row>
    <row r="401" spans="3:3" ht="14.25" customHeight="1" x14ac:dyDescent="0.25">
      <c r="C401" s="27"/>
    </row>
    <row r="402" spans="3:3" ht="14.25" customHeight="1" x14ac:dyDescent="0.25">
      <c r="C402" s="27"/>
    </row>
    <row r="403" spans="3:3" ht="14.25" customHeight="1" x14ac:dyDescent="0.25">
      <c r="C403" s="27"/>
    </row>
    <row r="404" spans="3:3" ht="14.25" customHeight="1" x14ac:dyDescent="0.25">
      <c r="C404" s="27"/>
    </row>
    <row r="405" spans="3:3" ht="14.25" customHeight="1" x14ac:dyDescent="0.25">
      <c r="C405" s="27"/>
    </row>
    <row r="406" spans="3:3" ht="14.25" customHeight="1" x14ac:dyDescent="0.25">
      <c r="C406" s="27"/>
    </row>
    <row r="407" spans="3:3" ht="14.25" customHeight="1" x14ac:dyDescent="0.25">
      <c r="C407" s="27"/>
    </row>
    <row r="408" spans="3:3" ht="14.25" customHeight="1" x14ac:dyDescent="0.25">
      <c r="C408" s="27"/>
    </row>
    <row r="409" spans="3:3" ht="14.25" customHeight="1" x14ac:dyDescent="0.25">
      <c r="C409" s="27"/>
    </row>
    <row r="410" spans="3:3" ht="14.25" customHeight="1" x14ac:dyDescent="0.25">
      <c r="C410" s="27"/>
    </row>
    <row r="411" spans="3:3" ht="14.25" customHeight="1" x14ac:dyDescent="0.25">
      <c r="C411" s="27"/>
    </row>
    <row r="412" spans="3:3" ht="14.25" customHeight="1" x14ac:dyDescent="0.25">
      <c r="C412" s="27"/>
    </row>
    <row r="413" spans="3:3" ht="14.25" customHeight="1" x14ac:dyDescent="0.25">
      <c r="C413" s="27"/>
    </row>
    <row r="414" spans="3:3" ht="14.25" customHeight="1" x14ac:dyDescent="0.25">
      <c r="C414" s="27"/>
    </row>
    <row r="415" spans="3:3" ht="14.25" customHeight="1" x14ac:dyDescent="0.25">
      <c r="C415" s="27"/>
    </row>
    <row r="416" spans="3:3" ht="14.25" customHeight="1" x14ac:dyDescent="0.25">
      <c r="C416" s="27"/>
    </row>
    <row r="417" spans="3:3" ht="14.25" customHeight="1" x14ac:dyDescent="0.25">
      <c r="C417" s="27"/>
    </row>
    <row r="418" spans="3:3" ht="14.25" customHeight="1" x14ac:dyDescent="0.25">
      <c r="C418" s="27"/>
    </row>
    <row r="419" spans="3:3" ht="14.25" customHeight="1" x14ac:dyDescent="0.25">
      <c r="C419" s="27"/>
    </row>
    <row r="420" spans="3:3" ht="14.25" customHeight="1" x14ac:dyDescent="0.25">
      <c r="C420" s="27"/>
    </row>
    <row r="421" spans="3:3" ht="14.25" customHeight="1" x14ac:dyDescent="0.25">
      <c r="C421" s="27"/>
    </row>
    <row r="422" spans="3:3" ht="14.25" customHeight="1" x14ac:dyDescent="0.25">
      <c r="C422" s="27"/>
    </row>
    <row r="423" spans="3:3" ht="14.25" customHeight="1" x14ac:dyDescent="0.25">
      <c r="C423" s="27"/>
    </row>
    <row r="424" spans="3:3" ht="14.25" customHeight="1" x14ac:dyDescent="0.25">
      <c r="C424" s="27"/>
    </row>
    <row r="425" spans="3:3" ht="14.25" customHeight="1" x14ac:dyDescent="0.25">
      <c r="C425" s="27"/>
    </row>
    <row r="426" spans="3:3" ht="14.25" customHeight="1" x14ac:dyDescent="0.25">
      <c r="C426" s="27"/>
    </row>
    <row r="427" spans="3:3" ht="14.25" customHeight="1" x14ac:dyDescent="0.25">
      <c r="C427" s="27"/>
    </row>
    <row r="428" spans="3:3" ht="14.25" customHeight="1" x14ac:dyDescent="0.25">
      <c r="C428" s="27"/>
    </row>
    <row r="429" spans="3:3" ht="14.25" customHeight="1" x14ac:dyDescent="0.25">
      <c r="C429" s="27"/>
    </row>
    <row r="430" spans="3:3" ht="14.25" customHeight="1" x14ac:dyDescent="0.25">
      <c r="C430" s="27"/>
    </row>
    <row r="431" spans="3:3" ht="14.25" customHeight="1" x14ac:dyDescent="0.25">
      <c r="C431" s="27"/>
    </row>
    <row r="432" spans="3:3" ht="14.25" customHeight="1" x14ac:dyDescent="0.25">
      <c r="C432" s="27"/>
    </row>
    <row r="433" spans="3:3" ht="14.25" customHeight="1" x14ac:dyDescent="0.25">
      <c r="C433" s="27"/>
    </row>
    <row r="434" spans="3:3" ht="14.25" customHeight="1" x14ac:dyDescent="0.25">
      <c r="C434" s="27"/>
    </row>
    <row r="435" spans="3:3" ht="14.25" customHeight="1" x14ac:dyDescent="0.25">
      <c r="C435" s="27"/>
    </row>
    <row r="436" spans="3:3" ht="14.25" customHeight="1" x14ac:dyDescent="0.25">
      <c r="C436" s="27"/>
    </row>
    <row r="437" spans="3:3" ht="14.25" customHeight="1" x14ac:dyDescent="0.25">
      <c r="C437" s="27"/>
    </row>
    <row r="438" spans="3:3" ht="14.25" customHeight="1" x14ac:dyDescent="0.25">
      <c r="C438" s="27"/>
    </row>
    <row r="439" spans="3:3" ht="14.25" customHeight="1" x14ac:dyDescent="0.25">
      <c r="C439" s="27"/>
    </row>
    <row r="440" spans="3:3" ht="14.25" customHeight="1" x14ac:dyDescent="0.25">
      <c r="C440" s="27"/>
    </row>
    <row r="441" spans="3:3" ht="14.25" customHeight="1" x14ac:dyDescent="0.25">
      <c r="C441" s="27"/>
    </row>
    <row r="442" spans="3:3" ht="14.25" customHeight="1" x14ac:dyDescent="0.25">
      <c r="C442" s="27"/>
    </row>
    <row r="443" spans="3:3" ht="14.25" customHeight="1" x14ac:dyDescent="0.25">
      <c r="C443" s="27"/>
    </row>
    <row r="444" spans="3:3" ht="14.25" customHeight="1" x14ac:dyDescent="0.25">
      <c r="C444" s="27"/>
    </row>
    <row r="445" spans="3:3" ht="14.25" customHeight="1" x14ac:dyDescent="0.25">
      <c r="C445" s="27"/>
    </row>
    <row r="446" spans="3:3" ht="14.25" customHeight="1" x14ac:dyDescent="0.25">
      <c r="C446" s="27"/>
    </row>
    <row r="447" spans="3:3" ht="14.25" customHeight="1" x14ac:dyDescent="0.25">
      <c r="C447" s="27"/>
    </row>
    <row r="448" spans="3:3" ht="14.25" customHeight="1" x14ac:dyDescent="0.25">
      <c r="C448" s="27"/>
    </row>
    <row r="449" spans="3:3" ht="14.25" customHeight="1" x14ac:dyDescent="0.25">
      <c r="C449" s="27"/>
    </row>
    <row r="450" spans="3:3" ht="14.25" customHeight="1" x14ac:dyDescent="0.25">
      <c r="C450" s="27"/>
    </row>
    <row r="451" spans="3:3" ht="14.25" customHeight="1" x14ac:dyDescent="0.25">
      <c r="C451" s="27"/>
    </row>
    <row r="452" spans="3:3" ht="14.25" customHeight="1" x14ac:dyDescent="0.25">
      <c r="C452" s="27"/>
    </row>
    <row r="453" spans="3:3" ht="14.25" customHeight="1" x14ac:dyDescent="0.25">
      <c r="C453" s="27"/>
    </row>
    <row r="454" spans="3:3" ht="14.25" customHeight="1" x14ac:dyDescent="0.25">
      <c r="C454" s="27"/>
    </row>
    <row r="455" spans="3:3" ht="14.25" customHeight="1" x14ac:dyDescent="0.25">
      <c r="C455" s="27"/>
    </row>
    <row r="456" spans="3:3" ht="14.25" customHeight="1" x14ac:dyDescent="0.25">
      <c r="C456" s="27"/>
    </row>
    <row r="457" spans="3:3" ht="14.25" customHeight="1" x14ac:dyDescent="0.25">
      <c r="C457" s="27"/>
    </row>
    <row r="458" spans="3:3" ht="14.25" customHeight="1" x14ac:dyDescent="0.25">
      <c r="C458" s="27"/>
    </row>
    <row r="459" spans="3:3" ht="14.25" customHeight="1" x14ac:dyDescent="0.25">
      <c r="C459" s="27"/>
    </row>
    <row r="460" spans="3:3" ht="14.25" customHeight="1" x14ac:dyDescent="0.25">
      <c r="C460" s="27"/>
    </row>
    <row r="461" spans="3:3" ht="14.25" customHeight="1" x14ac:dyDescent="0.25">
      <c r="C461" s="27"/>
    </row>
    <row r="462" spans="3:3" ht="14.25" customHeight="1" x14ac:dyDescent="0.25">
      <c r="C462" s="27"/>
    </row>
    <row r="463" spans="3:3" ht="14.25" customHeight="1" x14ac:dyDescent="0.25">
      <c r="C463" s="27"/>
    </row>
    <row r="464" spans="3:3" ht="14.25" customHeight="1" x14ac:dyDescent="0.25">
      <c r="C464" s="27"/>
    </row>
    <row r="465" spans="3:3" ht="14.25" customHeight="1" x14ac:dyDescent="0.25">
      <c r="C465" s="27"/>
    </row>
    <row r="466" spans="3:3" ht="14.25" customHeight="1" x14ac:dyDescent="0.25">
      <c r="C466" s="27"/>
    </row>
    <row r="467" spans="3:3" ht="14.25" customHeight="1" x14ac:dyDescent="0.25">
      <c r="C467" s="27"/>
    </row>
    <row r="468" spans="3:3" ht="14.25" customHeight="1" x14ac:dyDescent="0.25">
      <c r="C468" s="27"/>
    </row>
    <row r="469" spans="3:3" ht="14.25" customHeight="1" x14ac:dyDescent="0.25">
      <c r="C469" s="27"/>
    </row>
    <row r="470" spans="3:3" ht="14.25" customHeight="1" x14ac:dyDescent="0.25">
      <c r="C470" s="27"/>
    </row>
    <row r="471" spans="3:3" ht="14.25" customHeight="1" x14ac:dyDescent="0.25">
      <c r="C471" s="27"/>
    </row>
    <row r="472" spans="3:3" ht="14.25" customHeight="1" x14ac:dyDescent="0.25">
      <c r="C472" s="27"/>
    </row>
    <row r="473" spans="3:3" ht="14.25" customHeight="1" x14ac:dyDescent="0.25">
      <c r="C473" s="27"/>
    </row>
    <row r="474" spans="3:3" ht="14.25" customHeight="1" x14ac:dyDescent="0.25">
      <c r="C474" s="27"/>
    </row>
    <row r="475" spans="3:3" ht="14.25" customHeight="1" x14ac:dyDescent="0.25">
      <c r="C475" s="27"/>
    </row>
    <row r="476" spans="3:3" ht="14.25" customHeight="1" x14ac:dyDescent="0.25">
      <c r="C476" s="27"/>
    </row>
    <row r="477" spans="3:3" ht="14.25" customHeight="1" x14ac:dyDescent="0.25">
      <c r="C477" s="27"/>
    </row>
    <row r="478" spans="3:3" ht="14.25" customHeight="1" x14ac:dyDescent="0.25">
      <c r="C478" s="27"/>
    </row>
    <row r="479" spans="3:3" ht="14.25" customHeight="1" x14ac:dyDescent="0.25">
      <c r="C479" s="27"/>
    </row>
    <row r="480" spans="3:3" ht="14.25" customHeight="1" x14ac:dyDescent="0.25">
      <c r="C480" s="27"/>
    </row>
    <row r="481" spans="3:3" ht="14.25" customHeight="1" x14ac:dyDescent="0.25">
      <c r="C481" s="27"/>
    </row>
    <row r="482" spans="3:3" ht="14.25" customHeight="1" x14ac:dyDescent="0.25">
      <c r="C482" s="27"/>
    </row>
    <row r="483" spans="3:3" ht="14.25" customHeight="1" x14ac:dyDescent="0.25">
      <c r="C483" s="27"/>
    </row>
    <row r="484" spans="3:3" ht="14.25" customHeight="1" x14ac:dyDescent="0.25">
      <c r="C484" s="27"/>
    </row>
    <row r="485" spans="3:3" ht="14.25" customHeight="1" x14ac:dyDescent="0.25">
      <c r="C485" s="27"/>
    </row>
    <row r="486" spans="3:3" ht="14.25" customHeight="1" x14ac:dyDescent="0.25">
      <c r="C486" s="27"/>
    </row>
    <row r="487" spans="3:3" ht="14.25" customHeight="1" x14ac:dyDescent="0.25">
      <c r="C487" s="27"/>
    </row>
    <row r="488" spans="3:3" ht="14.25" customHeight="1" x14ac:dyDescent="0.25">
      <c r="C488" s="27"/>
    </row>
    <row r="489" spans="3:3" ht="14.25" customHeight="1" x14ac:dyDescent="0.25">
      <c r="C489" s="27"/>
    </row>
    <row r="490" spans="3:3" ht="14.25" customHeight="1" x14ac:dyDescent="0.25">
      <c r="C490" s="27"/>
    </row>
    <row r="491" spans="3:3" ht="14.25" customHeight="1" x14ac:dyDescent="0.25">
      <c r="C491" s="27"/>
    </row>
    <row r="492" spans="3:3" ht="14.25" customHeight="1" x14ac:dyDescent="0.25">
      <c r="C492" s="27"/>
    </row>
    <row r="493" spans="3:3" ht="14.25" customHeight="1" x14ac:dyDescent="0.25">
      <c r="C493" s="27"/>
    </row>
    <row r="494" spans="3:3" ht="14.25" customHeight="1" x14ac:dyDescent="0.25">
      <c r="C494" s="27"/>
    </row>
    <row r="495" spans="3:3" ht="14.25" customHeight="1" x14ac:dyDescent="0.25">
      <c r="C495" s="27"/>
    </row>
    <row r="496" spans="3:3" ht="14.25" customHeight="1" x14ac:dyDescent="0.25">
      <c r="C496" s="27"/>
    </row>
    <row r="497" spans="3:3" ht="14.25" customHeight="1" x14ac:dyDescent="0.25">
      <c r="C497" s="27"/>
    </row>
    <row r="498" spans="3:3" ht="14.25" customHeight="1" x14ac:dyDescent="0.25">
      <c r="C498" s="27"/>
    </row>
    <row r="499" spans="3:3" ht="14.25" customHeight="1" x14ac:dyDescent="0.25">
      <c r="C499" s="27"/>
    </row>
    <row r="500" spans="3:3" ht="14.25" customHeight="1" x14ac:dyDescent="0.25">
      <c r="C500" s="27"/>
    </row>
    <row r="501" spans="3:3" ht="14.25" customHeight="1" x14ac:dyDescent="0.25">
      <c r="C501" s="27"/>
    </row>
    <row r="502" spans="3:3" ht="14.25" customHeight="1" x14ac:dyDescent="0.25">
      <c r="C502" s="27"/>
    </row>
    <row r="503" spans="3:3" ht="14.25" customHeight="1" x14ac:dyDescent="0.25">
      <c r="C503" s="27"/>
    </row>
    <row r="504" spans="3:3" ht="14.25" customHeight="1" x14ac:dyDescent="0.25">
      <c r="C504" s="27"/>
    </row>
    <row r="505" spans="3:3" ht="14.25" customHeight="1" x14ac:dyDescent="0.25">
      <c r="C505" s="27"/>
    </row>
    <row r="506" spans="3:3" ht="14.25" customHeight="1" x14ac:dyDescent="0.25">
      <c r="C506" s="27"/>
    </row>
    <row r="507" spans="3:3" ht="14.25" customHeight="1" x14ac:dyDescent="0.25">
      <c r="C507" s="27"/>
    </row>
    <row r="508" spans="3:3" ht="14.25" customHeight="1" x14ac:dyDescent="0.25">
      <c r="C508" s="27"/>
    </row>
    <row r="509" spans="3:3" ht="14.25" customHeight="1" x14ac:dyDescent="0.25">
      <c r="C509" s="27"/>
    </row>
    <row r="510" spans="3:3" ht="14.25" customHeight="1" x14ac:dyDescent="0.25">
      <c r="C510" s="27"/>
    </row>
    <row r="511" spans="3:3" ht="14.25" customHeight="1" x14ac:dyDescent="0.25">
      <c r="C511" s="27"/>
    </row>
    <row r="512" spans="3:3" ht="14.25" customHeight="1" x14ac:dyDescent="0.25">
      <c r="C512" s="27"/>
    </row>
    <row r="513" spans="3:3" ht="14.25" customHeight="1" x14ac:dyDescent="0.25">
      <c r="C513" s="27"/>
    </row>
    <row r="514" spans="3:3" ht="14.25" customHeight="1" x14ac:dyDescent="0.25">
      <c r="C514" s="27"/>
    </row>
    <row r="515" spans="3:3" ht="14.25" customHeight="1" x14ac:dyDescent="0.25">
      <c r="C515" s="27"/>
    </row>
    <row r="516" spans="3:3" ht="14.25" customHeight="1" x14ac:dyDescent="0.25">
      <c r="C516" s="27"/>
    </row>
    <row r="517" spans="3:3" ht="14.25" customHeight="1" x14ac:dyDescent="0.25">
      <c r="C517" s="27"/>
    </row>
    <row r="518" spans="3:3" ht="14.25" customHeight="1" x14ac:dyDescent="0.25">
      <c r="C518" s="27"/>
    </row>
    <row r="519" spans="3:3" ht="14.25" customHeight="1" x14ac:dyDescent="0.25">
      <c r="C519" s="27"/>
    </row>
    <row r="520" spans="3:3" ht="14.25" customHeight="1" x14ac:dyDescent="0.25">
      <c r="C520" s="27"/>
    </row>
    <row r="521" spans="3:3" ht="14.25" customHeight="1" x14ac:dyDescent="0.25">
      <c r="C521" s="27"/>
    </row>
    <row r="522" spans="3:3" ht="14.25" customHeight="1" x14ac:dyDescent="0.25">
      <c r="C522" s="27"/>
    </row>
    <row r="523" spans="3:3" ht="14.25" customHeight="1" x14ac:dyDescent="0.25">
      <c r="C523" s="27"/>
    </row>
    <row r="524" spans="3:3" ht="14.25" customHeight="1" x14ac:dyDescent="0.25">
      <c r="C524" s="27"/>
    </row>
    <row r="525" spans="3:3" ht="14.25" customHeight="1" x14ac:dyDescent="0.25">
      <c r="C525" s="27"/>
    </row>
    <row r="526" spans="3:3" ht="14.25" customHeight="1" x14ac:dyDescent="0.25">
      <c r="C526" s="27"/>
    </row>
    <row r="527" spans="3:3" ht="14.25" customHeight="1" x14ac:dyDescent="0.25">
      <c r="C527" s="27"/>
    </row>
    <row r="528" spans="3:3" ht="14.25" customHeight="1" x14ac:dyDescent="0.25">
      <c r="C528" s="27"/>
    </row>
    <row r="529" spans="3:3" ht="14.25" customHeight="1" x14ac:dyDescent="0.25">
      <c r="C529" s="27"/>
    </row>
    <row r="530" spans="3:3" ht="14.25" customHeight="1" x14ac:dyDescent="0.25">
      <c r="C530" s="27"/>
    </row>
    <row r="531" spans="3:3" ht="14.25" customHeight="1" x14ac:dyDescent="0.25">
      <c r="C531" s="27"/>
    </row>
    <row r="532" spans="3:3" ht="14.25" customHeight="1" x14ac:dyDescent="0.25">
      <c r="C532" s="27"/>
    </row>
    <row r="533" spans="3:3" ht="14.25" customHeight="1" x14ac:dyDescent="0.25">
      <c r="C533" s="27"/>
    </row>
    <row r="534" spans="3:3" ht="14.25" customHeight="1" x14ac:dyDescent="0.25">
      <c r="C534" s="27"/>
    </row>
    <row r="535" spans="3:3" ht="14.25" customHeight="1" x14ac:dyDescent="0.25">
      <c r="C535" s="27"/>
    </row>
    <row r="536" spans="3:3" ht="14.25" customHeight="1" x14ac:dyDescent="0.25">
      <c r="C536" s="27"/>
    </row>
    <row r="537" spans="3:3" ht="14.25" customHeight="1" x14ac:dyDescent="0.25">
      <c r="C537" s="27"/>
    </row>
    <row r="538" spans="3:3" ht="14.25" customHeight="1" x14ac:dyDescent="0.25">
      <c r="C538" s="27"/>
    </row>
    <row r="539" spans="3:3" ht="14.25" customHeight="1" x14ac:dyDescent="0.25">
      <c r="C539" s="27"/>
    </row>
    <row r="540" spans="3:3" ht="14.25" customHeight="1" x14ac:dyDescent="0.25">
      <c r="C540" s="27"/>
    </row>
    <row r="541" spans="3:3" ht="14.25" customHeight="1" x14ac:dyDescent="0.25">
      <c r="C541" s="27"/>
    </row>
    <row r="542" spans="3:3" ht="14.25" customHeight="1" x14ac:dyDescent="0.25">
      <c r="C542" s="27"/>
    </row>
    <row r="543" spans="3:3" ht="14.25" customHeight="1" x14ac:dyDescent="0.25">
      <c r="C543" s="27"/>
    </row>
    <row r="544" spans="3:3" ht="14.25" customHeight="1" x14ac:dyDescent="0.25">
      <c r="C544" s="27"/>
    </row>
    <row r="545" spans="3:3" ht="14.25" customHeight="1" x14ac:dyDescent="0.25">
      <c r="C545" s="27"/>
    </row>
    <row r="546" spans="3:3" ht="14.25" customHeight="1" x14ac:dyDescent="0.25">
      <c r="C546" s="27"/>
    </row>
    <row r="547" spans="3:3" ht="14.25" customHeight="1" x14ac:dyDescent="0.25">
      <c r="C547" s="27"/>
    </row>
    <row r="548" spans="3:3" ht="14.25" customHeight="1" x14ac:dyDescent="0.25">
      <c r="C548" s="27"/>
    </row>
    <row r="549" spans="3:3" ht="14.25" customHeight="1" x14ac:dyDescent="0.25">
      <c r="C549" s="27"/>
    </row>
    <row r="550" spans="3:3" ht="14.25" customHeight="1" x14ac:dyDescent="0.25">
      <c r="C550" s="27"/>
    </row>
    <row r="551" spans="3:3" ht="14.25" customHeight="1" x14ac:dyDescent="0.25">
      <c r="C551" s="27"/>
    </row>
    <row r="552" spans="3:3" ht="14.25" customHeight="1" x14ac:dyDescent="0.25">
      <c r="C552" s="27"/>
    </row>
    <row r="553" spans="3:3" ht="14.25" customHeight="1" x14ac:dyDescent="0.25">
      <c r="C553" s="27"/>
    </row>
    <row r="554" spans="3:3" ht="14.25" customHeight="1" x14ac:dyDescent="0.25">
      <c r="C554" s="27"/>
    </row>
    <row r="555" spans="3:3" ht="14.25" customHeight="1" x14ac:dyDescent="0.25">
      <c r="C555" s="27"/>
    </row>
    <row r="556" spans="3:3" ht="14.25" customHeight="1" x14ac:dyDescent="0.25">
      <c r="C556" s="27"/>
    </row>
    <row r="557" spans="3:3" ht="14.25" customHeight="1" x14ac:dyDescent="0.25">
      <c r="C557" s="27"/>
    </row>
    <row r="558" spans="3:3" ht="14.25" customHeight="1" x14ac:dyDescent="0.25">
      <c r="C558" s="27"/>
    </row>
    <row r="559" spans="3:3" ht="14.25" customHeight="1" x14ac:dyDescent="0.25">
      <c r="C559" s="27"/>
    </row>
    <row r="560" spans="3:3" ht="14.25" customHeight="1" x14ac:dyDescent="0.25">
      <c r="C560" s="27"/>
    </row>
    <row r="561" spans="3:3" ht="14.25" customHeight="1" x14ac:dyDescent="0.25">
      <c r="C561" s="27"/>
    </row>
    <row r="562" spans="3:3" ht="14.25" customHeight="1" x14ac:dyDescent="0.25">
      <c r="C562" s="27"/>
    </row>
    <row r="563" spans="3:3" ht="14.25" customHeight="1" x14ac:dyDescent="0.25">
      <c r="C563" s="27"/>
    </row>
    <row r="564" spans="3:3" ht="14.25" customHeight="1" x14ac:dyDescent="0.25">
      <c r="C564" s="27"/>
    </row>
    <row r="565" spans="3:3" ht="14.25" customHeight="1" x14ac:dyDescent="0.25">
      <c r="C565" s="27"/>
    </row>
    <row r="566" spans="3:3" ht="14.25" customHeight="1" x14ac:dyDescent="0.25">
      <c r="C566" s="27"/>
    </row>
    <row r="567" spans="3:3" ht="14.25" customHeight="1" x14ac:dyDescent="0.25">
      <c r="C567" s="27"/>
    </row>
    <row r="568" spans="3:3" ht="14.25" customHeight="1" x14ac:dyDescent="0.25">
      <c r="C568" s="27"/>
    </row>
    <row r="569" spans="3:3" ht="14.25" customHeight="1" x14ac:dyDescent="0.25">
      <c r="C569" s="27"/>
    </row>
    <row r="570" spans="3:3" ht="14.25" customHeight="1" x14ac:dyDescent="0.25">
      <c r="C570" s="27"/>
    </row>
    <row r="571" spans="3:3" ht="14.25" customHeight="1" x14ac:dyDescent="0.25">
      <c r="C571" s="27"/>
    </row>
    <row r="572" spans="3:3" ht="14.25" customHeight="1" x14ac:dyDescent="0.25">
      <c r="C572" s="27"/>
    </row>
    <row r="573" spans="3:3" ht="14.25" customHeight="1" x14ac:dyDescent="0.25">
      <c r="C573" s="27"/>
    </row>
    <row r="574" spans="3:3" ht="14.25" customHeight="1" x14ac:dyDescent="0.25">
      <c r="C574" s="27"/>
    </row>
    <row r="575" spans="3:3" ht="14.25" customHeight="1" x14ac:dyDescent="0.25">
      <c r="C575" s="27"/>
    </row>
    <row r="576" spans="3:3" ht="14.25" customHeight="1" x14ac:dyDescent="0.25">
      <c r="C576" s="27"/>
    </row>
    <row r="577" spans="3:3" ht="14.25" customHeight="1" x14ac:dyDescent="0.25">
      <c r="C577" s="27"/>
    </row>
    <row r="578" spans="3:3" ht="14.25" customHeight="1" x14ac:dyDescent="0.25">
      <c r="C578" s="27"/>
    </row>
    <row r="579" spans="3:3" ht="14.25" customHeight="1" x14ac:dyDescent="0.25">
      <c r="C579" s="27"/>
    </row>
    <row r="580" spans="3:3" ht="14.25" customHeight="1" x14ac:dyDescent="0.25">
      <c r="C580" s="27"/>
    </row>
    <row r="581" spans="3:3" ht="14.25" customHeight="1" x14ac:dyDescent="0.25">
      <c r="C581" s="27"/>
    </row>
    <row r="582" spans="3:3" ht="14.25" customHeight="1" x14ac:dyDescent="0.25">
      <c r="C582" s="27"/>
    </row>
    <row r="583" spans="3:3" ht="14.25" customHeight="1" x14ac:dyDescent="0.25">
      <c r="C583" s="27"/>
    </row>
    <row r="584" spans="3:3" ht="14.25" customHeight="1" x14ac:dyDescent="0.25">
      <c r="C584" s="27"/>
    </row>
    <row r="585" spans="3:3" ht="14.25" customHeight="1" x14ac:dyDescent="0.25">
      <c r="C585" s="27"/>
    </row>
    <row r="586" spans="3:3" ht="14.25" customHeight="1" x14ac:dyDescent="0.25">
      <c r="C586" s="27"/>
    </row>
    <row r="587" spans="3:3" ht="14.25" customHeight="1" x14ac:dyDescent="0.25">
      <c r="C587" s="27"/>
    </row>
    <row r="588" spans="3:3" ht="14.25" customHeight="1" x14ac:dyDescent="0.25">
      <c r="C588" s="27"/>
    </row>
    <row r="589" spans="3:3" ht="14.25" customHeight="1" x14ac:dyDescent="0.25">
      <c r="C589" s="27"/>
    </row>
    <row r="590" spans="3:3" ht="14.25" customHeight="1" x14ac:dyDescent="0.25">
      <c r="C590" s="27"/>
    </row>
    <row r="591" spans="3:3" ht="14.25" customHeight="1" x14ac:dyDescent="0.25">
      <c r="C591" s="27"/>
    </row>
    <row r="592" spans="3:3" ht="14.25" customHeight="1" x14ac:dyDescent="0.25">
      <c r="C592" s="27"/>
    </row>
    <row r="593" spans="3:3" ht="14.25" customHeight="1" x14ac:dyDescent="0.25">
      <c r="C593" s="27"/>
    </row>
    <row r="594" spans="3:3" ht="14.25" customHeight="1" x14ac:dyDescent="0.25">
      <c r="C594" s="27"/>
    </row>
    <row r="595" spans="3:3" ht="14.25" customHeight="1" x14ac:dyDescent="0.25">
      <c r="C595" s="27"/>
    </row>
    <row r="596" spans="3:3" ht="14.25" customHeight="1" x14ac:dyDescent="0.25">
      <c r="C596" s="27"/>
    </row>
    <row r="597" spans="3:3" ht="14.25" customHeight="1" x14ac:dyDescent="0.25">
      <c r="C597" s="27"/>
    </row>
    <row r="598" spans="3:3" ht="14.25" customHeight="1" x14ac:dyDescent="0.25">
      <c r="C598" s="27"/>
    </row>
    <row r="599" spans="3:3" ht="14.25" customHeight="1" x14ac:dyDescent="0.25">
      <c r="C599" s="27"/>
    </row>
    <row r="600" spans="3:3" ht="14.25" customHeight="1" x14ac:dyDescent="0.25">
      <c r="C600" s="27"/>
    </row>
    <row r="601" spans="3:3" ht="14.25" customHeight="1" x14ac:dyDescent="0.25">
      <c r="C601" s="27"/>
    </row>
    <row r="602" spans="3:3" ht="14.25" customHeight="1" x14ac:dyDescent="0.25">
      <c r="C602" s="27"/>
    </row>
    <row r="603" spans="3:3" ht="14.25" customHeight="1" x14ac:dyDescent="0.25">
      <c r="C603" s="27"/>
    </row>
    <row r="604" spans="3:3" ht="14.25" customHeight="1" x14ac:dyDescent="0.25">
      <c r="C604" s="27"/>
    </row>
    <row r="605" spans="3:3" ht="14.25" customHeight="1" x14ac:dyDescent="0.25">
      <c r="C605" s="27"/>
    </row>
    <row r="606" spans="3:3" ht="14.25" customHeight="1" x14ac:dyDescent="0.25">
      <c r="C606" s="27"/>
    </row>
    <row r="607" spans="3:3" ht="14.25" customHeight="1" x14ac:dyDescent="0.25">
      <c r="C607" s="27"/>
    </row>
    <row r="608" spans="3:3" ht="14.25" customHeight="1" x14ac:dyDescent="0.25">
      <c r="C608" s="27"/>
    </row>
    <row r="609" spans="3:3" ht="14.25" customHeight="1" x14ac:dyDescent="0.25">
      <c r="C609" s="27"/>
    </row>
    <row r="610" spans="3:3" ht="14.25" customHeight="1" x14ac:dyDescent="0.25">
      <c r="C610" s="27"/>
    </row>
    <row r="611" spans="3:3" ht="14.25" customHeight="1" x14ac:dyDescent="0.25">
      <c r="C611" s="27"/>
    </row>
    <row r="612" spans="3:3" ht="14.25" customHeight="1" x14ac:dyDescent="0.25">
      <c r="C612" s="27"/>
    </row>
    <row r="613" spans="3:3" ht="14.25" customHeight="1" x14ac:dyDescent="0.25">
      <c r="C613" s="27"/>
    </row>
    <row r="614" spans="3:3" ht="14.25" customHeight="1" x14ac:dyDescent="0.25">
      <c r="C614" s="27"/>
    </row>
    <row r="615" spans="3:3" ht="14.25" customHeight="1" x14ac:dyDescent="0.25">
      <c r="C615" s="27"/>
    </row>
    <row r="616" spans="3:3" ht="14.25" customHeight="1" x14ac:dyDescent="0.25">
      <c r="C616" s="27"/>
    </row>
    <row r="617" spans="3:3" ht="14.25" customHeight="1" x14ac:dyDescent="0.25">
      <c r="C617" s="27"/>
    </row>
    <row r="618" spans="3:3" ht="14.25" customHeight="1" x14ac:dyDescent="0.25">
      <c r="C618" s="27"/>
    </row>
    <row r="619" spans="3:3" ht="14.25" customHeight="1" x14ac:dyDescent="0.25">
      <c r="C619" s="27"/>
    </row>
    <row r="620" spans="3:3" ht="14.25" customHeight="1" x14ac:dyDescent="0.25">
      <c r="C620" s="27"/>
    </row>
    <row r="621" spans="3:3" ht="14.25" customHeight="1" x14ac:dyDescent="0.25">
      <c r="C621" s="27"/>
    </row>
    <row r="622" spans="3:3" ht="14.25" customHeight="1" x14ac:dyDescent="0.25">
      <c r="C622" s="27"/>
    </row>
    <row r="623" spans="3:3" ht="14.25" customHeight="1" x14ac:dyDescent="0.25">
      <c r="C623" s="27"/>
    </row>
    <row r="624" spans="3:3" ht="14.25" customHeight="1" x14ac:dyDescent="0.25">
      <c r="C624" s="27"/>
    </row>
    <row r="625" spans="3:3" ht="14.25" customHeight="1" x14ac:dyDescent="0.25">
      <c r="C625" s="27"/>
    </row>
    <row r="626" spans="3:3" ht="14.25" customHeight="1" x14ac:dyDescent="0.25">
      <c r="C626" s="27"/>
    </row>
    <row r="627" spans="3:3" ht="14.25" customHeight="1" x14ac:dyDescent="0.25">
      <c r="C627" s="27"/>
    </row>
    <row r="628" spans="3:3" ht="14.25" customHeight="1" x14ac:dyDescent="0.25">
      <c r="C628" s="27"/>
    </row>
    <row r="629" spans="3:3" ht="14.25" customHeight="1" x14ac:dyDescent="0.25">
      <c r="C629" s="27"/>
    </row>
    <row r="630" spans="3:3" ht="14.25" customHeight="1" x14ac:dyDescent="0.25">
      <c r="C630" s="27"/>
    </row>
    <row r="631" spans="3:3" ht="14.25" customHeight="1" x14ac:dyDescent="0.25">
      <c r="C631" s="27"/>
    </row>
    <row r="632" spans="3:3" ht="14.25" customHeight="1" x14ac:dyDescent="0.25">
      <c r="C632" s="27"/>
    </row>
    <row r="633" spans="3:3" ht="14.25" customHeight="1" x14ac:dyDescent="0.25">
      <c r="C633" s="27"/>
    </row>
    <row r="634" spans="3:3" ht="14.25" customHeight="1" x14ac:dyDescent="0.25">
      <c r="C634" s="27"/>
    </row>
    <row r="635" spans="3:3" ht="14.25" customHeight="1" x14ac:dyDescent="0.25">
      <c r="C635" s="27"/>
    </row>
    <row r="636" spans="3:3" ht="14.25" customHeight="1" x14ac:dyDescent="0.25">
      <c r="C636" s="27"/>
    </row>
    <row r="637" spans="3:3" ht="14.25" customHeight="1" x14ac:dyDescent="0.25">
      <c r="C637" s="27"/>
    </row>
    <row r="638" spans="3:3" ht="14.25" customHeight="1" x14ac:dyDescent="0.25">
      <c r="C638" s="27"/>
    </row>
    <row r="639" spans="3:3" ht="14.25" customHeight="1" x14ac:dyDescent="0.25">
      <c r="C639" s="27"/>
    </row>
    <row r="640" spans="3:3" ht="14.25" customHeight="1" x14ac:dyDescent="0.25">
      <c r="C640" s="27"/>
    </row>
    <row r="641" spans="3:3" ht="14.25" customHeight="1" x14ac:dyDescent="0.25">
      <c r="C641" s="27"/>
    </row>
    <row r="642" spans="3:3" ht="14.25" customHeight="1" x14ac:dyDescent="0.25">
      <c r="C642" s="27"/>
    </row>
    <row r="643" spans="3:3" ht="14.25" customHeight="1" x14ac:dyDescent="0.25">
      <c r="C643" s="27"/>
    </row>
    <row r="644" spans="3:3" ht="14.25" customHeight="1" x14ac:dyDescent="0.25">
      <c r="C644" s="27"/>
    </row>
    <row r="645" spans="3:3" ht="14.25" customHeight="1" x14ac:dyDescent="0.25">
      <c r="C645" s="27"/>
    </row>
    <row r="646" spans="3:3" ht="14.25" customHeight="1" x14ac:dyDescent="0.25">
      <c r="C646" s="27"/>
    </row>
    <row r="647" spans="3:3" ht="14.25" customHeight="1" x14ac:dyDescent="0.25">
      <c r="C647" s="27"/>
    </row>
    <row r="648" spans="3:3" ht="14.25" customHeight="1" x14ac:dyDescent="0.25">
      <c r="C648" s="27"/>
    </row>
    <row r="649" spans="3:3" ht="14.25" customHeight="1" x14ac:dyDescent="0.25">
      <c r="C649" s="27"/>
    </row>
    <row r="650" spans="3:3" ht="14.25" customHeight="1" x14ac:dyDescent="0.25">
      <c r="C650" s="27"/>
    </row>
    <row r="651" spans="3:3" ht="14.25" customHeight="1" x14ac:dyDescent="0.25">
      <c r="C651" s="27"/>
    </row>
    <row r="652" spans="3:3" ht="14.25" customHeight="1" x14ac:dyDescent="0.25">
      <c r="C652" s="27"/>
    </row>
    <row r="653" spans="3:3" ht="14.25" customHeight="1" x14ac:dyDescent="0.25">
      <c r="C653" s="27"/>
    </row>
    <row r="654" spans="3:3" ht="14.25" customHeight="1" x14ac:dyDescent="0.25">
      <c r="C654" s="27"/>
    </row>
    <row r="655" spans="3:3" ht="14.25" customHeight="1" x14ac:dyDescent="0.25">
      <c r="C655" s="27"/>
    </row>
    <row r="656" spans="3:3" ht="14.25" customHeight="1" x14ac:dyDescent="0.25">
      <c r="C656" s="27"/>
    </row>
    <row r="657" spans="3:3" ht="14.25" customHeight="1" x14ac:dyDescent="0.25">
      <c r="C657" s="27"/>
    </row>
    <row r="658" spans="3:3" ht="14.25" customHeight="1" x14ac:dyDescent="0.25">
      <c r="C658" s="27"/>
    </row>
    <row r="659" spans="3:3" ht="14.25" customHeight="1" x14ac:dyDescent="0.25">
      <c r="C659" s="27"/>
    </row>
    <row r="660" spans="3:3" ht="14.25" customHeight="1" x14ac:dyDescent="0.25">
      <c r="C660" s="27"/>
    </row>
    <row r="661" spans="3:3" ht="14.25" customHeight="1" x14ac:dyDescent="0.25">
      <c r="C661" s="27"/>
    </row>
    <row r="662" spans="3:3" ht="14.25" customHeight="1" x14ac:dyDescent="0.25">
      <c r="C662" s="27"/>
    </row>
    <row r="663" spans="3:3" ht="14.25" customHeight="1" x14ac:dyDescent="0.25">
      <c r="C663" s="27"/>
    </row>
    <row r="664" spans="3:3" ht="14.25" customHeight="1" x14ac:dyDescent="0.25">
      <c r="C664" s="27"/>
    </row>
    <row r="665" spans="3:3" ht="14.25" customHeight="1" x14ac:dyDescent="0.25">
      <c r="C665" s="27"/>
    </row>
    <row r="666" spans="3:3" ht="14.25" customHeight="1" x14ac:dyDescent="0.25">
      <c r="C666" s="27"/>
    </row>
    <row r="667" spans="3:3" ht="14.25" customHeight="1" x14ac:dyDescent="0.25">
      <c r="C667" s="27"/>
    </row>
    <row r="668" spans="3:3" ht="14.25" customHeight="1" x14ac:dyDescent="0.25">
      <c r="C668" s="27"/>
    </row>
    <row r="669" spans="3:3" ht="14.25" customHeight="1" x14ac:dyDescent="0.25">
      <c r="C669" s="27"/>
    </row>
    <row r="670" spans="3:3" ht="14.25" customHeight="1" x14ac:dyDescent="0.25">
      <c r="C670" s="27"/>
    </row>
    <row r="671" spans="3:3" ht="14.25" customHeight="1" x14ac:dyDescent="0.25">
      <c r="C671" s="27"/>
    </row>
    <row r="672" spans="3:3" ht="14.25" customHeight="1" x14ac:dyDescent="0.25">
      <c r="C672" s="27"/>
    </row>
    <row r="673" spans="3:3" ht="14.25" customHeight="1" x14ac:dyDescent="0.25">
      <c r="C673" s="27"/>
    </row>
    <row r="674" spans="3:3" ht="14.25" customHeight="1" x14ac:dyDescent="0.25">
      <c r="C674" s="27"/>
    </row>
    <row r="675" spans="3:3" ht="14.25" customHeight="1" x14ac:dyDescent="0.25">
      <c r="C675" s="27"/>
    </row>
    <row r="676" spans="3:3" ht="14.25" customHeight="1" x14ac:dyDescent="0.25">
      <c r="C676" s="27"/>
    </row>
    <row r="677" spans="3:3" ht="14.25" customHeight="1" x14ac:dyDescent="0.25">
      <c r="C677" s="27"/>
    </row>
    <row r="678" spans="3:3" ht="14.25" customHeight="1" x14ac:dyDescent="0.25">
      <c r="C678" s="27"/>
    </row>
    <row r="679" spans="3:3" ht="14.25" customHeight="1" x14ac:dyDescent="0.25">
      <c r="C679" s="27"/>
    </row>
    <row r="680" spans="3:3" ht="14.25" customHeight="1" x14ac:dyDescent="0.25">
      <c r="C680" s="27"/>
    </row>
    <row r="681" spans="3:3" ht="14.25" customHeight="1" x14ac:dyDescent="0.25">
      <c r="C681" s="27"/>
    </row>
    <row r="682" spans="3:3" ht="14.25" customHeight="1" x14ac:dyDescent="0.25">
      <c r="C682" s="27"/>
    </row>
    <row r="683" spans="3:3" ht="14.25" customHeight="1" x14ac:dyDescent="0.25">
      <c r="C683" s="27"/>
    </row>
    <row r="684" spans="3:3" ht="14.25" customHeight="1" x14ac:dyDescent="0.25">
      <c r="C684" s="27"/>
    </row>
    <row r="685" spans="3:3" ht="14.25" customHeight="1" x14ac:dyDescent="0.25">
      <c r="C685" s="27"/>
    </row>
    <row r="686" spans="3:3" ht="14.25" customHeight="1" x14ac:dyDescent="0.25">
      <c r="C686" s="27"/>
    </row>
    <row r="687" spans="3:3" ht="14.25" customHeight="1" x14ac:dyDescent="0.25">
      <c r="C687" s="27"/>
    </row>
    <row r="688" spans="3:3" ht="14.25" customHeight="1" x14ac:dyDescent="0.25">
      <c r="C688" s="27"/>
    </row>
    <row r="689" spans="3:3" ht="14.25" customHeight="1" x14ac:dyDescent="0.25">
      <c r="C689" s="27"/>
    </row>
    <row r="690" spans="3:3" ht="14.25" customHeight="1" x14ac:dyDescent="0.25">
      <c r="C690" s="27"/>
    </row>
    <row r="691" spans="3:3" ht="14.25" customHeight="1" x14ac:dyDescent="0.25">
      <c r="C691" s="27"/>
    </row>
    <row r="692" spans="3:3" ht="14.25" customHeight="1" x14ac:dyDescent="0.25">
      <c r="C692" s="27"/>
    </row>
    <row r="693" spans="3:3" ht="14.25" customHeight="1" x14ac:dyDescent="0.25">
      <c r="C693" s="27"/>
    </row>
    <row r="694" spans="3:3" ht="14.25" customHeight="1" x14ac:dyDescent="0.25">
      <c r="C694" s="27"/>
    </row>
    <row r="695" spans="3:3" ht="14.25" customHeight="1" x14ac:dyDescent="0.25">
      <c r="C695" s="27"/>
    </row>
    <row r="696" spans="3:3" ht="14.25" customHeight="1" x14ac:dyDescent="0.25">
      <c r="C696" s="27"/>
    </row>
    <row r="697" spans="3:3" ht="14.25" customHeight="1" x14ac:dyDescent="0.25">
      <c r="C697" s="27"/>
    </row>
    <row r="698" spans="3:3" ht="14.25" customHeight="1" x14ac:dyDescent="0.25">
      <c r="C698" s="27"/>
    </row>
    <row r="699" spans="3:3" ht="14.25" customHeight="1" x14ac:dyDescent="0.25">
      <c r="C699" s="27"/>
    </row>
    <row r="700" spans="3:3" ht="14.25" customHeight="1" x14ac:dyDescent="0.25">
      <c r="C700" s="27"/>
    </row>
    <row r="701" spans="3:3" ht="14.25" customHeight="1" x14ac:dyDescent="0.25">
      <c r="C701" s="27"/>
    </row>
    <row r="702" spans="3:3" ht="14.25" customHeight="1" x14ac:dyDescent="0.25">
      <c r="C702" s="27"/>
    </row>
    <row r="703" spans="3:3" ht="14.25" customHeight="1" x14ac:dyDescent="0.25">
      <c r="C703" s="27"/>
    </row>
    <row r="704" spans="3:3" ht="14.25" customHeight="1" x14ac:dyDescent="0.25">
      <c r="C704" s="27"/>
    </row>
    <row r="705" spans="3:3" ht="14.25" customHeight="1" x14ac:dyDescent="0.25">
      <c r="C705" s="27"/>
    </row>
    <row r="706" spans="3:3" ht="14.25" customHeight="1" x14ac:dyDescent="0.25">
      <c r="C706" s="27"/>
    </row>
    <row r="707" spans="3:3" ht="14.25" customHeight="1" x14ac:dyDescent="0.25">
      <c r="C707" s="27"/>
    </row>
    <row r="708" spans="3:3" ht="14.25" customHeight="1" x14ac:dyDescent="0.25">
      <c r="C708" s="27"/>
    </row>
    <row r="709" spans="3:3" ht="14.25" customHeight="1" x14ac:dyDescent="0.25">
      <c r="C709" s="27"/>
    </row>
    <row r="710" spans="3:3" ht="14.25" customHeight="1" x14ac:dyDescent="0.25">
      <c r="C710" s="27"/>
    </row>
    <row r="711" spans="3:3" ht="14.25" customHeight="1" x14ac:dyDescent="0.25">
      <c r="C711" s="27"/>
    </row>
    <row r="712" spans="3:3" ht="14.25" customHeight="1" x14ac:dyDescent="0.25">
      <c r="C712" s="27"/>
    </row>
    <row r="713" spans="3:3" ht="14.25" customHeight="1" x14ac:dyDescent="0.25">
      <c r="C713" s="27"/>
    </row>
    <row r="714" spans="3:3" ht="14.25" customHeight="1" x14ac:dyDescent="0.25">
      <c r="C714" s="27"/>
    </row>
    <row r="715" spans="3:3" ht="14.25" customHeight="1" x14ac:dyDescent="0.25">
      <c r="C715" s="27"/>
    </row>
    <row r="716" spans="3:3" ht="14.25" customHeight="1" x14ac:dyDescent="0.25">
      <c r="C716" s="27"/>
    </row>
    <row r="717" spans="3:3" ht="14.25" customHeight="1" x14ac:dyDescent="0.25">
      <c r="C717" s="27"/>
    </row>
    <row r="718" spans="3:3" ht="14.25" customHeight="1" x14ac:dyDescent="0.25">
      <c r="C718" s="27"/>
    </row>
    <row r="719" spans="3:3" ht="14.25" customHeight="1" x14ac:dyDescent="0.25">
      <c r="C719" s="27"/>
    </row>
    <row r="720" spans="3:3" ht="14.25" customHeight="1" x14ac:dyDescent="0.25">
      <c r="C720" s="27"/>
    </row>
    <row r="721" spans="3:3" ht="14.25" customHeight="1" x14ac:dyDescent="0.25">
      <c r="C721" s="27"/>
    </row>
    <row r="722" spans="3:3" ht="14.25" customHeight="1" x14ac:dyDescent="0.25">
      <c r="C722" s="27"/>
    </row>
    <row r="723" spans="3:3" ht="14.25" customHeight="1" x14ac:dyDescent="0.25">
      <c r="C723" s="27"/>
    </row>
    <row r="724" spans="3:3" ht="14.25" customHeight="1" x14ac:dyDescent="0.25">
      <c r="C724" s="27"/>
    </row>
    <row r="725" spans="3:3" ht="14.25" customHeight="1" x14ac:dyDescent="0.25">
      <c r="C725" s="27"/>
    </row>
    <row r="726" spans="3:3" ht="14.25" customHeight="1" x14ac:dyDescent="0.25">
      <c r="C726" s="27"/>
    </row>
    <row r="727" spans="3:3" ht="14.25" customHeight="1" x14ac:dyDescent="0.25">
      <c r="C727" s="27"/>
    </row>
    <row r="728" spans="3:3" ht="14.25" customHeight="1" x14ac:dyDescent="0.25">
      <c r="C728" s="27"/>
    </row>
    <row r="729" spans="3:3" ht="14.25" customHeight="1" x14ac:dyDescent="0.25">
      <c r="C729" s="27"/>
    </row>
    <row r="730" spans="3:3" ht="14.25" customHeight="1" x14ac:dyDescent="0.25">
      <c r="C730" s="27"/>
    </row>
    <row r="731" spans="3:3" ht="14.25" customHeight="1" x14ac:dyDescent="0.25">
      <c r="C731" s="27"/>
    </row>
    <row r="732" spans="3:3" ht="14.25" customHeight="1" x14ac:dyDescent="0.25">
      <c r="C732" s="27"/>
    </row>
    <row r="733" spans="3:3" ht="14.25" customHeight="1" x14ac:dyDescent="0.25">
      <c r="C733" s="27"/>
    </row>
    <row r="734" spans="3:3" ht="14.25" customHeight="1" x14ac:dyDescent="0.25">
      <c r="C734" s="27"/>
    </row>
    <row r="735" spans="3:3" ht="14.25" customHeight="1" x14ac:dyDescent="0.25">
      <c r="C735" s="27"/>
    </row>
    <row r="736" spans="3:3" ht="14.25" customHeight="1" x14ac:dyDescent="0.25">
      <c r="C736" s="27"/>
    </row>
    <row r="737" spans="3:3" ht="14.25" customHeight="1" x14ac:dyDescent="0.25">
      <c r="C737" s="27"/>
    </row>
    <row r="738" spans="3:3" ht="14.25" customHeight="1" x14ac:dyDescent="0.25">
      <c r="C738" s="27"/>
    </row>
    <row r="739" spans="3:3" ht="14.25" customHeight="1" x14ac:dyDescent="0.25">
      <c r="C739" s="27"/>
    </row>
    <row r="740" spans="3:3" ht="14.25" customHeight="1" x14ac:dyDescent="0.25">
      <c r="C740" s="27"/>
    </row>
    <row r="741" spans="3:3" ht="14.25" customHeight="1" x14ac:dyDescent="0.25">
      <c r="C741" s="27"/>
    </row>
    <row r="742" spans="3:3" ht="14.25" customHeight="1" x14ac:dyDescent="0.25">
      <c r="C742" s="27"/>
    </row>
    <row r="743" spans="3:3" ht="14.25" customHeight="1" x14ac:dyDescent="0.25">
      <c r="C743" s="27"/>
    </row>
    <row r="744" spans="3:3" ht="14.25" customHeight="1" x14ac:dyDescent="0.25">
      <c r="C744" s="27"/>
    </row>
    <row r="745" spans="3:3" ht="14.25" customHeight="1" x14ac:dyDescent="0.25">
      <c r="C745" s="27"/>
    </row>
    <row r="746" spans="3:3" ht="14.25" customHeight="1" x14ac:dyDescent="0.25">
      <c r="C746" s="27"/>
    </row>
    <row r="747" spans="3:3" ht="14.25" customHeight="1" x14ac:dyDescent="0.25">
      <c r="C747" s="27"/>
    </row>
    <row r="748" spans="3:3" ht="14.25" customHeight="1" x14ac:dyDescent="0.25">
      <c r="C748" s="27"/>
    </row>
    <row r="749" spans="3:3" ht="14.25" customHeight="1" x14ac:dyDescent="0.25">
      <c r="C749" s="27"/>
    </row>
    <row r="750" spans="3:3" ht="14.25" customHeight="1" x14ac:dyDescent="0.25">
      <c r="C750" s="27"/>
    </row>
    <row r="751" spans="3:3" ht="14.25" customHeight="1" x14ac:dyDescent="0.25">
      <c r="C751" s="27"/>
    </row>
    <row r="752" spans="3:3" ht="14.25" customHeight="1" x14ac:dyDescent="0.25">
      <c r="C752" s="27"/>
    </row>
    <row r="753" spans="3:3" ht="14.25" customHeight="1" x14ac:dyDescent="0.25">
      <c r="C753" s="27"/>
    </row>
    <row r="754" spans="3:3" ht="14.25" customHeight="1" x14ac:dyDescent="0.25">
      <c r="C754" s="27"/>
    </row>
    <row r="755" spans="3:3" ht="14.25" customHeight="1" x14ac:dyDescent="0.25">
      <c r="C755" s="27"/>
    </row>
    <row r="756" spans="3:3" ht="14.25" customHeight="1" x14ac:dyDescent="0.25">
      <c r="C756" s="27"/>
    </row>
    <row r="757" spans="3:3" ht="14.25" customHeight="1" x14ac:dyDescent="0.25">
      <c r="C757" s="27"/>
    </row>
    <row r="758" spans="3:3" ht="14.25" customHeight="1" x14ac:dyDescent="0.25">
      <c r="C758" s="27"/>
    </row>
    <row r="759" spans="3:3" ht="14.25" customHeight="1" x14ac:dyDescent="0.25">
      <c r="C759" s="27"/>
    </row>
    <row r="760" spans="3:3" ht="14.25" customHeight="1" x14ac:dyDescent="0.25">
      <c r="C760" s="27"/>
    </row>
    <row r="761" spans="3:3" ht="14.25" customHeight="1" x14ac:dyDescent="0.25">
      <c r="C761" s="27"/>
    </row>
    <row r="762" spans="3:3" ht="14.25" customHeight="1" x14ac:dyDescent="0.25">
      <c r="C762" s="27"/>
    </row>
    <row r="763" spans="3:3" ht="14.25" customHeight="1" x14ac:dyDescent="0.25">
      <c r="C763" s="27"/>
    </row>
    <row r="764" spans="3:3" ht="14.25" customHeight="1" x14ac:dyDescent="0.25">
      <c r="C764" s="27"/>
    </row>
    <row r="765" spans="3:3" ht="14.25" customHeight="1" x14ac:dyDescent="0.25">
      <c r="C765" s="27"/>
    </row>
    <row r="766" spans="3:3" ht="14.25" customHeight="1" x14ac:dyDescent="0.25">
      <c r="C766" s="27"/>
    </row>
    <row r="767" spans="3:3" ht="14.25" customHeight="1" x14ac:dyDescent="0.25">
      <c r="C767" s="27"/>
    </row>
    <row r="768" spans="3:3" ht="14.25" customHeight="1" x14ac:dyDescent="0.25">
      <c r="C768" s="27"/>
    </row>
    <row r="769" spans="3:3" ht="14.25" customHeight="1" x14ac:dyDescent="0.25">
      <c r="C769" s="27"/>
    </row>
    <row r="770" spans="3:3" ht="14.25" customHeight="1" x14ac:dyDescent="0.25">
      <c r="C770" s="27"/>
    </row>
    <row r="771" spans="3:3" ht="14.25" customHeight="1" x14ac:dyDescent="0.25">
      <c r="C771" s="27"/>
    </row>
    <row r="772" spans="3:3" ht="14.25" customHeight="1" x14ac:dyDescent="0.25">
      <c r="C772" s="27"/>
    </row>
    <row r="773" spans="3:3" ht="14.25" customHeight="1" x14ac:dyDescent="0.25">
      <c r="C773" s="27"/>
    </row>
    <row r="774" spans="3:3" ht="14.25" customHeight="1" x14ac:dyDescent="0.25">
      <c r="C774" s="27"/>
    </row>
    <row r="775" spans="3:3" ht="14.25" customHeight="1" x14ac:dyDescent="0.25">
      <c r="C775" s="27"/>
    </row>
    <row r="776" spans="3:3" ht="14.25" customHeight="1" x14ac:dyDescent="0.25">
      <c r="C776" s="27"/>
    </row>
    <row r="777" spans="3:3" ht="14.25" customHeight="1" x14ac:dyDescent="0.25">
      <c r="C777" s="27"/>
    </row>
    <row r="778" spans="3:3" ht="14.25" customHeight="1" x14ac:dyDescent="0.25">
      <c r="C778" s="27"/>
    </row>
    <row r="779" spans="3:3" ht="14.25" customHeight="1" x14ac:dyDescent="0.25">
      <c r="C779" s="27"/>
    </row>
    <row r="780" spans="3:3" ht="14.25" customHeight="1" x14ac:dyDescent="0.25">
      <c r="C780" s="27"/>
    </row>
    <row r="781" spans="3:3" ht="14.25" customHeight="1" x14ac:dyDescent="0.25">
      <c r="C781" s="27"/>
    </row>
    <row r="782" spans="3:3" ht="14.25" customHeight="1" x14ac:dyDescent="0.25">
      <c r="C782" s="27"/>
    </row>
    <row r="783" spans="3:3" ht="14.25" customHeight="1" x14ac:dyDescent="0.25">
      <c r="C783" s="27"/>
    </row>
    <row r="784" spans="3:3" ht="14.25" customHeight="1" x14ac:dyDescent="0.25">
      <c r="C784" s="27"/>
    </row>
    <row r="785" spans="3:3" ht="14.25" customHeight="1" x14ac:dyDescent="0.25">
      <c r="C785" s="27"/>
    </row>
    <row r="786" spans="3:3" ht="14.25" customHeight="1" x14ac:dyDescent="0.25">
      <c r="C786" s="27"/>
    </row>
    <row r="787" spans="3:3" ht="14.25" customHeight="1" x14ac:dyDescent="0.25">
      <c r="C787" s="27"/>
    </row>
    <row r="788" spans="3:3" ht="14.25" customHeight="1" x14ac:dyDescent="0.25">
      <c r="C788" s="27"/>
    </row>
    <row r="789" spans="3:3" ht="14.25" customHeight="1" x14ac:dyDescent="0.25">
      <c r="C789" s="27"/>
    </row>
    <row r="790" spans="3:3" ht="14.25" customHeight="1" x14ac:dyDescent="0.25">
      <c r="C790" s="27"/>
    </row>
    <row r="791" spans="3:3" ht="14.25" customHeight="1" x14ac:dyDescent="0.25">
      <c r="C791" s="27"/>
    </row>
    <row r="792" spans="3:3" ht="14.25" customHeight="1" x14ac:dyDescent="0.25">
      <c r="C792" s="27"/>
    </row>
    <row r="793" spans="3:3" ht="14.25" customHeight="1" x14ac:dyDescent="0.25">
      <c r="C793" s="27"/>
    </row>
    <row r="794" spans="3:3" ht="14.25" customHeight="1" x14ac:dyDescent="0.25">
      <c r="C794" s="27"/>
    </row>
    <row r="795" spans="3:3" ht="14.25" customHeight="1" x14ac:dyDescent="0.25">
      <c r="C795" s="27"/>
    </row>
    <row r="796" spans="3:3" ht="14.25" customHeight="1" x14ac:dyDescent="0.25">
      <c r="C796" s="27"/>
    </row>
    <row r="797" spans="3:3" ht="14.25" customHeight="1" x14ac:dyDescent="0.25">
      <c r="C797" s="27"/>
    </row>
    <row r="798" spans="3:3" ht="14.25" customHeight="1" x14ac:dyDescent="0.25">
      <c r="C798" s="27"/>
    </row>
    <row r="799" spans="3:3" ht="14.25" customHeight="1" x14ac:dyDescent="0.25">
      <c r="C799" s="27"/>
    </row>
    <row r="800" spans="3:3" ht="14.25" customHeight="1" x14ac:dyDescent="0.25">
      <c r="C800" s="27"/>
    </row>
    <row r="801" spans="3:3" ht="14.25" customHeight="1" x14ac:dyDescent="0.25">
      <c r="C801" s="27"/>
    </row>
    <row r="802" spans="3:3" ht="14.25" customHeight="1" x14ac:dyDescent="0.25">
      <c r="C802" s="27"/>
    </row>
    <row r="803" spans="3:3" ht="14.25" customHeight="1" x14ac:dyDescent="0.25">
      <c r="C803" s="27"/>
    </row>
    <row r="804" spans="3:3" ht="14.25" customHeight="1" x14ac:dyDescent="0.25">
      <c r="C804" s="27"/>
    </row>
    <row r="805" spans="3:3" ht="14.25" customHeight="1" x14ac:dyDescent="0.25">
      <c r="C805" s="27"/>
    </row>
    <row r="806" spans="3:3" ht="14.25" customHeight="1" x14ac:dyDescent="0.25">
      <c r="C806" s="27"/>
    </row>
    <row r="807" spans="3:3" ht="14.25" customHeight="1" x14ac:dyDescent="0.25">
      <c r="C807" s="27"/>
    </row>
    <row r="808" spans="3:3" ht="14.25" customHeight="1" x14ac:dyDescent="0.25">
      <c r="C808" s="27"/>
    </row>
    <row r="809" spans="3:3" ht="14.25" customHeight="1" x14ac:dyDescent="0.25">
      <c r="C809" s="27"/>
    </row>
    <row r="810" spans="3:3" ht="14.25" customHeight="1" x14ac:dyDescent="0.25">
      <c r="C810" s="27"/>
    </row>
    <row r="811" spans="3:3" ht="14.25" customHeight="1" x14ac:dyDescent="0.25">
      <c r="C811" s="27"/>
    </row>
    <row r="812" spans="3:3" ht="14.25" customHeight="1" x14ac:dyDescent="0.25">
      <c r="C812" s="27"/>
    </row>
    <row r="813" spans="3:3" ht="14.25" customHeight="1" x14ac:dyDescent="0.25">
      <c r="C813" s="27"/>
    </row>
    <row r="814" spans="3:3" ht="14.25" customHeight="1" x14ac:dyDescent="0.25">
      <c r="C814" s="27"/>
    </row>
    <row r="815" spans="3:3" ht="14.25" customHeight="1" x14ac:dyDescent="0.25">
      <c r="C815" s="27"/>
    </row>
    <row r="816" spans="3:3" ht="14.25" customHeight="1" x14ac:dyDescent="0.25">
      <c r="C816" s="27"/>
    </row>
    <row r="817" spans="3:3" ht="14.25" customHeight="1" x14ac:dyDescent="0.25">
      <c r="C817" s="27"/>
    </row>
    <row r="818" spans="3:3" ht="14.25" customHeight="1" x14ac:dyDescent="0.25">
      <c r="C818" s="27"/>
    </row>
    <row r="819" spans="3:3" ht="14.25" customHeight="1" x14ac:dyDescent="0.25">
      <c r="C819" s="27"/>
    </row>
    <row r="820" spans="3:3" ht="14.25" customHeight="1" x14ac:dyDescent="0.25">
      <c r="C820" s="27"/>
    </row>
    <row r="821" spans="3:3" ht="14.25" customHeight="1" x14ac:dyDescent="0.25">
      <c r="C821" s="27"/>
    </row>
    <row r="822" spans="3:3" ht="14.25" customHeight="1" x14ac:dyDescent="0.25">
      <c r="C822" s="27"/>
    </row>
    <row r="823" spans="3:3" ht="14.25" customHeight="1" x14ac:dyDescent="0.25">
      <c r="C823" s="27"/>
    </row>
    <row r="824" spans="3:3" ht="14.25" customHeight="1" x14ac:dyDescent="0.25">
      <c r="C824" s="27"/>
    </row>
    <row r="825" spans="3:3" ht="14.25" customHeight="1" x14ac:dyDescent="0.25">
      <c r="C825" s="27"/>
    </row>
    <row r="826" spans="3:3" ht="14.25" customHeight="1" x14ac:dyDescent="0.25">
      <c r="C826" s="27"/>
    </row>
    <row r="827" spans="3:3" ht="14.25" customHeight="1" x14ac:dyDescent="0.25">
      <c r="C827" s="27"/>
    </row>
    <row r="828" spans="3:3" ht="14.25" customHeight="1" x14ac:dyDescent="0.25">
      <c r="C828" s="27"/>
    </row>
    <row r="829" spans="3:3" ht="14.25" customHeight="1" x14ac:dyDescent="0.25">
      <c r="C829" s="27"/>
    </row>
    <row r="830" spans="3:3" ht="14.25" customHeight="1" x14ac:dyDescent="0.25">
      <c r="C830" s="27"/>
    </row>
    <row r="831" spans="3:3" ht="14.25" customHeight="1" x14ac:dyDescent="0.25">
      <c r="C831" s="27"/>
    </row>
    <row r="832" spans="3:3" ht="14.25" customHeight="1" x14ac:dyDescent="0.25">
      <c r="C832" s="27"/>
    </row>
    <row r="833" spans="3:3" ht="14.25" customHeight="1" x14ac:dyDescent="0.25">
      <c r="C833" s="27"/>
    </row>
    <row r="834" spans="3:3" ht="14.25" customHeight="1" x14ac:dyDescent="0.25">
      <c r="C834" s="27"/>
    </row>
    <row r="835" spans="3:3" ht="14.25" customHeight="1" x14ac:dyDescent="0.25">
      <c r="C835" s="27"/>
    </row>
    <row r="836" spans="3:3" ht="14.25" customHeight="1" x14ac:dyDescent="0.25">
      <c r="C836" s="27"/>
    </row>
    <row r="837" spans="3:3" ht="14.25" customHeight="1" x14ac:dyDescent="0.25">
      <c r="C837" s="27"/>
    </row>
    <row r="838" spans="3:3" ht="14.25" customHeight="1" x14ac:dyDescent="0.25">
      <c r="C838" s="27"/>
    </row>
    <row r="839" spans="3:3" ht="14.25" customHeight="1" x14ac:dyDescent="0.25">
      <c r="C839" s="27"/>
    </row>
    <row r="840" spans="3:3" ht="14.25" customHeight="1" x14ac:dyDescent="0.25">
      <c r="C840" s="27"/>
    </row>
    <row r="841" spans="3:3" ht="14.25" customHeight="1" x14ac:dyDescent="0.25">
      <c r="C841" s="27"/>
    </row>
    <row r="842" spans="3:3" ht="14.25" customHeight="1" x14ac:dyDescent="0.25">
      <c r="C842" s="27"/>
    </row>
    <row r="843" spans="3:3" ht="14.25" customHeight="1" x14ac:dyDescent="0.25">
      <c r="C843" s="27"/>
    </row>
    <row r="844" spans="3:3" ht="14.25" customHeight="1" x14ac:dyDescent="0.25">
      <c r="C844" s="27"/>
    </row>
    <row r="845" spans="3:3" ht="14.25" customHeight="1" x14ac:dyDescent="0.25">
      <c r="C845" s="27"/>
    </row>
    <row r="846" spans="3:3" ht="14.25" customHeight="1" x14ac:dyDescent="0.25">
      <c r="C846" s="27"/>
    </row>
    <row r="847" spans="3:3" ht="14.25" customHeight="1" x14ac:dyDescent="0.25">
      <c r="C847" s="27"/>
    </row>
    <row r="848" spans="3:3" ht="14.25" customHeight="1" x14ac:dyDescent="0.25">
      <c r="C848" s="27"/>
    </row>
    <row r="849" spans="3:3" ht="14.25" customHeight="1" x14ac:dyDescent="0.25">
      <c r="C849" s="27"/>
    </row>
    <row r="850" spans="3:3" ht="14.25" customHeight="1" x14ac:dyDescent="0.25">
      <c r="C850" s="27"/>
    </row>
    <row r="851" spans="3:3" ht="14.25" customHeight="1" x14ac:dyDescent="0.25">
      <c r="C851" s="27"/>
    </row>
    <row r="852" spans="3:3" ht="14.25" customHeight="1" x14ac:dyDescent="0.25">
      <c r="C852" s="27"/>
    </row>
    <row r="853" spans="3:3" ht="14.25" customHeight="1" x14ac:dyDescent="0.25">
      <c r="C853" s="27"/>
    </row>
    <row r="854" spans="3:3" ht="14.25" customHeight="1" x14ac:dyDescent="0.25">
      <c r="C854" s="27"/>
    </row>
    <row r="855" spans="3:3" ht="14.25" customHeight="1" x14ac:dyDescent="0.25">
      <c r="C855" s="27"/>
    </row>
    <row r="856" spans="3:3" ht="14.25" customHeight="1" x14ac:dyDescent="0.25">
      <c r="C856" s="27"/>
    </row>
    <row r="857" spans="3:3" ht="14.25" customHeight="1" x14ac:dyDescent="0.25">
      <c r="C857" s="27"/>
    </row>
    <row r="858" spans="3:3" ht="14.25" customHeight="1" x14ac:dyDescent="0.25">
      <c r="C858" s="27"/>
    </row>
    <row r="859" spans="3:3" ht="14.25" customHeight="1" x14ac:dyDescent="0.25">
      <c r="C859" s="27"/>
    </row>
    <row r="860" spans="3:3" ht="14.25" customHeight="1" x14ac:dyDescent="0.25">
      <c r="C860" s="27"/>
    </row>
    <row r="861" spans="3:3" ht="14.25" customHeight="1" x14ac:dyDescent="0.25">
      <c r="C861" s="27"/>
    </row>
    <row r="862" spans="3:3" ht="14.25" customHeight="1" x14ac:dyDescent="0.25">
      <c r="C862" s="27"/>
    </row>
    <row r="863" spans="3:3" ht="14.25" customHeight="1" x14ac:dyDescent="0.25">
      <c r="C863" s="27"/>
    </row>
    <row r="864" spans="3:3" ht="14.25" customHeight="1" x14ac:dyDescent="0.25">
      <c r="C864" s="27"/>
    </row>
    <row r="865" spans="3:3" ht="14.25" customHeight="1" x14ac:dyDescent="0.25">
      <c r="C865" s="27"/>
    </row>
    <row r="866" spans="3:3" ht="14.25" customHeight="1" x14ac:dyDescent="0.25">
      <c r="C866" s="27"/>
    </row>
    <row r="867" spans="3:3" ht="14.25" customHeight="1" x14ac:dyDescent="0.25">
      <c r="C867" s="27"/>
    </row>
    <row r="868" spans="3:3" ht="14.25" customHeight="1" x14ac:dyDescent="0.25">
      <c r="C868" s="27"/>
    </row>
    <row r="869" spans="3:3" ht="14.25" customHeight="1" x14ac:dyDescent="0.25">
      <c r="C869" s="27"/>
    </row>
    <row r="870" spans="3:3" ht="14.25" customHeight="1" x14ac:dyDescent="0.25">
      <c r="C870" s="27"/>
    </row>
    <row r="871" spans="3:3" ht="14.25" customHeight="1" x14ac:dyDescent="0.25">
      <c r="C871" s="27"/>
    </row>
    <row r="872" spans="3:3" ht="14.25" customHeight="1" x14ac:dyDescent="0.25">
      <c r="C872" s="27"/>
    </row>
    <row r="873" spans="3:3" ht="14.25" customHeight="1" x14ac:dyDescent="0.25">
      <c r="C873" s="27"/>
    </row>
    <row r="874" spans="3:3" ht="14.25" customHeight="1" x14ac:dyDescent="0.25">
      <c r="C874" s="27"/>
    </row>
    <row r="875" spans="3:3" ht="14.25" customHeight="1" x14ac:dyDescent="0.25">
      <c r="C875" s="27"/>
    </row>
    <row r="876" spans="3:3" ht="14.25" customHeight="1" x14ac:dyDescent="0.25">
      <c r="C876" s="27"/>
    </row>
    <row r="877" spans="3:3" ht="14.25" customHeight="1" x14ac:dyDescent="0.25">
      <c r="C877" s="27"/>
    </row>
    <row r="878" spans="3:3" ht="14.25" customHeight="1" x14ac:dyDescent="0.25">
      <c r="C878" s="27"/>
    </row>
    <row r="879" spans="3:3" ht="14.25" customHeight="1" x14ac:dyDescent="0.25">
      <c r="C879" s="27"/>
    </row>
    <row r="880" spans="3:3" ht="14.25" customHeight="1" x14ac:dyDescent="0.25">
      <c r="C880" s="27"/>
    </row>
    <row r="881" spans="3:3" ht="14.25" customHeight="1" x14ac:dyDescent="0.25">
      <c r="C881" s="27"/>
    </row>
    <row r="882" spans="3:3" ht="14.25" customHeight="1" x14ac:dyDescent="0.25">
      <c r="C882" s="27"/>
    </row>
    <row r="883" spans="3:3" ht="14.25" customHeight="1" x14ac:dyDescent="0.25">
      <c r="C883" s="27"/>
    </row>
    <row r="884" spans="3:3" ht="14.25" customHeight="1" x14ac:dyDescent="0.25">
      <c r="C884" s="27"/>
    </row>
    <row r="885" spans="3:3" ht="14.25" customHeight="1" x14ac:dyDescent="0.25">
      <c r="C885" s="27"/>
    </row>
    <row r="886" spans="3:3" ht="14.25" customHeight="1" x14ac:dyDescent="0.25">
      <c r="C886" s="27"/>
    </row>
    <row r="887" spans="3:3" ht="14.25" customHeight="1" x14ac:dyDescent="0.25">
      <c r="C887" s="27"/>
    </row>
    <row r="888" spans="3:3" ht="14.25" customHeight="1" x14ac:dyDescent="0.25">
      <c r="C888" s="27"/>
    </row>
    <row r="889" spans="3:3" ht="14.25" customHeight="1" x14ac:dyDescent="0.25">
      <c r="C889" s="27"/>
    </row>
    <row r="890" spans="3:3" ht="14.25" customHeight="1" x14ac:dyDescent="0.25">
      <c r="C890" s="27"/>
    </row>
    <row r="891" spans="3:3" ht="14.25" customHeight="1" x14ac:dyDescent="0.25">
      <c r="C891" s="27"/>
    </row>
    <row r="892" spans="3:3" ht="14.25" customHeight="1" x14ac:dyDescent="0.25">
      <c r="C892" s="27"/>
    </row>
    <row r="893" spans="3:3" ht="14.25" customHeight="1" x14ac:dyDescent="0.25">
      <c r="C893" s="27"/>
    </row>
    <row r="894" spans="3:3" ht="14.25" customHeight="1" x14ac:dyDescent="0.25">
      <c r="C894" s="27"/>
    </row>
    <row r="895" spans="3:3" ht="14.25" customHeight="1" x14ac:dyDescent="0.25">
      <c r="C895" s="27"/>
    </row>
    <row r="896" spans="3:3" ht="14.25" customHeight="1" x14ac:dyDescent="0.25">
      <c r="C896" s="27"/>
    </row>
    <row r="897" spans="3:3" ht="14.25" customHeight="1" x14ac:dyDescent="0.25">
      <c r="C897" s="27"/>
    </row>
    <row r="898" spans="3:3" ht="14.25" customHeight="1" x14ac:dyDescent="0.25">
      <c r="C898" s="27"/>
    </row>
    <row r="899" spans="3:3" ht="14.25" customHeight="1" x14ac:dyDescent="0.25">
      <c r="C899" s="27"/>
    </row>
    <row r="900" spans="3:3" ht="14.25" customHeight="1" x14ac:dyDescent="0.25">
      <c r="C900" s="27"/>
    </row>
    <row r="901" spans="3:3" ht="14.25" customHeight="1" x14ac:dyDescent="0.25">
      <c r="C901" s="27"/>
    </row>
    <row r="902" spans="3:3" ht="14.25" customHeight="1" x14ac:dyDescent="0.25">
      <c r="C902" s="27"/>
    </row>
    <row r="903" spans="3:3" ht="14.25" customHeight="1" x14ac:dyDescent="0.25">
      <c r="C903" s="27"/>
    </row>
    <row r="904" spans="3:3" ht="14.25" customHeight="1" x14ac:dyDescent="0.25">
      <c r="C904" s="27"/>
    </row>
    <row r="905" spans="3:3" ht="14.25" customHeight="1" x14ac:dyDescent="0.25">
      <c r="C905" s="27"/>
    </row>
    <row r="906" spans="3:3" ht="14.25" customHeight="1" x14ac:dyDescent="0.25">
      <c r="C906" s="27"/>
    </row>
    <row r="907" spans="3:3" ht="14.25" customHeight="1" x14ac:dyDescent="0.25">
      <c r="C907" s="27"/>
    </row>
    <row r="908" spans="3:3" ht="14.25" customHeight="1" x14ac:dyDescent="0.25">
      <c r="C908" s="27"/>
    </row>
    <row r="909" spans="3:3" ht="14.25" customHeight="1" x14ac:dyDescent="0.25">
      <c r="C909" s="27"/>
    </row>
    <row r="910" spans="3:3" ht="14.25" customHeight="1" x14ac:dyDescent="0.25">
      <c r="C910" s="27"/>
    </row>
    <row r="911" spans="3:3" ht="14.25" customHeight="1" x14ac:dyDescent="0.25">
      <c r="C911" s="27"/>
    </row>
    <row r="912" spans="3:3" ht="14.25" customHeight="1" x14ac:dyDescent="0.25">
      <c r="C912" s="27"/>
    </row>
    <row r="913" spans="3:3" ht="14.25" customHeight="1" x14ac:dyDescent="0.25">
      <c r="C913" s="27"/>
    </row>
    <row r="914" spans="3:3" ht="14.25" customHeight="1" x14ac:dyDescent="0.25">
      <c r="C914" s="27"/>
    </row>
    <row r="915" spans="3:3" ht="14.25" customHeight="1" x14ac:dyDescent="0.25">
      <c r="C915" s="27"/>
    </row>
    <row r="916" spans="3:3" ht="14.25" customHeight="1" x14ac:dyDescent="0.25">
      <c r="C916" s="27"/>
    </row>
    <row r="917" spans="3:3" ht="14.25" customHeight="1" x14ac:dyDescent="0.25">
      <c r="C917" s="27"/>
    </row>
    <row r="918" spans="3:3" ht="14.25" customHeight="1" x14ac:dyDescent="0.25">
      <c r="C918" s="27"/>
    </row>
    <row r="919" spans="3:3" ht="14.25" customHeight="1" x14ac:dyDescent="0.25">
      <c r="C919" s="27"/>
    </row>
    <row r="920" spans="3:3" ht="14.25" customHeight="1" x14ac:dyDescent="0.25">
      <c r="C920" s="27"/>
    </row>
    <row r="921" spans="3:3" ht="14.25" customHeight="1" x14ac:dyDescent="0.25">
      <c r="C921" s="27"/>
    </row>
    <row r="922" spans="3:3" ht="14.25" customHeight="1" x14ac:dyDescent="0.25">
      <c r="C922" s="27"/>
    </row>
    <row r="923" spans="3:3" ht="14.25" customHeight="1" x14ac:dyDescent="0.25">
      <c r="C923" s="27"/>
    </row>
    <row r="924" spans="3:3" ht="14.25" customHeight="1" x14ac:dyDescent="0.25">
      <c r="C924" s="27"/>
    </row>
    <row r="925" spans="3:3" ht="14.25" customHeight="1" x14ac:dyDescent="0.25">
      <c r="C925" s="27"/>
    </row>
    <row r="926" spans="3:3" ht="14.25" customHeight="1" x14ac:dyDescent="0.25">
      <c r="C926" s="27"/>
    </row>
    <row r="927" spans="3:3" ht="14.25" customHeight="1" x14ac:dyDescent="0.25">
      <c r="C927" s="27"/>
    </row>
    <row r="928" spans="3:3" ht="14.25" customHeight="1" x14ac:dyDescent="0.25">
      <c r="C928" s="27"/>
    </row>
    <row r="929" spans="3:3" ht="14.25" customHeight="1" x14ac:dyDescent="0.25">
      <c r="C929" s="27"/>
    </row>
    <row r="930" spans="3:3" ht="14.25" customHeight="1" x14ac:dyDescent="0.25">
      <c r="C930" s="27"/>
    </row>
    <row r="931" spans="3:3" ht="14.25" customHeight="1" x14ac:dyDescent="0.25">
      <c r="C931" s="27"/>
    </row>
    <row r="932" spans="3:3" ht="14.25" customHeight="1" x14ac:dyDescent="0.25">
      <c r="C932" s="27"/>
    </row>
    <row r="933" spans="3:3" ht="14.25" customHeight="1" x14ac:dyDescent="0.25">
      <c r="C933" s="27"/>
    </row>
    <row r="934" spans="3:3" ht="14.25" customHeight="1" x14ac:dyDescent="0.25">
      <c r="C934" s="27"/>
    </row>
    <row r="935" spans="3:3" ht="14.25" customHeight="1" x14ac:dyDescent="0.25">
      <c r="C935" s="27"/>
    </row>
    <row r="936" spans="3:3" ht="14.25" customHeight="1" x14ac:dyDescent="0.25">
      <c r="C936" s="27"/>
    </row>
    <row r="937" spans="3:3" ht="14.25" customHeight="1" x14ac:dyDescent="0.25">
      <c r="C937" s="27"/>
    </row>
    <row r="938" spans="3:3" ht="14.25" customHeight="1" x14ac:dyDescent="0.25">
      <c r="C938" s="27"/>
    </row>
    <row r="939" spans="3:3" ht="14.25" customHeight="1" x14ac:dyDescent="0.25">
      <c r="C939" s="27"/>
    </row>
    <row r="940" spans="3:3" ht="14.25" customHeight="1" x14ac:dyDescent="0.25">
      <c r="C940" s="27"/>
    </row>
    <row r="941" spans="3:3" ht="14.25" customHeight="1" x14ac:dyDescent="0.25">
      <c r="C941" s="27"/>
    </row>
    <row r="942" spans="3:3" ht="14.25" customHeight="1" x14ac:dyDescent="0.25">
      <c r="C942" s="27"/>
    </row>
    <row r="943" spans="3:3" ht="14.25" customHeight="1" x14ac:dyDescent="0.25">
      <c r="C943" s="27"/>
    </row>
    <row r="944" spans="3:3" ht="14.25" customHeight="1" x14ac:dyDescent="0.25">
      <c r="C944" s="27"/>
    </row>
    <row r="945" spans="3:3" ht="14.25" customHeight="1" x14ac:dyDescent="0.25">
      <c r="C945" s="27"/>
    </row>
    <row r="946" spans="3:3" ht="14.25" customHeight="1" x14ac:dyDescent="0.25">
      <c r="C946" s="27"/>
    </row>
    <row r="947" spans="3:3" ht="14.25" customHeight="1" x14ac:dyDescent="0.25">
      <c r="C947" s="27"/>
    </row>
    <row r="948" spans="3:3" ht="14.25" customHeight="1" x14ac:dyDescent="0.25">
      <c r="C948" s="27"/>
    </row>
    <row r="949" spans="3:3" ht="14.25" customHeight="1" x14ac:dyDescent="0.25">
      <c r="C949" s="27"/>
    </row>
    <row r="950" spans="3:3" ht="14.25" customHeight="1" x14ac:dyDescent="0.25">
      <c r="C950" s="27"/>
    </row>
    <row r="951" spans="3:3" ht="14.25" customHeight="1" x14ac:dyDescent="0.25">
      <c r="C951" s="27"/>
    </row>
    <row r="952" spans="3:3" ht="14.25" customHeight="1" x14ac:dyDescent="0.25">
      <c r="C952" s="27"/>
    </row>
    <row r="953" spans="3:3" ht="14.25" customHeight="1" x14ac:dyDescent="0.25">
      <c r="C953" s="27"/>
    </row>
    <row r="954" spans="3:3" ht="14.25" customHeight="1" x14ac:dyDescent="0.25">
      <c r="C954" s="27"/>
    </row>
    <row r="955" spans="3:3" ht="14.25" customHeight="1" x14ac:dyDescent="0.25">
      <c r="C955" s="27"/>
    </row>
    <row r="956" spans="3:3" ht="14.25" customHeight="1" x14ac:dyDescent="0.25">
      <c r="C956" s="27"/>
    </row>
    <row r="957" spans="3:3" ht="14.25" customHeight="1" x14ac:dyDescent="0.25">
      <c r="C957" s="27"/>
    </row>
    <row r="958" spans="3:3" ht="14.25" customHeight="1" x14ac:dyDescent="0.25">
      <c r="C958" s="27"/>
    </row>
    <row r="959" spans="3:3" ht="14.25" customHeight="1" x14ac:dyDescent="0.25">
      <c r="C959" s="27"/>
    </row>
    <row r="960" spans="3:3" ht="14.25" customHeight="1" x14ac:dyDescent="0.25">
      <c r="C960" s="27"/>
    </row>
    <row r="961" spans="3:3" ht="14.25" customHeight="1" x14ac:dyDescent="0.25">
      <c r="C961" s="27"/>
    </row>
    <row r="962" spans="3:3" ht="14.25" customHeight="1" x14ac:dyDescent="0.25">
      <c r="C962" s="27"/>
    </row>
    <row r="963" spans="3:3" ht="14.25" customHeight="1" x14ac:dyDescent="0.25">
      <c r="C963" s="27"/>
    </row>
    <row r="964" spans="3:3" ht="14.25" customHeight="1" x14ac:dyDescent="0.25">
      <c r="C964" s="27"/>
    </row>
    <row r="965" spans="3:3" ht="14.25" customHeight="1" x14ac:dyDescent="0.25">
      <c r="C965" s="27"/>
    </row>
    <row r="966" spans="3:3" ht="14.25" customHeight="1" x14ac:dyDescent="0.25">
      <c r="C966" s="27"/>
    </row>
    <row r="967" spans="3:3" ht="14.25" customHeight="1" x14ac:dyDescent="0.25">
      <c r="C967" s="27"/>
    </row>
    <row r="968" spans="3:3" ht="14.25" customHeight="1" x14ac:dyDescent="0.25">
      <c r="C968" s="27"/>
    </row>
    <row r="969" spans="3:3" ht="14.25" customHeight="1" x14ac:dyDescent="0.25">
      <c r="C969" s="27"/>
    </row>
    <row r="970" spans="3:3" ht="14.25" customHeight="1" x14ac:dyDescent="0.25">
      <c r="C970" s="27"/>
    </row>
    <row r="971" spans="3:3" ht="14.25" customHeight="1" x14ac:dyDescent="0.25">
      <c r="C971" s="27"/>
    </row>
    <row r="972" spans="3:3" ht="14.25" customHeight="1" x14ac:dyDescent="0.25">
      <c r="C972" s="27"/>
    </row>
    <row r="973" spans="3:3" ht="14.25" customHeight="1" x14ac:dyDescent="0.25">
      <c r="C973" s="27"/>
    </row>
    <row r="974" spans="3:3" ht="14.25" customHeight="1" x14ac:dyDescent="0.25">
      <c r="C974" s="27"/>
    </row>
    <row r="975" spans="3:3" ht="14.25" customHeight="1" x14ac:dyDescent="0.25">
      <c r="C975" s="27"/>
    </row>
    <row r="976" spans="3:3" ht="14.25" customHeight="1" x14ac:dyDescent="0.25">
      <c r="C976" s="27"/>
    </row>
    <row r="977" spans="3:3" ht="14.25" customHeight="1" x14ac:dyDescent="0.25">
      <c r="C977" s="27"/>
    </row>
    <row r="978" spans="3:3" ht="14.25" customHeight="1" x14ac:dyDescent="0.25">
      <c r="C978" s="27"/>
    </row>
    <row r="979" spans="3:3" ht="14.25" customHeight="1" x14ac:dyDescent="0.25">
      <c r="C979" s="27"/>
    </row>
    <row r="980" spans="3:3" ht="14.25" customHeight="1" x14ac:dyDescent="0.25">
      <c r="C980" s="27"/>
    </row>
    <row r="981" spans="3:3" ht="14.25" customHeight="1" x14ac:dyDescent="0.25">
      <c r="C981" s="27"/>
    </row>
    <row r="982" spans="3:3" ht="14.25" customHeight="1" x14ac:dyDescent="0.25">
      <c r="C982" s="27"/>
    </row>
    <row r="983" spans="3:3" ht="14.25" customHeight="1" x14ac:dyDescent="0.25">
      <c r="C983" s="27"/>
    </row>
    <row r="984" spans="3:3" ht="14.25" customHeight="1" x14ac:dyDescent="0.25">
      <c r="C984" s="27"/>
    </row>
    <row r="985" spans="3:3" ht="14.25" customHeight="1" x14ac:dyDescent="0.25">
      <c r="C985" s="27"/>
    </row>
    <row r="986" spans="3:3" ht="14.25" customHeight="1" x14ac:dyDescent="0.25">
      <c r="C986" s="27"/>
    </row>
    <row r="987" spans="3:3" ht="14.25" customHeight="1" x14ac:dyDescent="0.25">
      <c r="C987" s="27"/>
    </row>
    <row r="988" spans="3:3" ht="14.25" customHeight="1" x14ac:dyDescent="0.25">
      <c r="C988" s="27"/>
    </row>
    <row r="989" spans="3:3" ht="14.25" customHeight="1" x14ac:dyDescent="0.25">
      <c r="C989" s="27"/>
    </row>
    <row r="990" spans="3:3" ht="14.25" customHeight="1" x14ac:dyDescent="0.25">
      <c r="C990" s="27"/>
    </row>
    <row r="991" spans="3:3" ht="14.25" customHeight="1" x14ac:dyDescent="0.25">
      <c r="C991" s="27"/>
    </row>
    <row r="992" spans="3:3" ht="14.25" customHeight="1" x14ac:dyDescent="0.25">
      <c r="C992" s="27"/>
    </row>
    <row r="993" spans="3:3" ht="14.25" customHeight="1" x14ac:dyDescent="0.25">
      <c r="C993" s="27"/>
    </row>
    <row r="994" spans="3:3" ht="14.25" customHeight="1" x14ac:dyDescent="0.25">
      <c r="C994" s="27"/>
    </row>
    <row r="995" spans="3:3" ht="14.25" customHeight="1" x14ac:dyDescent="0.25">
      <c r="C995" s="27"/>
    </row>
    <row r="996" spans="3:3" ht="14.25" customHeight="1" x14ac:dyDescent="0.25">
      <c r="C996" s="27"/>
    </row>
    <row r="997" spans="3:3" ht="14.25" customHeight="1" x14ac:dyDescent="0.25">
      <c r="C997" s="27"/>
    </row>
    <row r="998" spans="3:3" ht="14.25" customHeight="1" x14ac:dyDescent="0.25">
      <c r="C998" s="27"/>
    </row>
    <row r="999" spans="3:3" ht="14.25" customHeight="1" x14ac:dyDescent="0.25">
      <c r="C999" s="27"/>
    </row>
    <row r="1000" spans="3:3" ht="14.25" customHeight="1" x14ac:dyDescent="0.25">
      <c r="C1000" s="27"/>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4.42578125" defaultRowHeight="15" customHeight="1" x14ac:dyDescent="0.25"/>
  <cols>
    <col min="1" max="26" width="10.7109375" customWidth="1"/>
  </cols>
  <sheetData>
    <row r="1" spans="1:3" ht="14.25" customHeight="1" x14ac:dyDescent="0.25">
      <c r="A1" s="1" t="s">
        <v>136</v>
      </c>
      <c r="C1" s="1" t="s">
        <v>61</v>
      </c>
    </row>
    <row r="2" spans="1:3" ht="14.25" customHeight="1" x14ac:dyDescent="0.25">
      <c r="A2" s="1" t="s">
        <v>137</v>
      </c>
      <c r="C2" s="1" t="s">
        <v>62</v>
      </c>
    </row>
    <row r="3" spans="1:3" ht="14.25" customHeight="1" x14ac:dyDescent="0.25">
      <c r="A3" s="1" t="s">
        <v>138</v>
      </c>
      <c r="C3" s="1" t="s">
        <v>63</v>
      </c>
    </row>
    <row r="4" spans="1:3" ht="14.25" customHeight="1" x14ac:dyDescent="0.25">
      <c r="A4" s="1" t="s">
        <v>139</v>
      </c>
      <c r="C4" s="1" t="s">
        <v>64</v>
      </c>
    </row>
    <row r="5" spans="1:3" ht="14.25" customHeight="1" x14ac:dyDescent="0.25">
      <c r="A5" s="1" t="s">
        <v>140</v>
      </c>
      <c r="C5" s="1" t="s">
        <v>65</v>
      </c>
    </row>
    <row r="6" spans="1:3" ht="14.25" customHeight="1" x14ac:dyDescent="0.25"/>
    <row r="7" spans="1:3" ht="14.25" customHeight="1" x14ac:dyDescent="0.25"/>
    <row r="8" spans="1:3" ht="14.25" customHeight="1" x14ac:dyDescent="0.25"/>
    <row r="9" spans="1:3" ht="14.25" customHeight="1" x14ac:dyDescent="0.25"/>
    <row r="10" spans="1:3" ht="14.25" customHeight="1" x14ac:dyDescent="0.25"/>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Q114"/>
  <sheetViews>
    <sheetView tabSelected="1" zoomScale="80" zoomScaleNormal="80" workbookViewId="0">
      <selection activeCell="L45" sqref="L45"/>
    </sheetView>
  </sheetViews>
  <sheetFormatPr baseColWidth="10" defaultColWidth="14.42578125" defaultRowHeight="15" customHeight="1" x14ac:dyDescent="0.25"/>
  <cols>
    <col min="1" max="1" width="59.42578125" style="42" customWidth="1"/>
    <col min="2" max="2" width="30.28515625" style="43" customWidth="1"/>
    <col min="3" max="3" width="28.7109375" style="42" customWidth="1"/>
    <col min="4" max="4" width="38" style="43" customWidth="1"/>
    <col min="5" max="5" width="22.42578125" style="42" customWidth="1"/>
    <col min="6" max="6" width="18.42578125" style="42" customWidth="1"/>
    <col min="7" max="7" width="20.140625" style="42" customWidth="1"/>
    <col min="8" max="8" width="23.28515625" style="42" customWidth="1"/>
    <col min="9" max="9" width="68.42578125" style="42" customWidth="1"/>
    <col min="10" max="10" width="34.28515625" style="42" customWidth="1"/>
    <col min="11" max="11" width="27.28515625" style="42" customWidth="1"/>
    <col min="12" max="12" width="25.28515625" style="42" customWidth="1"/>
    <col min="13" max="13" width="35" style="42" customWidth="1"/>
    <col min="14" max="14" width="59" style="42" customWidth="1"/>
    <col min="15" max="15" width="73.7109375" style="42" customWidth="1"/>
    <col min="16" max="17" width="11.42578125" style="42" customWidth="1"/>
    <col min="18" max="16384" width="14.42578125" style="42"/>
  </cols>
  <sheetData>
    <row r="1" spans="1:17" ht="15.75" customHeight="1" x14ac:dyDescent="0.25">
      <c r="A1" s="200"/>
      <c r="B1" s="322" t="s">
        <v>141</v>
      </c>
      <c r="C1" s="323"/>
      <c r="D1" s="323"/>
      <c r="E1" s="323"/>
      <c r="F1" s="323"/>
      <c r="G1" s="323"/>
      <c r="H1" s="323"/>
      <c r="I1" s="324"/>
      <c r="J1" s="328" t="s">
        <v>142</v>
      </c>
      <c r="K1" s="329"/>
      <c r="L1" s="330"/>
      <c r="M1" s="331"/>
      <c r="N1" s="36"/>
      <c r="O1" s="36"/>
      <c r="P1" s="36"/>
      <c r="Q1" s="36"/>
    </row>
    <row r="2" spans="1:17" ht="15.75" customHeight="1" x14ac:dyDescent="0.25">
      <c r="A2" s="320"/>
      <c r="B2" s="325"/>
      <c r="C2" s="326"/>
      <c r="D2" s="326"/>
      <c r="E2" s="326"/>
      <c r="F2" s="326"/>
      <c r="G2" s="326"/>
      <c r="H2" s="326"/>
      <c r="I2" s="327"/>
      <c r="J2" s="334" t="s">
        <v>143</v>
      </c>
      <c r="K2" s="335"/>
      <c r="L2" s="336"/>
      <c r="M2" s="332"/>
      <c r="N2" s="36"/>
      <c r="O2" s="36"/>
      <c r="P2" s="36"/>
      <c r="Q2" s="36"/>
    </row>
    <row r="3" spans="1:17" ht="15.75" customHeight="1" x14ac:dyDescent="0.25">
      <c r="A3" s="320"/>
      <c r="B3" s="188" t="s">
        <v>144</v>
      </c>
      <c r="C3" s="337"/>
      <c r="D3" s="337"/>
      <c r="E3" s="337"/>
      <c r="F3" s="337"/>
      <c r="G3" s="337"/>
      <c r="H3" s="337"/>
      <c r="I3" s="338"/>
      <c r="J3" s="334" t="s">
        <v>145</v>
      </c>
      <c r="K3" s="335"/>
      <c r="L3" s="336"/>
      <c r="M3" s="332"/>
      <c r="N3" s="36"/>
      <c r="O3" s="36"/>
      <c r="P3" s="36"/>
      <c r="Q3" s="36"/>
    </row>
    <row r="4" spans="1:17" ht="15.75" customHeight="1" x14ac:dyDescent="0.25">
      <c r="A4" s="321"/>
      <c r="B4" s="325"/>
      <c r="C4" s="326"/>
      <c r="D4" s="326"/>
      <c r="E4" s="326"/>
      <c r="F4" s="326"/>
      <c r="G4" s="326"/>
      <c r="H4" s="326"/>
      <c r="I4" s="327"/>
      <c r="J4" s="334" t="s">
        <v>146</v>
      </c>
      <c r="K4" s="335"/>
      <c r="L4" s="336"/>
      <c r="M4" s="333"/>
      <c r="N4" s="36"/>
      <c r="O4" s="36"/>
      <c r="P4" s="36"/>
      <c r="Q4" s="36"/>
    </row>
    <row r="5" spans="1:17" ht="15" customHeight="1" x14ac:dyDescent="0.25">
      <c r="A5" s="339"/>
      <c r="B5" s="335"/>
      <c r="C5" s="335"/>
      <c r="D5" s="335"/>
      <c r="E5" s="335"/>
      <c r="F5" s="335"/>
      <c r="G5" s="335"/>
      <c r="H5" s="335"/>
      <c r="I5" s="335"/>
      <c r="J5" s="335"/>
      <c r="K5" s="335"/>
      <c r="L5" s="335"/>
      <c r="M5" s="340"/>
      <c r="N5" s="36"/>
      <c r="O5" s="36"/>
      <c r="P5" s="36"/>
      <c r="Q5" s="36"/>
    </row>
    <row r="6" spans="1:17" ht="25.15" customHeight="1" x14ac:dyDescent="0.25">
      <c r="A6" s="37" t="s">
        <v>147</v>
      </c>
      <c r="B6" s="341" t="s">
        <v>148</v>
      </c>
      <c r="C6" s="335"/>
      <c r="D6" s="335"/>
      <c r="E6" s="335"/>
      <c r="F6" s="335"/>
      <c r="G6" s="335"/>
      <c r="H6" s="335"/>
      <c r="I6" s="335"/>
      <c r="J6" s="335"/>
      <c r="K6" s="335"/>
      <c r="L6" s="335"/>
      <c r="M6" s="340"/>
      <c r="N6" s="38"/>
      <c r="O6" s="38"/>
      <c r="P6" s="38"/>
      <c r="Q6" s="38"/>
    </row>
    <row r="7" spans="1:17" ht="42.75" customHeight="1" x14ac:dyDescent="0.25">
      <c r="A7" s="37" t="s">
        <v>149</v>
      </c>
      <c r="B7" s="334" t="s">
        <v>150</v>
      </c>
      <c r="C7" s="335"/>
      <c r="D7" s="335"/>
      <c r="E7" s="335"/>
      <c r="F7" s="335"/>
      <c r="G7" s="335"/>
      <c r="H7" s="335"/>
      <c r="I7" s="335"/>
      <c r="J7" s="335"/>
      <c r="K7" s="335"/>
      <c r="L7" s="335"/>
      <c r="M7" s="340"/>
      <c r="N7" s="38"/>
      <c r="O7" s="38"/>
      <c r="P7" s="38"/>
      <c r="Q7" s="38"/>
    </row>
    <row r="8" spans="1:17" ht="15" customHeight="1" x14ac:dyDescent="0.25">
      <c r="A8" s="339"/>
      <c r="B8" s="335"/>
      <c r="C8" s="335"/>
      <c r="D8" s="335"/>
      <c r="E8" s="335"/>
      <c r="F8" s="335"/>
      <c r="G8" s="335"/>
      <c r="H8" s="335"/>
      <c r="I8" s="335"/>
      <c r="J8" s="335"/>
      <c r="K8" s="335"/>
      <c r="L8" s="335"/>
      <c r="M8" s="340"/>
      <c r="N8" s="36"/>
      <c r="O8" s="36"/>
      <c r="P8" s="36"/>
      <c r="Q8" s="36"/>
    </row>
    <row r="9" spans="1:17" ht="42.75" customHeight="1" thickBot="1" x14ac:dyDescent="0.3">
      <c r="A9" s="59" t="s">
        <v>151</v>
      </c>
      <c r="B9" s="60" t="s">
        <v>336</v>
      </c>
      <c r="C9" s="60" t="s">
        <v>337</v>
      </c>
      <c r="D9" s="60" t="s">
        <v>152</v>
      </c>
      <c r="E9" s="61" t="s">
        <v>338</v>
      </c>
      <c r="F9" s="61" t="s">
        <v>80</v>
      </c>
      <c r="G9" s="61" t="s">
        <v>339</v>
      </c>
      <c r="H9" s="61" t="s">
        <v>340</v>
      </c>
      <c r="I9" s="61" t="s">
        <v>341</v>
      </c>
      <c r="J9" s="60" t="s">
        <v>342</v>
      </c>
      <c r="K9" s="60" t="s">
        <v>109</v>
      </c>
      <c r="L9" s="60" t="s">
        <v>343</v>
      </c>
      <c r="M9" s="62" t="s">
        <v>344</v>
      </c>
      <c r="N9" s="38"/>
      <c r="O9" s="38"/>
      <c r="P9" s="38"/>
      <c r="Q9" s="38"/>
    </row>
    <row r="10" spans="1:17" ht="70.150000000000006" customHeight="1" x14ac:dyDescent="0.25">
      <c r="A10" s="255" t="s">
        <v>451</v>
      </c>
      <c r="B10" s="266" t="s">
        <v>222</v>
      </c>
      <c r="C10" s="263" t="s">
        <v>153</v>
      </c>
      <c r="D10" s="347" t="s">
        <v>223</v>
      </c>
      <c r="E10" s="263" t="s">
        <v>137</v>
      </c>
      <c r="F10" s="264" t="s">
        <v>64</v>
      </c>
      <c r="G10" s="266" t="s">
        <v>1</v>
      </c>
      <c r="H10" s="310" t="s">
        <v>159</v>
      </c>
      <c r="I10" s="48" t="s">
        <v>224</v>
      </c>
      <c r="J10" s="49" t="s">
        <v>333</v>
      </c>
      <c r="K10" s="292" t="s">
        <v>155</v>
      </c>
      <c r="L10" s="49" t="s">
        <v>192</v>
      </c>
      <c r="M10" s="344" t="s">
        <v>334</v>
      </c>
      <c r="N10" s="38"/>
      <c r="O10" s="38"/>
      <c r="P10" s="38"/>
      <c r="Q10" s="38"/>
    </row>
    <row r="11" spans="1:17" ht="42.75" customHeight="1" x14ac:dyDescent="0.25">
      <c r="A11" s="256"/>
      <c r="B11" s="244"/>
      <c r="C11" s="242"/>
      <c r="D11" s="241"/>
      <c r="E11" s="242"/>
      <c r="F11" s="265"/>
      <c r="G11" s="244"/>
      <c r="H11" s="291"/>
      <c r="I11" s="345" t="s">
        <v>335</v>
      </c>
      <c r="J11" s="311" t="s">
        <v>304</v>
      </c>
      <c r="K11" s="293"/>
      <c r="L11" s="311" t="s">
        <v>192</v>
      </c>
      <c r="M11" s="205"/>
      <c r="N11" s="38"/>
      <c r="O11" s="38"/>
      <c r="P11" s="38"/>
      <c r="Q11" s="38"/>
    </row>
    <row r="12" spans="1:17" ht="42.75" customHeight="1" x14ac:dyDescent="0.25">
      <c r="A12" s="256"/>
      <c r="B12" s="244"/>
      <c r="C12" s="242"/>
      <c r="D12" s="240" t="s">
        <v>225</v>
      </c>
      <c r="E12" s="242"/>
      <c r="F12" s="265"/>
      <c r="G12" s="244"/>
      <c r="H12" s="311"/>
      <c r="I12" s="346"/>
      <c r="J12" s="290"/>
      <c r="K12" s="293"/>
      <c r="L12" s="290"/>
      <c r="M12" s="205"/>
      <c r="N12" s="38"/>
      <c r="O12" s="38"/>
      <c r="P12" s="38"/>
      <c r="Q12" s="38"/>
    </row>
    <row r="13" spans="1:17" ht="69" customHeight="1" thickBot="1" x14ac:dyDescent="0.3">
      <c r="A13" s="256"/>
      <c r="B13" s="244"/>
      <c r="C13" s="242"/>
      <c r="D13" s="241"/>
      <c r="E13" s="242"/>
      <c r="F13" s="265"/>
      <c r="G13" s="267"/>
      <c r="H13" s="51" t="s">
        <v>157</v>
      </c>
      <c r="I13" s="52" t="s">
        <v>183</v>
      </c>
      <c r="J13" s="53" t="s">
        <v>184</v>
      </c>
      <c r="K13" s="290"/>
      <c r="L13" s="54" t="s">
        <v>158</v>
      </c>
      <c r="M13" s="252"/>
      <c r="N13" s="38"/>
      <c r="O13" s="38"/>
      <c r="P13" s="38"/>
      <c r="Q13" s="38"/>
    </row>
    <row r="14" spans="1:17" ht="62.45" customHeight="1" thickBot="1" x14ac:dyDescent="0.3">
      <c r="A14" s="342" t="s">
        <v>293</v>
      </c>
      <c r="B14" s="249" t="s">
        <v>237</v>
      </c>
      <c r="C14" s="250" t="s">
        <v>294</v>
      </c>
      <c r="D14" s="63" t="s">
        <v>238</v>
      </c>
      <c r="E14" s="250" t="s">
        <v>137</v>
      </c>
      <c r="F14" s="250" t="s">
        <v>64</v>
      </c>
      <c r="G14" s="249" t="s">
        <v>1</v>
      </c>
      <c r="H14" s="249" t="s">
        <v>181</v>
      </c>
      <c r="I14" s="63" t="s">
        <v>290</v>
      </c>
      <c r="J14" s="64" t="s">
        <v>208</v>
      </c>
      <c r="K14" s="65" t="s">
        <v>203</v>
      </c>
      <c r="L14" s="66" t="s">
        <v>436</v>
      </c>
      <c r="M14" s="344" t="s">
        <v>160</v>
      </c>
      <c r="N14" s="38"/>
      <c r="O14" s="38"/>
      <c r="P14" s="38"/>
      <c r="Q14" s="38"/>
    </row>
    <row r="15" spans="1:17" ht="42.75" customHeight="1" thickBot="1" x14ac:dyDescent="0.3">
      <c r="A15" s="343"/>
      <c r="B15" s="186"/>
      <c r="C15" s="186"/>
      <c r="D15" s="67" t="s">
        <v>239</v>
      </c>
      <c r="E15" s="186"/>
      <c r="F15" s="186"/>
      <c r="G15" s="186"/>
      <c r="H15" s="186"/>
      <c r="I15" s="67" t="s">
        <v>207</v>
      </c>
      <c r="J15" s="68" t="s">
        <v>161</v>
      </c>
      <c r="K15" s="68" t="s">
        <v>203</v>
      </c>
      <c r="L15" s="66" t="s">
        <v>436</v>
      </c>
      <c r="M15" s="205"/>
      <c r="N15" s="38"/>
      <c r="O15" s="38"/>
      <c r="P15" s="38"/>
      <c r="Q15" s="38"/>
    </row>
    <row r="16" spans="1:17" ht="67.900000000000006" customHeight="1" thickBot="1" x14ac:dyDescent="0.3">
      <c r="A16" s="343"/>
      <c r="B16" s="187"/>
      <c r="C16" s="187"/>
      <c r="D16" s="67"/>
      <c r="E16" s="187"/>
      <c r="F16" s="187"/>
      <c r="G16" s="187"/>
      <c r="H16" s="70" t="s">
        <v>157</v>
      </c>
      <c r="I16" s="71" t="s">
        <v>206</v>
      </c>
      <c r="J16" s="72" t="s">
        <v>162</v>
      </c>
      <c r="K16" s="68" t="s">
        <v>203</v>
      </c>
      <c r="L16" s="66" t="s">
        <v>436</v>
      </c>
      <c r="M16" s="252"/>
      <c r="N16" s="38"/>
      <c r="O16" s="38"/>
      <c r="P16" s="38"/>
      <c r="Q16" s="38"/>
    </row>
    <row r="17" spans="1:17" ht="42.75" customHeight="1" thickBot="1" x14ac:dyDescent="0.3">
      <c r="A17" s="343"/>
      <c r="B17" s="316" t="s">
        <v>240</v>
      </c>
      <c r="C17" s="315" t="s">
        <v>294</v>
      </c>
      <c r="D17" s="67" t="s">
        <v>241</v>
      </c>
      <c r="E17" s="315" t="s">
        <v>138</v>
      </c>
      <c r="F17" s="315" t="s">
        <v>64</v>
      </c>
      <c r="G17" s="315" t="s">
        <v>1</v>
      </c>
      <c r="H17" s="316" t="s">
        <v>181</v>
      </c>
      <c r="I17" s="73" t="s">
        <v>291</v>
      </c>
      <c r="J17" s="72" t="s">
        <v>162</v>
      </c>
      <c r="K17" s="68" t="s">
        <v>203</v>
      </c>
      <c r="L17" s="66" t="s">
        <v>436</v>
      </c>
      <c r="M17" s="317" t="s">
        <v>182</v>
      </c>
      <c r="N17" s="38"/>
      <c r="O17" s="38"/>
      <c r="P17" s="38"/>
      <c r="Q17" s="38"/>
    </row>
    <row r="18" spans="1:17" ht="42.75" customHeight="1" thickBot="1" x14ac:dyDescent="0.3">
      <c r="A18" s="343"/>
      <c r="B18" s="186"/>
      <c r="C18" s="186"/>
      <c r="D18" s="67" t="s">
        <v>242</v>
      </c>
      <c r="E18" s="186"/>
      <c r="F18" s="186"/>
      <c r="G18" s="186"/>
      <c r="H18" s="186"/>
      <c r="I18" s="67" t="s">
        <v>292</v>
      </c>
      <c r="J18" s="74" t="s">
        <v>163</v>
      </c>
      <c r="K18" s="75" t="s">
        <v>203</v>
      </c>
      <c r="L18" s="66" t="s">
        <v>437</v>
      </c>
      <c r="M18" s="205"/>
      <c r="N18" s="38"/>
      <c r="O18" s="38"/>
      <c r="P18" s="38"/>
      <c r="Q18" s="38"/>
    </row>
    <row r="19" spans="1:17" ht="53.45" customHeight="1" thickBot="1" x14ac:dyDescent="0.3">
      <c r="A19" s="343"/>
      <c r="B19" s="187"/>
      <c r="C19" s="187"/>
      <c r="D19" s="67"/>
      <c r="E19" s="187"/>
      <c r="F19" s="187"/>
      <c r="G19" s="187"/>
      <c r="H19" s="76" t="s">
        <v>157</v>
      </c>
      <c r="I19" s="71" t="s">
        <v>205</v>
      </c>
      <c r="J19" s="68" t="s">
        <v>204</v>
      </c>
      <c r="K19" s="75" t="s">
        <v>203</v>
      </c>
      <c r="L19" s="66" t="s">
        <v>436</v>
      </c>
      <c r="M19" s="252"/>
      <c r="N19" s="38"/>
      <c r="O19" s="38"/>
      <c r="P19" s="38"/>
      <c r="Q19" s="38"/>
    </row>
    <row r="20" spans="1:17" ht="81" customHeight="1" x14ac:dyDescent="0.25">
      <c r="A20" s="255" t="s">
        <v>234</v>
      </c>
      <c r="B20" s="266" t="s">
        <v>345</v>
      </c>
      <c r="C20" s="263" t="s">
        <v>153</v>
      </c>
      <c r="D20" s="55" t="s">
        <v>346</v>
      </c>
      <c r="E20" s="263" t="s">
        <v>137</v>
      </c>
      <c r="F20" s="264" t="s">
        <v>90</v>
      </c>
      <c r="G20" s="266" t="s">
        <v>1</v>
      </c>
      <c r="H20" s="310" t="s">
        <v>154</v>
      </c>
      <c r="I20" s="49" t="s">
        <v>283</v>
      </c>
      <c r="J20" s="49" t="s">
        <v>193</v>
      </c>
      <c r="K20" s="56" t="s">
        <v>190</v>
      </c>
      <c r="L20" s="49" t="s">
        <v>189</v>
      </c>
      <c r="M20" s="312" t="s">
        <v>277</v>
      </c>
      <c r="N20" s="38"/>
      <c r="O20" s="38"/>
      <c r="P20" s="38"/>
      <c r="Q20" s="38"/>
    </row>
    <row r="21" spans="1:17" ht="67.900000000000006" customHeight="1" x14ac:dyDescent="0.25">
      <c r="A21" s="256"/>
      <c r="B21" s="241"/>
      <c r="C21" s="262"/>
      <c r="D21" s="240" t="s">
        <v>282</v>
      </c>
      <c r="E21" s="262"/>
      <c r="F21" s="272"/>
      <c r="G21" s="241"/>
      <c r="H21" s="290"/>
      <c r="I21" s="54" t="s">
        <v>284</v>
      </c>
      <c r="J21" s="54" t="s">
        <v>278</v>
      </c>
      <c r="K21" s="54" t="s">
        <v>190</v>
      </c>
      <c r="L21" s="44" t="s">
        <v>192</v>
      </c>
      <c r="M21" s="313"/>
      <c r="N21" s="38"/>
      <c r="O21" s="38"/>
      <c r="P21" s="38"/>
      <c r="Q21" s="38"/>
    </row>
    <row r="22" spans="1:17" ht="88.15" customHeight="1" x14ac:dyDescent="0.25">
      <c r="A22" s="256"/>
      <c r="B22" s="244"/>
      <c r="C22" s="242"/>
      <c r="D22" s="241"/>
      <c r="E22" s="242"/>
      <c r="F22" s="265"/>
      <c r="G22" s="244"/>
      <c r="H22" s="291"/>
      <c r="I22" s="79" t="s">
        <v>284</v>
      </c>
      <c r="J22" s="54" t="s">
        <v>279</v>
      </c>
      <c r="K22" s="54" t="s">
        <v>190</v>
      </c>
      <c r="L22" s="44" t="s">
        <v>280</v>
      </c>
      <c r="M22" s="313"/>
      <c r="N22" s="38"/>
      <c r="O22" s="38"/>
      <c r="P22" s="38"/>
      <c r="Q22" s="38"/>
    </row>
    <row r="23" spans="1:17" ht="94.15" customHeight="1" x14ac:dyDescent="0.25">
      <c r="A23" s="256"/>
      <c r="B23" s="244"/>
      <c r="C23" s="242"/>
      <c r="D23" s="50" t="s">
        <v>235</v>
      </c>
      <c r="E23" s="242"/>
      <c r="F23" s="265"/>
      <c r="G23" s="244"/>
      <c r="H23" s="311"/>
      <c r="I23" s="57" t="s">
        <v>285</v>
      </c>
      <c r="J23" s="54" t="s">
        <v>191</v>
      </c>
      <c r="K23" s="58" t="s">
        <v>190</v>
      </c>
      <c r="L23" s="54" t="s">
        <v>189</v>
      </c>
      <c r="M23" s="313"/>
      <c r="N23" s="38"/>
      <c r="O23" s="38"/>
      <c r="P23" s="38"/>
      <c r="Q23" s="38"/>
    </row>
    <row r="24" spans="1:17" ht="90.6" customHeight="1" thickBot="1" x14ac:dyDescent="0.3">
      <c r="A24" s="256"/>
      <c r="B24" s="244"/>
      <c r="C24" s="242"/>
      <c r="D24" s="80"/>
      <c r="E24" s="242"/>
      <c r="F24" s="265"/>
      <c r="G24" s="267"/>
      <c r="H24" s="51" t="s">
        <v>157</v>
      </c>
      <c r="I24" s="52" t="s">
        <v>281</v>
      </c>
      <c r="J24" s="53"/>
      <c r="K24" s="54"/>
      <c r="L24" s="81"/>
      <c r="M24" s="314"/>
      <c r="N24" s="38"/>
      <c r="O24" s="38"/>
      <c r="P24" s="38"/>
      <c r="Q24" s="38"/>
    </row>
    <row r="25" spans="1:17" ht="82.15" customHeight="1" thickBot="1" x14ac:dyDescent="0.3">
      <c r="A25" s="307" t="s">
        <v>358</v>
      </c>
      <c r="B25" s="266" t="s">
        <v>359</v>
      </c>
      <c r="C25" s="263" t="s">
        <v>153</v>
      </c>
      <c r="D25" s="77" t="s">
        <v>360</v>
      </c>
      <c r="E25" s="263" t="s">
        <v>136</v>
      </c>
      <c r="F25" s="264" t="s">
        <v>64</v>
      </c>
      <c r="G25" s="266" t="s">
        <v>1</v>
      </c>
      <c r="H25" s="264" t="s">
        <v>154</v>
      </c>
      <c r="I25" s="83" t="s">
        <v>363</v>
      </c>
      <c r="J25" s="49" t="s">
        <v>347</v>
      </c>
      <c r="K25" s="49" t="s">
        <v>348</v>
      </c>
      <c r="L25" s="85">
        <v>45930</v>
      </c>
      <c r="M25" s="244" t="s">
        <v>182</v>
      </c>
      <c r="N25" s="38"/>
      <c r="O25" s="38"/>
      <c r="P25" s="38"/>
      <c r="Q25" s="38"/>
    </row>
    <row r="26" spans="1:17" ht="66.599999999999994" customHeight="1" x14ac:dyDescent="0.25">
      <c r="A26" s="308"/>
      <c r="B26" s="244"/>
      <c r="C26" s="242"/>
      <c r="D26" s="78" t="s">
        <v>361</v>
      </c>
      <c r="E26" s="242"/>
      <c r="F26" s="265"/>
      <c r="G26" s="244"/>
      <c r="H26" s="265"/>
      <c r="I26" s="80" t="s">
        <v>364</v>
      </c>
      <c r="J26" s="54" t="s">
        <v>349</v>
      </c>
      <c r="K26" s="49" t="s">
        <v>350</v>
      </c>
      <c r="L26" s="54" t="s">
        <v>450</v>
      </c>
      <c r="M26" s="244"/>
      <c r="N26" s="38"/>
      <c r="O26" s="38"/>
      <c r="P26" s="38"/>
      <c r="Q26" s="38"/>
    </row>
    <row r="27" spans="1:17" ht="42.75" customHeight="1" x14ac:dyDescent="0.25">
      <c r="A27" s="308"/>
      <c r="B27" s="244"/>
      <c r="C27" s="242"/>
      <c r="D27" s="78"/>
      <c r="E27" s="242"/>
      <c r="F27" s="265"/>
      <c r="G27" s="244"/>
      <c r="H27" s="270"/>
      <c r="I27" s="84" t="s">
        <v>365</v>
      </c>
      <c r="J27" s="54" t="s">
        <v>351</v>
      </c>
      <c r="K27" s="54" t="s">
        <v>352</v>
      </c>
      <c r="L27" s="54" t="s">
        <v>450</v>
      </c>
      <c r="M27" s="244"/>
      <c r="N27" s="38"/>
      <c r="O27" s="38"/>
      <c r="P27" s="38"/>
      <c r="Q27" s="38"/>
    </row>
    <row r="28" spans="1:17" ht="65.45" customHeight="1" x14ac:dyDescent="0.25">
      <c r="A28" s="308"/>
      <c r="B28" s="244"/>
      <c r="C28" s="242"/>
      <c r="D28" s="78" t="s">
        <v>362</v>
      </c>
      <c r="E28" s="242"/>
      <c r="F28" s="265"/>
      <c r="G28" s="244"/>
      <c r="H28" s="270"/>
      <c r="I28" s="84" t="s">
        <v>366</v>
      </c>
      <c r="J28" s="54" t="s">
        <v>353</v>
      </c>
      <c r="K28" s="54" t="s">
        <v>354</v>
      </c>
      <c r="L28" s="54" t="s">
        <v>450</v>
      </c>
      <c r="M28" s="244"/>
      <c r="N28" s="38"/>
      <c r="O28" s="38"/>
      <c r="P28" s="38"/>
      <c r="Q28" s="38"/>
    </row>
    <row r="29" spans="1:17" ht="73.150000000000006" customHeight="1" thickBot="1" x14ac:dyDescent="0.3">
      <c r="A29" s="309"/>
      <c r="B29" s="244"/>
      <c r="C29" s="242"/>
      <c r="D29" s="80"/>
      <c r="E29" s="242"/>
      <c r="F29" s="265"/>
      <c r="G29" s="267"/>
      <c r="H29" s="51" t="s">
        <v>157</v>
      </c>
      <c r="I29" s="52" t="s">
        <v>355</v>
      </c>
      <c r="J29" s="53" t="s">
        <v>356</v>
      </c>
      <c r="K29" s="54" t="s">
        <v>357</v>
      </c>
      <c r="L29" s="54" t="s">
        <v>450</v>
      </c>
      <c r="M29" s="244"/>
      <c r="N29" s="38"/>
      <c r="O29" s="38"/>
      <c r="P29" s="38"/>
      <c r="Q29" s="38"/>
    </row>
    <row r="30" spans="1:17" ht="64.150000000000006" customHeight="1" x14ac:dyDescent="0.25">
      <c r="A30" s="255" t="s">
        <v>266</v>
      </c>
      <c r="B30" s="266" t="s">
        <v>267</v>
      </c>
      <c r="C30" s="263" t="s">
        <v>153</v>
      </c>
      <c r="D30" s="77" t="s">
        <v>367</v>
      </c>
      <c r="E30" s="263" t="s">
        <v>138</v>
      </c>
      <c r="F30" s="264" t="s">
        <v>65</v>
      </c>
      <c r="G30" s="266" t="s">
        <v>0</v>
      </c>
      <c r="H30" s="264" t="s">
        <v>159</v>
      </c>
      <c r="I30" s="83" t="s">
        <v>271</v>
      </c>
      <c r="J30" s="44" t="s">
        <v>257</v>
      </c>
      <c r="K30" s="54" t="s">
        <v>258</v>
      </c>
      <c r="L30" s="81" t="s">
        <v>178</v>
      </c>
      <c r="M30" s="240" t="s">
        <v>259</v>
      </c>
      <c r="N30" s="38"/>
      <c r="O30" s="38"/>
      <c r="P30" s="38"/>
      <c r="Q30" s="38"/>
    </row>
    <row r="31" spans="1:17" ht="60" customHeight="1" x14ac:dyDescent="0.25">
      <c r="A31" s="256"/>
      <c r="B31" s="244"/>
      <c r="C31" s="242"/>
      <c r="D31" s="78" t="s">
        <v>221</v>
      </c>
      <c r="E31" s="242"/>
      <c r="F31" s="265"/>
      <c r="G31" s="244"/>
      <c r="H31" s="265"/>
      <c r="I31" s="80" t="s">
        <v>272</v>
      </c>
      <c r="J31" s="54" t="s">
        <v>260</v>
      </c>
      <c r="K31" s="54" t="s">
        <v>258</v>
      </c>
      <c r="L31" s="81" t="s">
        <v>168</v>
      </c>
      <c r="M31" s="318"/>
      <c r="N31" s="38"/>
      <c r="O31" s="38"/>
      <c r="P31" s="38"/>
      <c r="Q31" s="38"/>
    </row>
    <row r="32" spans="1:17" ht="42.75" customHeight="1" thickBot="1" x14ac:dyDescent="0.3">
      <c r="A32" s="256"/>
      <c r="B32" s="244"/>
      <c r="C32" s="242"/>
      <c r="D32" s="80"/>
      <c r="E32" s="242"/>
      <c r="F32" s="265"/>
      <c r="G32" s="267"/>
      <c r="H32" s="51" t="s">
        <v>157</v>
      </c>
      <c r="I32" s="45" t="s">
        <v>261</v>
      </c>
      <c r="J32" s="53" t="s">
        <v>262</v>
      </c>
      <c r="K32" s="54" t="s">
        <v>258</v>
      </c>
      <c r="L32" s="81"/>
      <c r="M32" s="318"/>
      <c r="N32" s="38"/>
      <c r="O32" s="38"/>
      <c r="P32" s="38"/>
      <c r="Q32" s="38"/>
    </row>
    <row r="33" spans="1:17" ht="69" customHeight="1" x14ac:dyDescent="0.25">
      <c r="A33" s="256"/>
      <c r="B33" s="244" t="s">
        <v>268</v>
      </c>
      <c r="C33" s="242" t="s">
        <v>153</v>
      </c>
      <c r="D33" s="78" t="s">
        <v>269</v>
      </c>
      <c r="E33" s="242" t="s">
        <v>140</v>
      </c>
      <c r="F33" s="265" t="s">
        <v>65</v>
      </c>
      <c r="G33" s="242" t="s">
        <v>0</v>
      </c>
      <c r="H33" s="264" t="s">
        <v>159</v>
      </c>
      <c r="I33" s="86" t="s">
        <v>273</v>
      </c>
      <c r="J33" s="54" t="s">
        <v>263</v>
      </c>
      <c r="K33" s="54" t="s">
        <v>258</v>
      </c>
      <c r="L33" s="81" t="s">
        <v>264</v>
      </c>
      <c r="M33" s="318"/>
      <c r="N33" s="38"/>
      <c r="O33" s="38"/>
      <c r="P33" s="38"/>
      <c r="Q33" s="38"/>
    </row>
    <row r="34" spans="1:17" ht="69" customHeight="1" x14ac:dyDescent="0.25">
      <c r="A34" s="256"/>
      <c r="B34" s="244"/>
      <c r="C34" s="242"/>
      <c r="D34" s="78" t="s">
        <v>270</v>
      </c>
      <c r="E34" s="242"/>
      <c r="F34" s="265"/>
      <c r="G34" s="242"/>
      <c r="H34" s="265"/>
      <c r="I34" s="80" t="s">
        <v>274</v>
      </c>
      <c r="J34" s="54" t="s">
        <v>265</v>
      </c>
      <c r="K34" s="54" t="s">
        <v>258</v>
      </c>
      <c r="L34" s="81" t="s">
        <v>264</v>
      </c>
      <c r="M34" s="318"/>
      <c r="N34" s="38"/>
      <c r="O34" s="38"/>
      <c r="P34" s="38"/>
      <c r="Q34" s="38"/>
    </row>
    <row r="35" spans="1:17" ht="93" customHeight="1" thickBot="1" x14ac:dyDescent="0.3">
      <c r="A35" s="256"/>
      <c r="B35" s="244"/>
      <c r="C35" s="242"/>
      <c r="D35" s="80"/>
      <c r="E35" s="242"/>
      <c r="F35" s="265"/>
      <c r="G35" s="242"/>
      <c r="H35" s="87" t="s">
        <v>157</v>
      </c>
      <c r="I35" s="45" t="s">
        <v>261</v>
      </c>
      <c r="J35" s="53" t="s">
        <v>262</v>
      </c>
      <c r="K35" s="54" t="s">
        <v>258</v>
      </c>
      <c r="L35" s="81"/>
      <c r="M35" s="319"/>
      <c r="N35" s="38"/>
      <c r="O35" s="38"/>
      <c r="P35" s="38"/>
      <c r="Q35" s="38"/>
    </row>
    <row r="36" spans="1:17" ht="64.900000000000006" customHeight="1" thickBot="1" x14ac:dyDescent="0.3">
      <c r="A36" s="255" t="s">
        <v>243</v>
      </c>
      <c r="B36" s="266" t="s">
        <v>244</v>
      </c>
      <c r="C36" s="263" t="s">
        <v>153</v>
      </c>
      <c r="D36" s="77" t="s">
        <v>245</v>
      </c>
      <c r="E36" s="263" t="s">
        <v>139</v>
      </c>
      <c r="F36" s="264" t="s">
        <v>65</v>
      </c>
      <c r="G36" s="263" t="s">
        <v>0</v>
      </c>
      <c r="H36" s="303" t="s">
        <v>159</v>
      </c>
      <c r="I36" s="88" t="s">
        <v>246</v>
      </c>
      <c r="J36" s="49" t="s">
        <v>215</v>
      </c>
      <c r="K36" s="49" t="s">
        <v>209</v>
      </c>
      <c r="L36" s="88" t="s">
        <v>211</v>
      </c>
      <c r="M36" s="304" t="s">
        <v>214</v>
      </c>
      <c r="N36" s="38"/>
      <c r="O36" s="38"/>
      <c r="P36" s="38"/>
      <c r="Q36" s="38"/>
    </row>
    <row r="37" spans="1:17" ht="61.15" customHeight="1" x14ac:dyDescent="0.25">
      <c r="A37" s="256"/>
      <c r="B37" s="244"/>
      <c r="C37" s="242"/>
      <c r="D37" s="78" t="s">
        <v>247</v>
      </c>
      <c r="E37" s="242"/>
      <c r="F37" s="265"/>
      <c r="G37" s="242"/>
      <c r="H37" s="271"/>
      <c r="I37" s="80" t="s">
        <v>248</v>
      </c>
      <c r="J37" s="54" t="s">
        <v>213</v>
      </c>
      <c r="K37" s="49" t="s">
        <v>209</v>
      </c>
      <c r="L37" s="81" t="s">
        <v>211</v>
      </c>
      <c r="M37" s="305"/>
      <c r="N37" s="38"/>
      <c r="O37" s="38"/>
      <c r="P37" s="38"/>
      <c r="Q37" s="38"/>
    </row>
    <row r="38" spans="1:17" ht="64.150000000000006" customHeight="1" x14ac:dyDescent="0.25">
      <c r="A38" s="256"/>
      <c r="B38" s="244"/>
      <c r="C38" s="242"/>
      <c r="D38" s="78" t="s">
        <v>249</v>
      </c>
      <c r="E38" s="242"/>
      <c r="F38" s="265"/>
      <c r="G38" s="242"/>
      <c r="H38" s="272"/>
      <c r="I38" s="81" t="s">
        <v>250</v>
      </c>
      <c r="J38" s="54" t="s">
        <v>212</v>
      </c>
      <c r="K38" s="54" t="s">
        <v>209</v>
      </c>
      <c r="L38" s="81" t="s">
        <v>211</v>
      </c>
      <c r="M38" s="305"/>
      <c r="N38" s="38"/>
      <c r="O38" s="38"/>
      <c r="P38" s="38"/>
      <c r="Q38" s="38"/>
    </row>
    <row r="39" spans="1:17" ht="42.75" customHeight="1" thickBot="1" x14ac:dyDescent="0.3">
      <c r="A39" s="299"/>
      <c r="B39" s="300"/>
      <c r="C39" s="301"/>
      <c r="D39" s="89"/>
      <c r="E39" s="301"/>
      <c r="F39" s="302"/>
      <c r="G39" s="301"/>
      <c r="H39" s="90" t="s">
        <v>157</v>
      </c>
      <c r="I39" s="91" t="s">
        <v>251</v>
      </c>
      <c r="J39" s="92" t="s">
        <v>210</v>
      </c>
      <c r="K39" s="92" t="s">
        <v>209</v>
      </c>
      <c r="L39" s="92"/>
      <c r="M39" s="306"/>
      <c r="N39" s="38"/>
      <c r="O39" s="38"/>
      <c r="P39" s="38"/>
      <c r="Q39" s="38"/>
    </row>
    <row r="40" spans="1:17" ht="79.150000000000006" customHeight="1" x14ac:dyDescent="0.25">
      <c r="A40" s="255" t="s">
        <v>299</v>
      </c>
      <c r="B40" s="266" t="s">
        <v>300</v>
      </c>
      <c r="C40" s="263" t="s">
        <v>153</v>
      </c>
      <c r="D40" s="77" t="s">
        <v>236</v>
      </c>
      <c r="E40" s="263" t="s">
        <v>139</v>
      </c>
      <c r="F40" s="264" t="s">
        <v>64</v>
      </c>
      <c r="G40" s="266" t="s">
        <v>0</v>
      </c>
      <c r="H40" s="292" t="s">
        <v>159</v>
      </c>
      <c r="I40" s="83" t="s">
        <v>302</v>
      </c>
      <c r="J40" s="49" t="s">
        <v>295</v>
      </c>
      <c r="K40" s="49" t="s">
        <v>296</v>
      </c>
      <c r="L40" s="88" t="s">
        <v>169</v>
      </c>
      <c r="M40" s="294" t="s">
        <v>164</v>
      </c>
      <c r="N40" s="38"/>
      <c r="O40" s="38"/>
      <c r="P40" s="38"/>
      <c r="Q40" s="38"/>
    </row>
    <row r="41" spans="1:17" ht="64.900000000000006" customHeight="1" x14ac:dyDescent="0.25">
      <c r="A41" s="256"/>
      <c r="B41" s="244"/>
      <c r="C41" s="242"/>
      <c r="D41" s="78" t="s">
        <v>301</v>
      </c>
      <c r="E41" s="242"/>
      <c r="F41" s="265"/>
      <c r="G41" s="244"/>
      <c r="H41" s="293"/>
      <c r="I41" s="80" t="s">
        <v>303</v>
      </c>
      <c r="J41" s="54" t="s">
        <v>297</v>
      </c>
      <c r="K41" s="54" t="s">
        <v>296</v>
      </c>
      <c r="L41" s="81" t="s">
        <v>298</v>
      </c>
      <c r="M41" s="295"/>
      <c r="N41" s="38"/>
      <c r="O41" s="38"/>
      <c r="P41" s="38"/>
      <c r="Q41" s="38"/>
    </row>
    <row r="42" spans="1:17" ht="72" customHeight="1" thickBot="1" x14ac:dyDescent="0.3">
      <c r="A42" s="256"/>
      <c r="B42" s="244"/>
      <c r="C42" s="242"/>
      <c r="D42" s="80"/>
      <c r="E42" s="242"/>
      <c r="F42" s="265"/>
      <c r="G42" s="267"/>
      <c r="H42" s="51" t="s">
        <v>157</v>
      </c>
      <c r="I42" s="52" t="s">
        <v>166</v>
      </c>
      <c r="J42" s="54" t="s">
        <v>167</v>
      </c>
      <c r="K42" s="54" t="s">
        <v>165</v>
      </c>
      <c r="L42" s="81"/>
      <c r="M42" s="295"/>
      <c r="N42" s="38"/>
      <c r="O42" s="38"/>
      <c r="P42" s="38"/>
      <c r="Q42" s="38"/>
    </row>
    <row r="43" spans="1:17" ht="63" customHeight="1" thickBot="1" x14ac:dyDescent="0.3">
      <c r="A43" s="255" t="s">
        <v>371</v>
      </c>
      <c r="B43" s="266" t="s">
        <v>372</v>
      </c>
      <c r="C43" s="266" t="s">
        <v>153</v>
      </c>
      <c r="D43" s="77" t="s">
        <v>220</v>
      </c>
      <c r="E43" s="263" t="s">
        <v>218</v>
      </c>
      <c r="F43" s="264" t="s">
        <v>93</v>
      </c>
      <c r="G43" s="266" t="s">
        <v>0</v>
      </c>
      <c r="H43" s="264" t="s">
        <v>159</v>
      </c>
      <c r="I43" s="83" t="s">
        <v>375</v>
      </c>
      <c r="J43" s="49" t="s">
        <v>368</v>
      </c>
      <c r="K43" s="49" t="s">
        <v>369</v>
      </c>
      <c r="L43" s="88" t="s">
        <v>419</v>
      </c>
      <c r="M43" s="296" t="s">
        <v>219</v>
      </c>
      <c r="N43" s="38"/>
      <c r="O43" s="38"/>
      <c r="P43" s="38"/>
      <c r="Q43" s="38"/>
    </row>
    <row r="44" spans="1:17" ht="55.15" customHeight="1" thickBot="1" x14ac:dyDescent="0.3">
      <c r="A44" s="256"/>
      <c r="B44" s="244"/>
      <c r="C44" s="244"/>
      <c r="D44" s="78" t="s">
        <v>373</v>
      </c>
      <c r="E44" s="242"/>
      <c r="F44" s="265"/>
      <c r="G44" s="244"/>
      <c r="H44" s="265"/>
      <c r="I44" s="84" t="s">
        <v>376</v>
      </c>
      <c r="J44" s="54" t="s">
        <v>276</v>
      </c>
      <c r="K44" s="49" t="s">
        <v>369</v>
      </c>
      <c r="L44" s="88" t="s">
        <v>419</v>
      </c>
      <c r="M44" s="297"/>
      <c r="N44" s="38"/>
      <c r="O44" s="38"/>
      <c r="P44" s="38"/>
      <c r="Q44" s="38"/>
    </row>
    <row r="45" spans="1:17" ht="77.45" customHeight="1" x14ac:dyDescent="0.25">
      <c r="A45" s="256"/>
      <c r="B45" s="244"/>
      <c r="C45" s="244"/>
      <c r="D45" s="78" t="s">
        <v>374</v>
      </c>
      <c r="E45" s="242"/>
      <c r="F45" s="265"/>
      <c r="G45" s="244"/>
      <c r="H45" s="270"/>
      <c r="I45" s="86" t="s">
        <v>377</v>
      </c>
      <c r="J45" s="54" t="s">
        <v>370</v>
      </c>
      <c r="K45" s="49" t="s">
        <v>369</v>
      </c>
      <c r="L45" s="88" t="s">
        <v>419</v>
      </c>
      <c r="M45" s="297"/>
      <c r="N45" s="38"/>
      <c r="O45" s="38"/>
      <c r="P45" s="38"/>
      <c r="Q45" s="38"/>
    </row>
    <row r="46" spans="1:17" ht="90.6" customHeight="1" thickBot="1" x14ac:dyDescent="0.3">
      <c r="A46" s="256"/>
      <c r="B46" s="244"/>
      <c r="C46" s="244"/>
      <c r="D46" s="80"/>
      <c r="E46" s="242"/>
      <c r="F46" s="265"/>
      <c r="G46" s="267"/>
      <c r="H46" s="51" t="s">
        <v>157</v>
      </c>
      <c r="I46" s="52" t="s">
        <v>378</v>
      </c>
      <c r="J46" s="53"/>
      <c r="K46" s="54"/>
      <c r="L46" s="81"/>
      <c r="M46" s="298"/>
      <c r="N46" s="38"/>
      <c r="O46" s="38"/>
      <c r="P46" s="38"/>
      <c r="Q46" s="38"/>
    </row>
    <row r="47" spans="1:17" ht="400.5" customHeight="1" x14ac:dyDescent="0.25">
      <c r="A47" s="273" t="s">
        <v>510</v>
      </c>
      <c r="B47" s="275" t="s">
        <v>511</v>
      </c>
      <c r="C47" s="278" t="s">
        <v>294</v>
      </c>
      <c r="D47" s="172" t="s">
        <v>512</v>
      </c>
      <c r="E47" s="278" t="s">
        <v>137</v>
      </c>
      <c r="F47" s="281" t="s">
        <v>64</v>
      </c>
      <c r="G47" s="275" t="s">
        <v>1</v>
      </c>
      <c r="H47" s="281" t="s">
        <v>154</v>
      </c>
      <c r="I47" s="173" t="s">
        <v>505</v>
      </c>
      <c r="J47" s="174" t="s">
        <v>506</v>
      </c>
      <c r="K47" s="174" t="s">
        <v>507</v>
      </c>
      <c r="L47" s="175" t="s">
        <v>508</v>
      </c>
      <c r="M47" s="284" t="s">
        <v>277</v>
      </c>
      <c r="N47" s="95"/>
      <c r="O47" s="38"/>
      <c r="P47" s="38"/>
      <c r="Q47" s="38"/>
    </row>
    <row r="48" spans="1:17" ht="136.15" customHeight="1" x14ac:dyDescent="0.25">
      <c r="A48" s="274"/>
      <c r="B48" s="276"/>
      <c r="C48" s="279"/>
      <c r="D48" s="176" t="s">
        <v>330</v>
      </c>
      <c r="E48" s="279"/>
      <c r="F48" s="282"/>
      <c r="G48" s="276"/>
      <c r="H48" s="282"/>
      <c r="I48" s="177" t="s">
        <v>379</v>
      </c>
      <c r="J48" s="178" t="s">
        <v>503</v>
      </c>
      <c r="K48" s="178" t="s">
        <v>331</v>
      </c>
      <c r="L48" s="179" t="s">
        <v>504</v>
      </c>
      <c r="M48" s="285"/>
      <c r="N48" s="95"/>
      <c r="O48" s="38"/>
      <c r="P48" s="38"/>
      <c r="Q48" s="38"/>
    </row>
    <row r="49" spans="1:17" ht="147.6" customHeight="1" x14ac:dyDescent="0.25">
      <c r="A49" s="274"/>
      <c r="B49" s="276"/>
      <c r="C49" s="279"/>
      <c r="D49" s="180" t="s">
        <v>383</v>
      </c>
      <c r="E49" s="279"/>
      <c r="F49" s="282"/>
      <c r="G49" s="276"/>
      <c r="H49" s="283"/>
      <c r="I49" s="177" t="s">
        <v>380</v>
      </c>
      <c r="J49" s="178" t="s">
        <v>509</v>
      </c>
      <c r="K49" s="178" t="s">
        <v>381</v>
      </c>
      <c r="L49" s="179" t="s">
        <v>382</v>
      </c>
      <c r="M49" s="285"/>
      <c r="N49" s="95"/>
      <c r="O49" s="38"/>
      <c r="P49" s="38"/>
      <c r="Q49" s="38"/>
    </row>
    <row r="50" spans="1:17" ht="80.45" customHeight="1" thickBot="1" x14ac:dyDescent="0.3">
      <c r="A50" s="274"/>
      <c r="B50" s="277"/>
      <c r="C50" s="280"/>
      <c r="D50" s="181"/>
      <c r="E50" s="280"/>
      <c r="F50" s="283"/>
      <c r="G50" s="277"/>
      <c r="H50" s="182" t="s">
        <v>157</v>
      </c>
      <c r="I50" s="183" t="s">
        <v>332</v>
      </c>
      <c r="J50" s="184"/>
      <c r="K50" s="178"/>
      <c r="L50" s="179"/>
      <c r="M50" s="286"/>
      <c r="N50" s="95"/>
      <c r="O50" s="38"/>
      <c r="P50" s="38"/>
      <c r="Q50" s="38"/>
    </row>
    <row r="51" spans="1:17" ht="75" customHeight="1" thickBot="1" x14ac:dyDescent="0.3">
      <c r="A51" s="287" t="s">
        <v>389</v>
      </c>
      <c r="B51" s="288" t="s">
        <v>390</v>
      </c>
      <c r="C51" s="262" t="s">
        <v>153</v>
      </c>
      <c r="D51" s="96" t="s">
        <v>391</v>
      </c>
      <c r="E51" s="262" t="s">
        <v>136</v>
      </c>
      <c r="F51" s="272" t="s">
        <v>64</v>
      </c>
      <c r="G51" s="241" t="s">
        <v>1</v>
      </c>
      <c r="H51" s="290" t="s">
        <v>159</v>
      </c>
      <c r="I51" s="86" t="s">
        <v>393</v>
      </c>
      <c r="J51" s="58" t="s">
        <v>384</v>
      </c>
      <c r="K51" s="58" t="s">
        <v>385</v>
      </c>
      <c r="L51" s="97" t="s">
        <v>194</v>
      </c>
      <c r="M51" s="241" t="s">
        <v>386</v>
      </c>
      <c r="N51" s="38"/>
      <c r="O51" s="38"/>
      <c r="P51" s="38"/>
      <c r="Q51" s="38"/>
    </row>
    <row r="52" spans="1:17" ht="78.599999999999994" customHeight="1" thickBot="1" x14ac:dyDescent="0.3">
      <c r="A52" s="287"/>
      <c r="B52" s="289"/>
      <c r="C52" s="242"/>
      <c r="D52" s="78" t="s">
        <v>392</v>
      </c>
      <c r="E52" s="242"/>
      <c r="F52" s="265"/>
      <c r="G52" s="244"/>
      <c r="H52" s="291"/>
      <c r="I52" s="80">
        <f>+[1]DOFA!E68</f>
        <v>0</v>
      </c>
      <c r="J52" s="54" t="s">
        <v>387</v>
      </c>
      <c r="K52" s="54" t="s">
        <v>388</v>
      </c>
      <c r="L52" s="81" t="s">
        <v>189</v>
      </c>
      <c r="M52" s="244"/>
      <c r="N52" s="38"/>
      <c r="O52" s="38"/>
      <c r="P52" s="38"/>
      <c r="Q52" s="38"/>
    </row>
    <row r="53" spans="1:17" ht="73.150000000000006" customHeight="1" thickBot="1" x14ac:dyDescent="0.3">
      <c r="A53" s="287"/>
      <c r="B53" s="289"/>
      <c r="C53" s="242"/>
      <c r="D53" s="80"/>
      <c r="E53" s="242"/>
      <c r="F53" s="265"/>
      <c r="G53" s="267"/>
      <c r="H53" s="51" t="s">
        <v>157</v>
      </c>
      <c r="I53" s="52" t="s">
        <v>394</v>
      </c>
      <c r="J53" s="53"/>
      <c r="K53" s="54"/>
      <c r="L53" s="81"/>
      <c r="M53" s="94"/>
      <c r="N53" s="38"/>
      <c r="O53" s="38"/>
      <c r="P53" s="38"/>
      <c r="Q53" s="38"/>
    </row>
    <row r="54" spans="1:17" ht="183.6" customHeight="1" thickBot="1" x14ac:dyDescent="0.3">
      <c r="A54" s="255" t="s">
        <v>398</v>
      </c>
      <c r="B54" s="258" t="s">
        <v>226</v>
      </c>
      <c r="C54" s="260" t="s">
        <v>153</v>
      </c>
      <c r="D54" s="98" t="s">
        <v>227</v>
      </c>
      <c r="E54" s="263" t="s">
        <v>138</v>
      </c>
      <c r="F54" s="264" t="s">
        <v>65</v>
      </c>
      <c r="G54" s="266" t="s">
        <v>0</v>
      </c>
      <c r="H54" s="264" t="s">
        <v>154</v>
      </c>
      <c r="I54" s="99" t="s">
        <v>399</v>
      </c>
      <c r="J54" s="100" t="s">
        <v>170</v>
      </c>
      <c r="K54" s="100" t="s">
        <v>171</v>
      </c>
      <c r="L54" s="100" t="s">
        <v>438</v>
      </c>
      <c r="M54" s="268" t="s">
        <v>395</v>
      </c>
      <c r="N54" s="38"/>
      <c r="O54" s="38"/>
      <c r="P54" s="38"/>
      <c r="Q54" s="38"/>
    </row>
    <row r="55" spans="1:17" ht="232.15" customHeight="1" x14ac:dyDescent="0.25">
      <c r="A55" s="256"/>
      <c r="B55" s="259"/>
      <c r="C55" s="261"/>
      <c r="D55" s="101" t="s">
        <v>228</v>
      </c>
      <c r="E55" s="242"/>
      <c r="F55" s="265"/>
      <c r="G55" s="244"/>
      <c r="H55" s="265"/>
      <c r="I55" s="99" t="s">
        <v>400</v>
      </c>
      <c r="J55" s="102" t="s">
        <v>170</v>
      </c>
      <c r="K55" s="102" t="s">
        <v>171</v>
      </c>
      <c r="L55" s="102" t="s">
        <v>439</v>
      </c>
      <c r="M55" s="269"/>
      <c r="N55" s="38"/>
      <c r="O55" s="38"/>
      <c r="P55" s="38"/>
      <c r="Q55" s="38"/>
    </row>
    <row r="56" spans="1:17" ht="74.45" customHeight="1" thickBot="1" x14ac:dyDescent="0.3">
      <c r="A56" s="256"/>
      <c r="B56" s="259"/>
      <c r="C56" s="262"/>
      <c r="D56" s="103"/>
      <c r="E56" s="242"/>
      <c r="F56" s="265"/>
      <c r="G56" s="267"/>
      <c r="H56" s="51" t="s">
        <v>157</v>
      </c>
      <c r="I56" s="104" t="s">
        <v>229</v>
      </c>
      <c r="J56" s="105" t="s">
        <v>172</v>
      </c>
      <c r="K56" s="106" t="s">
        <v>171</v>
      </c>
      <c r="L56" s="105" t="s">
        <v>173</v>
      </c>
      <c r="M56" s="269"/>
      <c r="N56" s="38"/>
      <c r="O56" s="38"/>
      <c r="P56" s="38"/>
      <c r="Q56" s="38"/>
    </row>
    <row r="57" spans="1:17" ht="106.9" customHeight="1" x14ac:dyDescent="0.25">
      <c r="A57" s="256"/>
      <c r="B57" s="259" t="s">
        <v>230</v>
      </c>
      <c r="C57" s="260" t="s">
        <v>153</v>
      </c>
      <c r="D57" s="78" t="s">
        <v>231</v>
      </c>
      <c r="E57" s="242" t="s">
        <v>139</v>
      </c>
      <c r="F57" s="265" t="s">
        <v>64</v>
      </c>
      <c r="G57" s="242" t="s">
        <v>0</v>
      </c>
      <c r="H57" s="270" t="s">
        <v>154</v>
      </c>
      <c r="I57" s="107" t="s">
        <v>275</v>
      </c>
      <c r="J57" s="100" t="s">
        <v>185</v>
      </c>
      <c r="K57" s="108" t="s">
        <v>396</v>
      </c>
      <c r="L57" s="100" t="s">
        <v>440</v>
      </c>
      <c r="M57" s="269" t="s">
        <v>395</v>
      </c>
      <c r="N57" s="38"/>
      <c r="O57" s="38"/>
      <c r="P57" s="38"/>
      <c r="Q57" s="38"/>
    </row>
    <row r="58" spans="1:17" ht="277.89999999999998" customHeight="1" x14ac:dyDescent="0.25">
      <c r="A58" s="256"/>
      <c r="B58" s="259"/>
      <c r="C58" s="261"/>
      <c r="D58" s="78" t="s">
        <v>233</v>
      </c>
      <c r="E58" s="242"/>
      <c r="F58" s="265"/>
      <c r="G58" s="242"/>
      <c r="H58" s="271"/>
      <c r="I58" s="107" t="s">
        <v>401</v>
      </c>
      <c r="J58" s="109" t="s">
        <v>186</v>
      </c>
      <c r="K58" s="110" t="s">
        <v>187</v>
      </c>
      <c r="L58" s="109" t="s">
        <v>441</v>
      </c>
      <c r="M58" s="269"/>
      <c r="N58" s="38"/>
      <c r="O58" s="38"/>
      <c r="P58" s="38"/>
      <c r="Q58" s="38"/>
    </row>
    <row r="59" spans="1:17" ht="190.9" customHeight="1" x14ac:dyDescent="0.25">
      <c r="A59" s="256"/>
      <c r="B59" s="259"/>
      <c r="C59" s="261"/>
      <c r="D59" s="78" t="s">
        <v>232</v>
      </c>
      <c r="E59" s="242"/>
      <c r="F59" s="265"/>
      <c r="G59" s="242"/>
      <c r="H59" s="272"/>
      <c r="I59" s="107" t="s">
        <v>402</v>
      </c>
      <c r="J59" s="102" t="s">
        <v>174</v>
      </c>
      <c r="K59" s="102" t="s">
        <v>397</v>
      </c>
      <c r="L59" s="102" t="s">
        <v>442</v>
      </c>
      <c r="M59" s="269"/>
      <c r="N59" s="38"/>
      <c r="O59" s="38"/>
      <c r="P59" s="38"/>
      <c r="Q59" s="38"/>
    </row>
    <row r="60" spans="1:17" ht="64.900000000000006" customHeight="1" thickBot="1" x14ac:dyDescent="0.3">
      <c r="A60" s="257"/>
      <c r="B60" s="259"/>
      <c r="C60" s="262"/>
      <c r="D60" s="103"/>
      <c r="E60" s="242"/>
      <c r="F60" s="265"/>
      <c r="G60" s="242"/>
      <c r="H60" s="51" t="s">
        <v>157</v>
      </c>
      <c r="I60" s="104" t="s">
        <v>229</v>
      </c>
      <c r="J60" s="105" t="s">
        <v>172</v>
      </c>
      <c r="K60" s="105" t="s">
        <v>171</v>
      </c>
      <c r="L60" s="105" t="s">
        <v>173</v>
      </c>
      <c r="M60" s="269"/>
      <c r="N60" s="38"/>
      <c r="O60" s="38"/>
      <c r="P60" s="38"/>
      <c r="Q60" s="38"/>
    </row>
    <row r="61" spans="1:17" ht="75" customHeight="1" x14ac:dyDescent="0.25">
      <c r="A61" s="248" t="s">
        <v>307</v>
      </c>
      <c r="B61" s="249" t="s">
        <v>308</v>
      </c>
      <c r="C61" s="249" t="s">
        <v>294</v>
      </c>
      <c r="D61" s="113" t="s">
        <v>309</v>
      </c>
      <c r="E61" s="250" t="s">
        <v>139</v>
      </c>
      <c r="F61" s="250" t="s">
        <v>63</v>
      </c>
      <c r="G61" s="249" t="s">
        <v>1</v>
      </c>
      <c r="H61" s="250" t="s">
        <v>159</v>
      </c>
      <c r="I61" s="63" t="s">
        <v>313</v>
      </c>
      <c r="J61" s="111" t="s">
        <v>202</v>
      </c>
      <c r="K61" s="112" t="s">
        <v>197</v>
      </c>
      <c r="L61" s="112" t="s">
        <v>201</v>
      </c>
      <c r="M61" s="251" t="s">
        <v>305</v>
      </c>
      <c r="N61" s="38"/>
      <c r="O61" s="38"/>
      <c r="P61" s="38"/>
      <c r="Q61" s="38"/>
    </row>
    <row r="62" spans="1:17" ht="79.150000000000006" customHeight="1" x14ac:dyDescent="0.25">
      <c r="A62" s="198"/>
      <c r="B62" s="186"/>
      <c r="C62" s="186"/>
      <c r="D62" s="114" t="s">
        <v>310</v>
      </c>
      <c r="E62" s="186"/>
      <c r="F62" s="186"/>
      <c r="G62" s="186"/>
      <c r="H62" s="186"/>
      <c r="I62" s="67" t="s">
        <v>314</v>
      </c>
      <c r="J62" s="111" t="s">
        <v>200</v>
      </c>
      <c r="K62" s="112" t="s">
        <v>197</v>
      </c>
      <c r="L62" s="112" t="s">
        <v>156</v>
      </c>
      <c r="M62" s="205"/>
      <c r="N62" s="38"/>
      <c r="O62" s="38"/>
      <c r="P62" s="38"/>
      <c r="Q62" s="38"/>
    </row>
    <row r="63" spans="1:17" ht="78.599999999999994" customHeight="1" x14ac:dyDescent="0.25">
      <c r="A63" s="198"/>
      <c r="B63" s="186"/>
      <c r="C63" s="186"/>
      <c r="D63" s="114" t="s">
        <v>311</v>
      </c>
      <c r="E63" s="186"/>
      <c r="F63" s="186"/>
      <c r="G63" s="186"/>
      <c r="H63" s="186"/>
      <c r="I63" s="69" t="s">
        <v>315</v>
      </c>
      <c r="J63" s="111" t="s">
        <v>199</v>
      </c>
      <c r="K63" s="112" t="s">
        <v>197</v>
      </c>
      <c r="L63" s="112" t="s">
        <v>156</v>
      </c>
      <c r="M63" s="205"/>
      <c r="N63" s="38"/>
      <c r="O63" s="38"/>
      <c r="P63" s="38"/>
      <c r="Q63" s="38"/>
    </row>
    <row r="64" spans="1:17" ht="123" customHeight="1" x14ac:dyDescent="0.25">
      <c r="A64" s="198"/>
      <c r="B64" s="186"/>
      <c r="C64" s="186"/>
      <c r="D64" s="114" t="s">
        <v>312</v>
      </c>
      <c r="E64" s="186"/>
      <c r="F64" s="186"/>
      <c r="G64" s="186"/>
      <c r="H64" s="187"/>
      <c r="I64" s="69" t="s">
        <v>316</v>
      </c>
      <c r="J64" s="111" t="s">
        <v>306</v>
      </c>
      <c r="K64" s="112" t="s">
        <v>197</v>
      </c>
      <c r="L64" s="112" t="s">
        <v>156</v>
      </c>
      <c r="M64" s="252"/>
      <c r="N64" s="38"/>
      <c r="O64" s="38"/>
      <c r="P64" s="38"/>
      <c r="Q64" s="38"/>
    </row>
    <row r="65" spans="1:17" ht="211.15" customHeight="1" x14ac:dyDescent="0.25">
      <c r="A65" s="198"/>
      <c r="B65" s="186"/>
      <c r="C65" s="186"/>
      <c r="D65" s="69"/>
      <c r="E65" s="186"/>
      <c r="F65" s="186"/>
      <c r="G65" s="186"/>
      <c r="H65" s="120" t="s">
        <v>157</v>
      </c>
      <c r="I65" s="119" t="s">
        <v>317</v>
      </c>
      <c r="J65" s="122" t="s">
        <v>198</v>
      </c>
      <c r="K65" s="123" t="s">
        <v>197</v>
      </c>
      <c r="L65" s="123" t="s">
        <v>196</v>
      </c>
      <c r="M65" s="82" t="s">
        <v>195</v>
      </c>
      <c r="N65" s="38"/>
      <c r="O65" s="38"/>
      <c r="P65" s="38"/>
      <c r="Q65" s="38"/>
    </row>
    <row r="66" spans="1:17" ht="91.9" customHeight="1" x14ac:dyDescent="0.25">
      <c r="A66" s="239" t="s">
        <v>408</v>
      </c>
      <c r="B66" s="247" t="s">
        <v>252</v>
      </c>
      <c r="C66" s="117" t="s">
        <v>153</v>
      </c>
      <c r="D66" s="118" t="s">
        <v>409</v>
      </c>
      <c r="E66" s="117" t="s">
        <v>136</v>
      </c>
      <c r="F66" s="117" t="s">
        <v>64</v>
      </c>
      <c r="G66" s="117" t="s">
        <v>1</v>
      </c>
      <c r="H66" s="244" t="s">
        <v>159</v>
      </c>
      <c r="I66" s="115" t="s">
        <v>443</v>
      </c>
      <c r="J66" s="118" t="s">
        <v>403</v>
      </c>
      <c r="K66" s="253" t="s">
        <v>175</v>
      </c>
      <c r="L66" s="115" t="s">
        <v>444</v>
      </c>
      <c r="M66" s="244" t="s">
        <v>286</v>
      </c>
      <c r="N66" s="38"/>
      <c r="O66" s="38"/>
      <c r="P66" s="38"/>
      <c r="Q66" s="38"/>
    </row>
    <row r="67" spans="1:17" ht="99" customHeight="1" x14ac:dyDescent="0.25">
      <c r="A67" s="239"/>
      <c r="B67" s="247"/>
      <c r="C67" s="254" t="s">
        <v>153</v>
      </c>
      <c r="D67" s="118" t="s">
        <v>410</v>
      </c>
      <c r="E67" s="254" t="s">
        <v>136</v>
      </c>
      <c r="F67" s="254" t="s">
        <v>64</v>
      </c>
      <c r="G67" s="254" t="s">
        <v>1</v>
      </c>
      <c r="H67" s="244"/>
      <c r="I67" s="115" t="s">
        <v>412</v>
      </c>
      <c r="J67" s="118" t="s">
        <v>404</v>
      </c>
      <c r="K67" s="253"/>
      <c r="L67" s="115" t="s">
        <v>445</v>
      </c>
      <c r="M67" s="243"/>
      <c r="N67" s="38"/>
      <c r="O67" s="38"/>
      <c r="P67" s="38"/>
      <c r="Q67" s="38"/>
    </row>
    <row r="68" spans="1:17" ht="82.9" customHeight="1" x14ac:dyDescent="0.25">
      <c r="A68" s="239"/>
      <c r="B68" s="247"/>
      <c r="C68" s="254"/>
      <c r="D68" s="253" t="s">
        <v>253</v>
      </c>
      <c r="E68" s="254"/>
      <c r="F68" s="254"/>
      <c r="G68" s="254"/>
      <c r="H68" s="244"/>
      <c r="I68" s="115" t="s">
        <v>413</v>
      </c>
      <c r="J68" s="118" t="s">
        <v>405</v>
      </c>
      <c r="K68" s="253"/>
      <c r="L68" s="253" t="s">
        <v>446</v>
      </c>
      <c r="M68" s="243"/>
      <c r="N68" s="38"/>
      <c r="O68" s="38"/>
      <c r="P68" s="38"/>
      <c r="Q68" s="38"/>
    </row>
    <row r="69" spans="1:17" ht="96" customHeight="1" x14ac:dyDescent="0.25">
      <c r="A69" s="239"/>
      <c r="B69" s="247"/>
      <c r="C69" s="254"/>
      <c r="D69" s="253"/>
      <c r="E69" s="254"/>
      <c r="F69" s="254"/>
      <c r="G69" s="254"/>
      <c r="H69" s="244"/>
      <c r="I69" s="115" t="s">
        <v>414</v>
      </c>
      <c r="J69" s="118" t="s">
        <v>406</v>
      </c>
      <c r="K69" s="253"/>
      <c r="L69" s="253"/>
      <c r="M69" s="243"/>
      <c r="N69" s="38"/>
      <c r="O69" s="38"/>
      <c r="P69" s="38"/>
      <c r="Q69" s="38"/>
    </row>
    <row r="70" spans="1:17" ht="120.6" customHeight="1" x14ac:dyDescent="0.25">
      <c r="A70" s="239"/>
      <c r="B70" s="247"/>
      <c r="C70" s="254"/>
      <c r="D70" s="253" t="s">
        <v>411</v>
      </c>
      <c r="E70" s="254"/>
      <c r="F70" s="254"/>
      <c r="G70" s="254"/>
      <c r="H70" s="244"/>
      <c r="I70" s="115" t="s">
        <v>415</v>
      </c>
      <c r="J70" s="118" t="s">
        <v>406</v>
      </c>
      <c r="K70" s="253"/>
      <c r="L70" s="253" t="s">
        <v>447</v>
      </c>
      <c r="M70" s="243"/>
      <c r="N70" s="38"/>
      <c r="O70" s="38"/>
      <c r="P70" s="38"/>
      <c r="Q70" s="38"/>
    </row>
    <row r="71" spans="1:17" ht="93.6" customHeight="1" x14ac:dyDescent="0.25">
      <c r="A71" s="239"/>
      <c r="B71" s="247"/>
      <c r="C71" s="254"/>
      <c r="D71" s="253"/>
      <c r="E71" s="254"/>
      <c r="F71" s="254"/>
      <c r="G71" s="254"/>
      <c r="H71" s="244"/>
      <c r="I71" s="115" t="s">
        <v>416</v>
      </c>
      <c r="J71" s="118" t="s">
        <v>406</v>
      </c>
      <c r="K71" s="253"/>
      <c r="L71" s="253"/>
      <c r="M71" s="243"/>
      <c r="N71" s="38"/>
      <c r="O71" s="38"/>
      <c r="P71" s="38"/>
      <c r="Q71" s="38"/>
    </row>
    <row r="72" spans="1:17" ht="109.9" customHeight="1" x14ac:dyDescent="0.25">
      <c r="A72" s="239"/>
      <c r="B72" s="247"/>
      <c r="C72" s="254"/>
      <c r="D72" s="116"/>
      <c r="E72" s="254"/>
      <c r="F72" s="254"/>
      <c r="G72" s="254"/>
      <c r="H72" s="121" t="s">
        <v>157</v>
      </c>
      <c r="I72" s="115" t="s">
        <v>417</v>
      </c>
      <c r="J72" s="118" t="s">
        <v>188</v>
      </c>
      <c r="K72" s="253"/>
      <c r="L72" s="118" t="s">
        <v>176</v>
      </c>
      <c r="M72" s="116"/>
      <c r="N72" s="38"/>
      <c r="O72" s="38"/>
      <c r="P72" s="38"/>
      <c r="Q72" s="38"/>
    </row>
    <row r="73" spans="1:17" ht="76.150000000000006" customHeight="1" x14ac:dyDescent="0.25">
      <c r="A73" s="239"/>
      <c r="B73" s="244" t="s">
        <v>254</v>
      </c>
      <c r="C73" s="242" t="s">
        <v>153</v>
      </c>
      <c r="D73" s="78" t="s">
        <v>255</v>
      </c>
      <c r="E73" s="242" t="s">
        <v>136</v>
      </c>
      <c r="F73" s="242" t="s">
        <v>64</v>
      </c>
      <c r="G73" s="242" t="s">
        <v>1</v>
      </c>
      <c r="H73" s="244" t="s">
        <v>159</v>
      </c>
      <c r="I73" s="78" t="s">
        <v>289</v>
      </c>
      <c r="J73" s="50" t="s">
        <v>216</v>
      </c>
      <c r="K73" s="244" t="s">
        <v>177</v>
      </c>
      <c r="L73" s="50" t="s">
        <v>448</v>
      </c>
      <c r="M73" s="247" t="s">
        <v>287</v>
      </c>
      <c r="N73" s="38"/>
      <c r="O73" s="38"/>
      <c r="P73" s="38"/>
      <c r="Q73" s="38"/>
    </row>
    <row r="74" spans="1:17" ht="77.45" customHeight="1" x14ac:dyDescent="0.25">
      <c r="A74" s="239"/>
      <c r="B74" s="243"/>
      <c r="C74" s="243"/>
      <c r="D74" s="240" t="s">
        <v>256</v>
      </c>
      <c r="E74" s="243"/>
      <c r="F74" s="243"/>
      <c r="G74" s="243"/>
      <c r="H74" s="243"/>
      <c r="I74" s="78" t="s">
        <v>418</v>
      </c>
      <c r="J74" s="50" t="s">
        <v>407</v>
      </c>
      <c r="K74" s="243"/>
      <c r="L74" s="93" t="s">
        <v>446</v>
      </c>
      <c r="M74" s="243"/>
      <c r="N74" s="38"/>
      <c r="O74" s="38"/>
      <c r="P74" s="38"/>
      <c r="Q74" s="38"/>
    </row>
    <row r="75" spans="1:17" ht="88.15" customHeight="1" thickBot="1" x14ac:dyDescent="0.3">
      <c r="A75" s="239"/>
      <c r="B75" s="243"/>
      <c r="C75" s="243"/>
      <c r="D75" s="241"/>
      <c r="E75" s="243"/>
      <c r="F75" s="243"/>
      <c r="G75" s="243"/>
      <c r="H75" s="121" t="s">
        <v>157</v>
      </c>
      <c r="I75" s="124" t="s">
        <v>417</v>
      </c>
      <c r="J75" s="50" t="s">
        <v>288</v>
      </c>
      <c r="K75" s="243"/>
      <c r="L75" s="50" t="s">
        <v>176</v>
      </c>
      <c r="M75" s="125"/>
      <c r="N75" s="38"/>
      <c r="O75" s="38"/>
      <c r="P75" s="38"/>
      <c r="Q75" s="38"/>
    </row>
    <row r="76" spans="1:17" s="47" customFormat="1" ht="15.75" x14ac:dyDescent="0.25">
      <c r="A76" s="213" t="s">
        <v>420</v>
      </c>
      <c r="B76" s="224" t="s">
        <v>323</v>
      </c>
      <c r="C76" s="221" t="s">
        <v>153</v>
      </c>
      <c r="D76" s="232" t="s">
        <v>421</v>
      </c>
      <c r="E76" s="229" t="s">
        <v>140</v>
      </c>
      <c r="F76" s="225" t="s">
        <v>65</v>
      </c>
      <c r="G76" s="232" t="s">
        <v>0</v>
      </c>
      <c r="H76" s="218" t="s">
        <v>154</v>
      </c>
      <c r="I76" s="238" t="s">
        <v>422</v>
      </c>
      <c r="J76" s="238" t="s">
        <v>423</v>
      </c>
      <c r="K76" s="238" t="s">
        <v>319</v>
      </c>
      <c r="L76" s="246">
        <v>45992</v>
      </c>
      <c r="M76" s="245" t="s">
        <v>424</v>
      </c>
      <c r="N76" s="46"/>
      <c r="O76" s="46"/>
      <c r="P76" s="46"/>
      <c r="Q76" s="46"/>
    </row>
    <row r="77" spans="1:17" s="47" customFormat="1" ht="15.75" x14ac:dyDescent="0.25">
      <c r="A77" s="214"/>
      <c r="B77" s="216"/>
      <c r="C77" s="222"/>
      <c r="D77" s="228"/>
      <c r="E77" s="230"/>
      <c r="F77" s="226"/>
      <c r="G77" s="228"/>
      <c r="H77" s="219"/>
      <c r="I77" s="233"/>
      <c r="J77" s="233"/>
      <c r="K77" s="233"/>
      <c r="L77" s="233"/>
      <c r="M77" s="236"/>
      <c r="N77" s="46"/>
      <c r="O77" s="46"/>
      <c r="P77" s="46"/>
      <c r="Q77" s="46"/>
    </row>
    <row r="78" spans="1:17" s="47" customFormat="1" ht="15.75" x14ac:dyDescent="0.25">
      <c r="A78" s="214"/>
      <c r="B78" s="216"/>
      <c r="C78" s="222"/>
      <c r="D78" s="215"/>
      <c r="E78" s="231"/>
      <c r="F78" s="227"/>
      <c r="G78" s="215"/>
      <c r="H78" s="220"/>
      <c r="I78" s="234"/>
      <c r="J78" s="234"/>
      <c r="K78" s="234"/>
      <c r="L78" s="234"/>
      <c r="M78" s="237"/>
      <c r="N78" s="46"/>
      <c r="O78" s="46"/>
      <c r="P78" s="46"/>
      <c r="Q78" s="46"/>
    </row>
    <row r="79" spans="1:17" s="47" customFormat="1" ht="26.25" thickBot="1" x14ac:dyDescent="0.3">
      <c r="A79" s="214"/>
      <c r="B79" s="217"/>
      <c r="C79" s="223"/>
      <c r="D79" s="128"/>
      <c r="E79" s="129"/>
      <c r="F79" s="130"/>
      <c r="G79" s="131"/>
      <c r="H79" s="132" t="s">
        <v>157</v>
      </c>
      <c r="I79" s="136" t="s">
        <v>320</v>
      </c>
      <c r="J79" s="138" t="s">
        <v>321</v>
      </c>
      <c r="K79" s="139" t="s">
        <v>322</v>
      </c>
      <c r="L79" s="139"/>
      <c r="M79" s="140" t="s">
        <v>425</v>
      </c>
      <c r="N79" s="46"/>
      <c r="O79" s="46"/>
      <c r="P79" s="46"/>
      <c r="Q79" s="46"/>
    </row>
    <row r="80" spans="1:17" s="47" customFormat="1" ht="15.75" x14ac:dyDescent="0.25">
      <c r="A80" s="214"/>
      <c r="B80" s="224" t="s">
        <v>324</v>
      </c>
      <c r="C80" s="221" t="s">
        <v>217</v>
      </c>
      <c r="D80" s="232" t="s">
        <v>327</v>
      </c>
      <c r="E80" s="229" t="s">
        <v>139</v>
      </c>
      <c r="F80" s="225" t="s">
        <v>65</v>
      </c>
      <c r="G80" s="229" t="s">
        <v>0</v>
      </c>
      <c r="H80" s="225" t="s">
        <v>154</v>
      </c>
      <c r="I80" s="238" t="s">
        <v>426</v>
      </c>
      <c r="J80" s="238" t="s">
        <v>427</v>
      </c>
      <c r="K80" s="238" t="s">
        <v>319</v>
      </c>
      <c r="L80" s="238" t="s">
        <v>449</v>
      </c>
      <c r="M80" s="245" t="s">
        <v>428</v>
      </c>
      <c r="N80" s="46"/>
      <c r="O80" s="46"/>
      <c r="P80" s="46"/>
      <c r="Q80" s="46"/>
    </row>
    <row r="81" spans="1:17" s="47" customFormat="1" ht="15.75" x14ac:dyDescent="0.25">
      <c r="A81" s="214"/>
      <c r="B81" s="216"/>
      <c r="C81" s="222"/>
      <c r="D81" s="215"/>
      <c r="E81" s="230"/>
      <c r="F81" s="226"/>
      <c r="G81" s="230"/>
      <c r="H81" s="226"/>
      <c r="I81" s="233"/>
      <c r="J81" s="233"/>
      <c r="K81" s="233"/>
      <c r="L81" s="233"/>
      <c r="M81" s="236"/>
      <c r="N81" s="46"/>
      <c r="O81" s="46"/>
      <c r="P81" s="46"/>
      <c r="Q81" s="46"/>
    </row>
    <row r="82" spans="1:17" s="47" customFormat="1" ht="25.5" x14ac:dyDescent="0.25">
      <c r="A82" s="214"/>
      <c r="B82" s="216"/>
      <c r="C82" s="222"/>
      <c r="D82" s="126" t="s">
        <v>328</v>
      </c>
      <c r="E82" s="231"/>
      <c r="F82" s="227"/>
      <c r="G82" s="231"/>
      <c r="H82" s="227"/>
      <c r="I82" s="234"/>
      <c r="J82" s="234"/>
      <c r="K82" s="234"/>
      <c r="L82" s="234"/>
      <c r="M82" s="237"/>
      <c r="N82" s="46"/>
      <c r="O82" s="46"/>
      <c r="P82" s="46"/>
      <c r="Q82" s="46"/>
    </row>
    <row r="83" spans="1:17" s="47" customFormat="1" ht="26.25" thickBot="1" x14ac:dyDescent="0.3">
      <c r="A83" s="214"/>
      <c r="B83" s="217"/>
      <c r="C83" s="223"/>
      <c r="D83" s="134"/>
      <c r="E83" s="129"/>
      <c r="F83" s="130"/>
      <c r="G83" s="129"/>
      <c r="H83" s="135" t="s">
        <v>157</v>
      </c>
      <c r="I83" s="136" t="s">
        <v>320</v>
      </c>
      <c r="J83" s="138" t="s">
        <v>321</v>
      </c>
      <c r="K83" s="139" t="s">
        <v>322</v>
      </c>
      <c r="L83" s="139"/>
      <c r="M83" s="140" t="s">
        <v>425</v>
      </c>
      <c r="N83" s="46"/>
      <c r="O83" s="46"/>
      <c r="P83" s="46"/>
      <c r="Q83" s="46"/>
    </row>
    <row r="84" spans="1:17" s="47" customFormat="1" ht="15.75" x14ac:dyDescent="0.25">
      <c r="A84" s="214"/>
      <c r="B84" s="224" t="s">
        <v>325</v>
      </c>
      <c r="C84" s="221" t="s">
        <v>217</v>
      </c>
      <c r="D84" s="232" t="s">
        <v>327</v>
      </c>
      <c r="E84" s="229" t="s">
        <v>139</v>
      </c>
      <c r="F84" s="225" t="s">
        <v>65</v>
      </c>
      <c r="G84" s="229" t="s">
        <v>0</v>
      </c>
      <c r="H84" s="218" t="s">
        <v>154</v>
      </c>
      <c r="I84" s="238" t="s">
        <v>429</v>
      </c>
      <c r="J84" s="238" t="s">
        <v>318</v>
      </c>
      <c r="K84" s="238" t="s">
        <v>319</v>
      </c>
      <c r="L84" s="238" t="s">
        <v>449</v>
      </c>
      <c r="M84" s="245" t="s">
        <v>428</v>
      </c>
      <c r="N84" s="46"/>
      <c r="O84" s="46"/>
      <c r="P84" s="46"/>
      <c r="Q84" s="46"/>
    </row>
    <row r="85" spans="1:17" s="47" customFormat="1" ht="15.75" x14ac:dyDescent="0.25">
      <c r="A85" s="214"/>
      <c r="B85" s="216"/>
      <c r="C85" s="222"/>
      <c r="D85" s="228"/>
      <c r="E85" s="230"/>
      <c r="F85" s="226"/>
      <c r="G85" s="230"/>
      <c r="H85" s="219"/>
      <c r="I85" s="233"/>
      <c r="J85" s="233"/>
      <c r="K85" s="233"/>
      <c r="L85" s="233"/>
      <c r="M85" s="236"/>
      <c r="N85" s="46"/>
      <c r="O85" s="46"/>
      <c r="P85" s="46"/>
      <c r="Q85" s="46"/>
    </row>
    <row r="86" spans="1:17" s="47" customFormat="1" ht="15.75" x14ac:dyDescent="0.25">
      <c r="A86" s="214"/>
      <c r="B86" s="216"/>
      <c r="C86" s="222"/>
      <c r="D86" s="215"/>
      <c r="E86" s="231"/>
      <c r="F86" s="227"/>
      <c r="G86" s="231"/>
      <c r="H86" s="219"/>
      <c r="I86" s="234"/>
      <c r="J86" s="234"/>
      <c r="K86" s="234"/>
      <c r="L86" s="234"/>
      <c r="M86" s="237"/>
      <c r="N86" s="46"/>
      <c r="O86" s="46"/>
      <c r="P86" s="46"/>
      <c r="Q86" s="46"/>
    </row>
    <row r="87" spans="1:17" s="47" customFormat="1" ht="26.25" thickBot="1" x14ac:dyDescent="0.3">
      <c r="A87" s="214"/>
      <c r="B87" s="217"/>
      <c r="C87" s="223"/>
      <c r="D87" s="128"/>
      <c r="E87" s="129"/>
      <c r="F87" s="130"/>
      <c r="G87" s="129"/>
      <c r="H87" s="132" t="s">
        <v>157</v>
      </c>
      <c r="I87" s="136" t="s">
        <v>320</v>
      </c>
      <c r="J87" s="138" t="s">
        <v>321</v>
      </c>
      <c r="K87" s="139" t="s">
        <v>322</v>
      </c>
      <c r="L87" s="139"/>
      <c r="M87" s="140" t="s">
        <v>425</v>
      </c>
      <c r="N87" s="46"/>
      <c r="O87" s="46"/>
      <c r="P87" s="46"/>
      <c r="Q87" s="46"/>
    </row>
    <row r="88" spans="1:17" s="47" customFormat="1" ht="15.75" x14ac:dyDescent="0.25">
      <c r="A88" s="214"/>
      <c r="B88" s="215" t="s">
        <v>326</v>
      </c>
      <c r="C88" s="215" t="s">
        <v>294</v>
      </c>
      <c r="D88" s="228" t="s">
        <v>329</v>
      </c>
      <c r="E88" s="230" t="s">
        <v>139</v>
      </c>
      <c r="F88" s="226" t="s">
        <v>65</v>
      </c>
      <c r="G88" s="230" t="s">
        <v>0</v>
      </c>
      <c r="H88" s="227" t="s">
        <v>154</v>
      </c>
      <c r="I88" s="233" t="s">
        <v>430</v>
      </c>
      <c r="J88" s="233" t="s">
        <v>431</v>
      </c>
      <c r="K88" s="233" t="s">
        <v>322</v>
      </c>
      <c r="L88" s="235">
        <v>45992</v>
      </c>
      <c r="M88" s="236" t="s">
        <v>432</v>
      </c>
      <c r="N88" s="46"/>
      <c r="O88" s="46"/>
      <c r="P88" s="46"/>
      <c r="Q88" s="46"/>
    </row>
    <row r="89" spans="1:17" s="47" customFormat="1" ht="15.75" x14ac:dyDescent="0.25">
      <c r="A89" s="214"/>
      <c r="B89" s="216"/>
      <c r="C89" s="216"/>
      <c r="D89" s="215"/>
      <c r="E89" s="230"/>
      <c r="F89" s="226"/>
      <c r="G89" s="230"/>
      <c r="H89" s="219"/>
      <c r="I89" s="234"/>
      <c r="J89" s="234"/>
      <c r="K89" s="234"/>
      <c r="L89" s="234"/>
      <c r="M89" s="237"/>
      <c r="N89" s="46"/>
      <c r="O89" s="46"/>
      <c r="P89" s="46"/>
      <c r="Q89" s="46"/>
    </row>
    <row r="90" spans="1:17" s="47" customFormat="1" ht="76.5" x14ac:dyDescent="0.25">
      <c r="A90" s="214"/>
      <c r="B90" s="216"/>
      <c r="C90" s="216"/>
      <c r="D90" s="126" t="s">
        <v>433</v>
      </c>
      <c r="E90" s="231"/>
      <c r="F90" s="227"/>
      <c r="G90" s="231"/>
      <c r="H90" s="219"/>
      <c r="I90" s="137" t="s">
        <v>434</v>
      </c>
      <c r="J90" s="137" t="s">
        <v>435</v>
      </c>
      <c r="K90" s="127" t="s">
        <v>322</v>
      </c>
      <c r="L90" s="141">
        <v>45992</v>
      </c>
      <c r="M90" s="142" t="s">
        <v>424</v>
      </c>
      <c r="N90" s="46"/>
      <c r="O90" s="46"/>
      <c r="P90" s="46"/>
      <c r="Q90" s="46"/>
    </row>
    <row r="91" spans="1:17" s="47" customFormat="1" ht="16.5" thickBot="1" x14ac:dyDescent="0.3">
      <c r="A91" s="214"/>
      <c r="B91" s="217"/>
      <c r="C91" s="217"/>
      <c r="D91" s="128"/>
      <c r="E91" s="129"/>
      <c r="F91" s="130"/>
      <c r="G91" s="129"/>
      <c r="H91" s="132" t="s">
        <v>157</v>
      </c>
      <c r="I91" s="133"/>
      <c r="J91" s="139"/>
      <c r="K91" s="139"/>
      <c r="L91" s="139"/>
      <c r="M91" s="140"/>
      <c r="N91" s="46"/>
      <c r="O91" s="46"/>
      <c r="P91" s="46"/>
      <c r="Q91" s="46"/>
    </row>
    <row r="92" spans="1:17" s="47" customFormat="1" ht="38.25" x14ac:dyDescent="0.25">
      <c r="A92" s="371" t="s">
        <v>452</v>
      </c>
      <c r="B92" s="352" t="s">
        <v>453</v>
      </c>
      <c r="C92" s="351" t="s">
        <v>153</v>
      </c>
      <c r="D92" s="145" t="s">
        <v>454</v>
      </c>
      <c r="E92" s="351" t="s">
        <v>137</v>
      </c>
      <c r="F92" s="373" t="s">
        <v>64</v>
      </c>
      <c r="G92" s="351" t="s">
        <v>1</v>
      </c>
      <c r="H92" s="356" t="s">
        <v>159</v>
      </c>
      <c r="I92" s="144" t="s">
        <v>455</v>
      </c>
      <c r="J92" s="144" t="s">
        <v>456</v>
      </c>
      <c r="K92" s="356" t="s">
        <v>457</v>
      </c>
      <c r="L92" s="359" t="s">
        <v>458</v>
      </c>
      <c r="M92" s="352" t="s">
        <v>459</v>
      </c>
      <c r="N92" s="46"/>
      <c r="O92" s="46"/>
      <c r="P92" s="46"/>
      <c r="Q92" s="46"/>
    </row>
    <row r="93" spans="1:17" s="47" customFormat="1" ht="15.75" x14ac:dyDescent="0.25">
      <c r="A93" s="372"/>
      <c r="B93" s="352"/>
      <c r="C93" s="351"/>
      <c r="D93" s="145" t="s">
        <v>460</v>
      </c>
      <c r="E93" s="351"/>
      <c r="F93" s="373"/>
      <c r="G93" s="351"/>
      <c r="H93" s="357"/>
      <c r="I93" s="353" t="s">
        <v>461</v>
      </c>
      <c r="J93" s="356" t="s">
        <v>462</v>
      </c>
      <c r="K93" s="357"/>
      <c r="L93" s="357"/>
      <c r="M93" s="352"/>
      <c r="N93" s="46"/>
      <c r="O93" s="46"/>
      <c r="P93" s="46"/>
      <c r="Q93" s="46"/>
    </row>
    <row r="94" spans="1:17" s="47" customFormat="1" ht="25.5" x14ac:dyDescent="0.25">
      <c r="A94" s="372"/>
      <c r="B94" s="352"/>
      <c r="C94" s="351"/>
      <c r="D94" s="143" t="s">
        <v>463</v>
      </c>
      <c r="E94" s="351"/>
      <c r="F94" s="373"/>
      <c r="G94" s="351"/>
      <c r="H94" s="357"/>
      <c r="I94" s="354"/>
      <c r="J94" s="354"/>
      <c r="K94" s="357"/>
      <c r="L94" s="357"/>
      <c r="M94" s="352"/>
      <c r="N94" s="46"/>
      <c r="O94" s="46"/>
      <c r="P94" s="46"/>
      <c r="Q94" s="46"/>
    </row>
    <row r="95" spans="1:17" s="47" customFormat="1" ht="15.75" x14ac:dyDescent="0.25">
      <c r="A95" s="372"/>
      <c r="B95" s="352"/>
      <c r="C95" s="351"/>
      <c r="D95" s="143" t="s">
        <v>464</v>
      </c>
      <c r="E95" s="351"/>
      <c r="F95" s="373"/>
      <c r="G95" s="351"/>
      <c r="H95" s="357"/>
      <c r="I95" s="355"/>
      <c r="J95" s="354"/>
      <c r="K95" s="357"/>
      <c r="L95" s="357"/>
      <c r="M95" s="352"/>
      <c r="N95" s="46"/>
      <c r="O95" s="46"/>
      <c r="P95" s="46"/>
      <c r="Q95" s="46"/>
    </row>
    <row r="96" spans="1:17" s="47" customFormat="1" ht="76.5" x14ac:dyDescent="0.25">
      <c r="A96" s="372"/>
      <c r="B96" s="352"/>
      <c r="C96" s="351"/>
      <c r="D96" s="143" t="s">
        <v>465</v>
      </c>
      <c r="E96" s="351"/>
      <c r="F96" s="373"/>
      <c r="G96" s="351"/>
      <c r="H96" s="358"/>
      <c r="I96" s="145" t="s">
        <v>466</v>
      </c>
      <c r="J96" s="355"/>
      <c r="K96" s="358"/>
      <c r="L96" s="355"/>
      <c r="M96" s="352"/>
      <c r="N96" s="46"/>
      <c r="O96" s="46"/>
      <c r="P96" s="46"/>
      <c r="Q96" s="46"/>
    </row>
    <row r="97" spans="1:17" s="47" customFormat="1" ht="42" thickBot="1" x14ac:dyDescent="0.3">
      <c r="A97" s="372"/>
      <c r="B97" s="352"/>
      <c r="C97" s="351"/>
      <c r="D97" s="146"/>
      <c r="E97" s="351"/>
      <c r="F97" s="373"/>
      <c r="G97" s="351"/>
      <c r="H97" s="147" t="s">
        <v>157</v>
      </c>
      <c r="I97" s="148" t="s">
        <v>467</v>
      </c>
      <c r="J97" s="144" t="s">
        <v>468</v>
      </c>
      <c r="K97" s="144" t="s">
        <v>469</v>
      </c>
      <c r="L97" s="149" t="s">
        <v>458</v>
      </c>
      <c r="M97" s="352"/>
      <c r="N97" s="46"/>
      <c r="O97" s="46"/>
      <c r="P97" s="46"/>
      <c r="Q97" s="46"/>
    </row>
    <row r="98" spans="1:17" s="47" customFormat="1" ht="72" thickBot="1" x14ac:dyDescent="0.3">
      <c r="A98" s="370" t="s">
        <v>470</v>
      </c>
      <c r="B98" s="368" t="s">
        <v>471</v>
      </c>
      <c r="C98" s="363" t="s">
        <v>217</v>
      </c>
      <c r="D98" s="151" t="s">
        <v>472</v>
      </c>
      <c r="E98" s="366" t="s">
        <v>137</v>
      </c>
      <c r="F98" s="360" t="s">
        <v>65</v>
      </c>
      <c r="G98" s="363" t="s">
        <v>0</v>
      </c>
      <c r="H98" s="360" t="s">
        <v>159</v>
      </c>
      <c r="I98" s="154" t="s">
        <v>473</v>
      </c>
      <c r="J98" s="155" t="s">
        <v>474</v>
      </c>
      <c r="K98" s="156" t="s">
        <v>475</v>
      </c>
      <c r="L98" s="156" t="s">
        <v>476</v>
      </c>
      <c r="M98" s="379" t="s">
        <v>477</v>
      </c>
      <c r="N98" s="46"/>
      <c r="O98" s="46"/>
      <c r="P98" s="46"/>
      <c r="Q98" s="46"/>
    </row>
    <row r="99" spans="1:17" s="47" customFormat="1" ht="15.75" x14ac:dyDescent="0.25">
      <c r="A99" s="370"/>
      <c r="B99" s="369"/>
      <c r="C99" s="364"/>
      <c r="D99" s="382" t="s">
        <v>478</v>
      </c>
      <c r="E99" s="367"/>
      <c r="F99" s="361"/>
      <c r="G99" s="364"/>
      <c r="H99" s="361"/>
      <c r="I99" s="385" t="s">
        <v>479</v>
      </c>
      <c r="J99" s="387" t="s">
        <v>474</v>
      </c>
      <c r="K99" s="389" t="s">
        <v>475</v>
      </c>
      <c r="L99" s="389" t="s">
        <v>476</v>
      </c>
      <c r="M99" s="349"/>
      <c r="N99" s="46"/>
      <c r="O99" s="46"/>
      <c r="P99" s="46"/>
      <c r="Q99" s="46"/>
    </row>
    <row r="100" spans="1:17" s="47" customFormat="1" ht="15.75" x14ac:dyDescent="0.25">
      <c r="A100" s="370"/>
      <c r="B100" s="369"/>
      <c r="C100" s="364"/>
      <c r="D100" s="383"/>
      <c r="E100" s="367"/>
      <c r="F100" s="361"/>
      <c r="G100" s="364"/>
      <c r="H100" s="362"/>
      <c r="I100" s="386"/>
      <c r="J100" s="388"/>
      <c r="K100" s="388"/>
      <c r="L100" s="388"/>
      <c r="M100" s="380"/>
      <c r="N100" s="46"/>
      <c r="O100" s="46"/>
      <c r="P100" s="46"/>
      <c r="Q100" s="46"/>
    </row>
    <row r="101" spans="1:17" s="47" customFormat="1" ht="30.75" thickBot="1" x14ac:dyDescent="0.3">
      <c r="A101" s="370"/>
      <c r="B101" s="369"/>
      <c r="C101" s="364"/>
      <c r="D101" s="384"/>
      <c r="E101" s="367"/>
      <c r="F101" s="361"/>
      <c r="G101" s="365"/>
      <c r="H101" s="157" t="s">
        <v>157</v>
      </c>
      <c r="I101" s="158" t="s">
        <v>480</v>
      </c>
      <c r="J101" s="159"/>
      <c r="K101" s="152"/>
      <c r="L101" s="156"/>
      <c r="M101" s="160"/>
      <c r="N101" s="46"/>
      <c r="O101" s="46"/>
      <c r="P101" s="46"/>
      <c r="Q101" s="46"/>
    </row>
    <row r="102" spans="1:17" s="47" customFormat="1" ht="42.75" x14ac:dyDescent="0.25">
      <c r="A102" s="370"/>
      <c r="B102" s="369" t="s">
        <v>481</v>
      </c>
      <c r="C102" s="367" t="s">
        <v>153</v>
      </c>
      <c r="D102" s="150" t="s">
        <v>482</v>
      </c>
      <c r="E102" s="374" t="s">
        <v>136</v>
      </c>
      <c r="F102" s="362" t="s">
        <v>64</v>
      </c>
      <c r="G102" s="374" t="s">
        <v>1</v>
      </c>
      <c r="H102" s="362" t="s">
        <v>159</v>
      </c>
      <c r="I102" s="161" t="s">
        <v>483</v>
      </c>
      <c r="J102" s="155" t="s">
        <v>474</v>
      </c>
      <c r="K102" s="156" t="s">
        <v>475</v>
      </c>
      <c r="L102" s="156" t="s">
        <v>476</v>
      </c>
      <c r="M102" s="381" t="s">
        <v>477</v>
      </c>
      <c r="N102" s="46"/>
      <c r="O102" s="46"/>
      <c r="P102" s="46"/>
      <c r="Q102" s="46"/>
    </row>
    <row r="103" spans="1:17" s="47" customFormat="1" ht="71.25" x14ac:dyDescent="0.25">
      <c r="A103" s="370"/>
      <c r="B103" s="369"/>
      <c r="C103" s="367"/>
      <c r="D103" s="150" t="s">
        <v>484</v>
      </c>
      <c r="E103" s="375"/>
      <c r="F103" s="377"/>
      <c r="G103" s="375"/>
      <c r="H103" s="377"/>
      <c r="I103" s="158" t="s">
        <v>485</v>
      </c>
      <c r="J103" s="152" t="s">
        <v>486</v>
      </c>
      <c r="K103" s="156" t="s">
        <v>487</v>
      </c>
      <c r="L103" s="156" t="s">
        <v>194</v>
      </c>
      <c r="M103" s="381"/>
      <c r="N103" s="46"/>
      <c r="O103" s="46"/>
      <c r="P103" s="46"/>
      <c r="Q103" s="46"/>
    </row>
    <row r="104" spans="1:17" s="47" customFormat="1" ht="57" x14ac:dyDescent="0.25">
      <c r="A104" s="370"/>
      <c r="B104" s="369"/>
      <c r="C104" s="367"/>
      <c r="D104" s="150" t="s">
        <v>488</v>
      </c>
      <c r="E104" s="376"/>
      <c r="F104" s="378"/>
      <c r="G104" s="376"/>
      <c r="H104" s="378"/>
      <c r="I104" s="158" t="s">
        <v>489</v>
      </c>
      <c r="J104" s="152" t="s">
        <v>490</v>
      </c>
      <c r="K104" s="152" t="s">
        <v>475</v>
      </c>
      <c r="L104" s="152" t="s">
        <v>156</v>
      </c>
      <c r="M104" s="381"/>
      <c r="N104" s="46"/>
      <c r="O104" s="46"/>
      <c r="P104" s="46"/>
      <c r="Q104" s="46"/>
    </row>
    <row r="105" spans="1:17" s="47" customFormat="1" ht="30" x14ac:dyDescent="0.25">
      <c r="A105" s="370"/>
      <c r="B105" s="369"/>
      <c r="C105" s="367"/>
      <c r="D105" s="162"/>
      <c r="E105" s="163"/>
      <c r="F105" s="164"/>
      <c r="G105" s="163"/>
      <c r="H105" s="165" t="s">
        <v>157</v>
      </c>
      <c r="I105" s="158" t="s">
        <v>480</v>
      </c>
      <c r="J105" s="152" t="s">
        <v>491</v>
      </c>
      <c r="K105" s="152" t="s">
        <v>475</v>
      </c>
      <c r="L105" s="156"/>
      <c r="M105" s="381"/>
      <c r="N105" s="46"/>
      <c r="O105" s="46"/>
      <c r="P105" s="46"/>
      <c r="Q105" s="46"/>
    </row>
    <row r="106" spans="1:17" s="47" customFormat="1" ht="42.75" x14ac:dyDescent="0.25">
      <c r="A106" s="370"/>
      <c r="B106" s="369" t="s">
        <v>492</v>
      </c>
      <c r="C106" s="367" t="s">
        <v>153</v>
      </c>
      <c r="D106" s="150" t="s">
        <v>493</v>
      </c>
      <c r="E106" s="367" t="s">
        <v>138</v>
      </c>
      <c r="F106" s="361" t="s">
        <v>65</v>
      </c>
      <c r="G106" s="367" t="s">
        <v>0</v>
      </c>
      <c r="H106" s="362" t="s">
        <v>154</v>
      </c>
      <c r="I106" s="166" t="s">
        <v>494</v>
      </c>
      <c r="J106" s="167" t="s">
        <v>490</v>
      </c>
      <c r="K106" s="152" t="s">
        <v>475</v>
      </c>
      <c r="L106" s="152" t="s">
        <v>156</v>
      </c>
      <c r="M106" s="348" t="s">
        <v>164</v>
      </c>
      <c r="N106" s="46"/>
      <c r="O106" s="46"/>
      <c r="P106" s="46"/>
      <c r="Q106" s="46"/>
    </row>
    <row r="107" spans="1:17" s="47" customFormat="1" ht="71.25" x14ac:dyDescent="0.25">
      <c r="A107" s="370"/>
      <c r="B107" s="369"/>
      <c r="C107" s="367"/>
      <c r="D107" s="150" t="s">
        <v>495</v>
      </c>
      <c r="E107" s="367"/>
      <c r="F107" s="361"/>
      <c r="G107" s="367"/>
      <c r="H107" s="377"/>
      <c r="I107" s="166" t="s">
        <v>496</v>
      </c>
      <c r="J107" s="152" t="s">
        <v>497</v>
      </c>
      <c r="K107" s="152" t="s">
        <v>475</v>
      </c>
      <c r="L107" s="156" t="s">
        <v>498</v>
      </c>
      <c r="M107" s="349"/>
      <c r="N107" s="46"/>
      <c r="O107" s="46"/>
      <c r="P107" s="46"/>
      <c r="Q107" s="46"/>
    </row>
    <row r="108" spans="1:17" s="47" customFormat="1" ht="57" x14ac:dyDescent="0.25">
      <c r="A108" s="370"/>
      <c r="B108" s="369"/>
      <c r="C108" s="367"/>
      <c r="D108" s="150" t="s">
        <v>499</v>
      </c>
      <c r="E108" s="367"/>
      <c r="F108" s="361"/>
      <c r="G108" s="367"/>
      <c r="H108" s="377"/>
      <c r="I108" s="166" t="s">
        <v>500</v>
      </c>
      <c r="J108" s="156" t="s">
        <v>501</v>
      </c>
      <c r="K108" s="152" t="s">
        <v>475</v>
      </c>
      <c r="L108" s="156" t="s">
        <v>498</v>
      </c>
      <c r="M108" s="349"/>
      <c r="N108" s="46"/>
      <c r="O108" s="46"/>
      <c r="P108" s="46"/>
      <c r="Q108" s="46"/>
    </row>
    <row r="109" spans="1:17" s="47" customFormat="1" ht="30.75" thickBot="1" x14ac:dyDescent="0.3">
      <c r="A109" s="370"/>
      <c r="B109" s="390"/>
      <c r="C109" s="367"/>
      <c r="D109" s="168"/>
      <c r="E109" s="391"/>
      <c r="F109" s="392"/>
      <c r="G109" s="391"/>
      <c r="H109" s="169" t="s">
        <v>157</v>
      </c>
      <c r="I109" s="170" t="s">
        <v>480</v>
      </c>
      <c r="J109" s="153" t="s">
        <v>502</v>
      </c>
      <c r="K109" s="171" t="s">
        <v>475</v>
      </c>
      <c r="L109" s="153"/>
      <c r="M109" s="350"/>
      <c r="N109" s="46"/>
      <c r="O109" s="46"/>
      <c r="P109" s="46"/>
      <c r="Q109" s="46"/>
    </row>
    <row r="110" spans="1:17" ht="15.75" x14ac:dyDescent="0.25">
      <c r="A110" s="36"/>
      <c r="B110" s="36"/>
      <c r="C110" s="36"/>
      <c r="D110" s="36"/>
      <c r="E110" s="36"/>
      <c r="F110" s="36"/>
      <c r="G110" s="36"/>
      <c r="H110" s="39"/>
      <c r="I110" s="36"/>
      <c r="J110" s="36"/>
      <c r="K110" s="36"/>
      <c r="L110" s="36"/>
      <c r="M110" s="36"/>
      <c r="N110" s="36"/>
      <c r="O110" s="36"/>
      <c r="P110" s="36"/>
      <c r="Q110" s="36"/>
    </row>
    <row r="111" spans="1:17" ht="15.75" x14ac:dyDescent="0.25">
      <c r="A111" s="36"/>
      <c r="B111" s="36"/>
      <c r="C111" s="36"/>
      <c r="D111" s="36"/>
      <c r="E111" s="36"/>
      <c r="F111" s="36"/>
      <c r="G111" s="36"/>
      <c r="H111" s="39"/>
      <c r="I111" s="36"/>
      <c r="J111" s="36"/>
      <c r="K111" s="36"/>
      <c r="L111" s="36"/>
      <c r="M111" s="36"/>
      <c r="N111" s="36"/>
      <c r="O111" s="36"/>
      <c r="P111" s="36"/>
      <c r="Q111" s="36"/>
    </row>
    <row r="112" spans="1:17" ht="15.75" x14ac:dyDescent="0.25">
      <c r="N112" s="36"/>
      <c r="O112" s="36"/>
      <c r="P112" s="36"/>
      <c r="Q112" s="36"/>
    </row>
    <row r="113" spans="14:17" ht="51" customHeight="1" x14ac:dyDescent="0.25">
      <c r="N113" s="36"/>
      <c r="O113" s="36"/>
      <c r="P113" s="36"/>
      <c r="Q113" s="36"/>
    </row>
    <row r="114" spans="14:17" ht="15.75" x14ac:dyDescent="0.25">
      <c r="N114" s="36"/>
      <c r="O114" s="36"/>
      <c r="P114" s="36"/>
      <c r="Q114" s="36"/>
    </row>
  </sheetData>
  <mergeCells count="245">
    <mergeCell ref="A98:A109"/>
    <mergeCell ref="A92:A97"/>
    <mergeCell ref="C92:C97"/>
    <mergeCell ref="E92:E97"/>
    <mergeCell ref="F92:F97"/>
    <mergeCell ref="E102:E104"/>
    <mergeCell ref="F102:F104"/>
    <mergeCell ref="G102:G104"/>
    <mergeCell ref="M98:M100"/>
    <mergeCell ref="H106:H108"/>
    <mergeCell ref="C102:C105"/>
    <mergeCell ref="M102:M105"/>
    <mergeCell ref="B102:B105"/>
    <mergeCell ref="H102:H104"/>
    <mergeCell ref="D99:D101"/>
    <mergeCell ref="I99:I100"/>
    <mergeCell ref="J99:J100"/>
    <mergeCell ref="K99:K100"/>
    <mergeCell ref="L99:L100"/>
    <mergeCell ref="B106:B109"/>
    <mergeCell ref="C106:C109"/>
    <mergeCell ref="E106:E109"/>
    <mergeCell ref="F106:F109"/>
    <mergeCell ref="G106:G109"/>
    <mergeCell ref="M106:M109"/>
    <mergeCell ref="G92:G97"/>
    <mergeCell ref="M92:M97"/>
    <mergeCell ref="B92:B97"/>
    <mergeCell ref="I93:I95"/>
    <mergeCell ref="H92:H96"/>
    <mergeCell ref="J93:J96"/>
    <mergeCell ref="K92:K96"/>
    <mergeCell ref="L92:L96"/>
    <mergeCell ref="F98:F101"/>
    <mergeCell ref="H98:H100"/>
    <mergeCell ref="G98:G101"/>
    <mergeCell ref="E98:E101"/>
    <mergeCell ref="C98:C101"/>
    <mergeCell ref="B98:B101"/>
    <mergeCell ref="A14:A19"/>
    <mergeCell ref="B14:B16"/>
    <mergeCell ref="C14:C16"/>
    <mergeCell ref="E14:E16"/>
    <mergeCell ref="M10:M13"/>
    <mergeCell ref="I11:I12"/>
    <mergeCell ref="J11:J12"/>
    <mergeCell ref="L11:L12"/>
    <mergeCell ref="D12:D13"/>
    <mergeCell ref="D10:D11"/>
    <mergeCell ref="A10:A13"/>
    <mergeCell ref="B10:B13"/>
    <mergeCell ref="C10:C13"/>
    <mergeCell ref="E10:E13"/>
    <mergeCell ref="F10:F13"/>
    <mergeCell ref="G10:G13"/>
    <mergeCell ref="H10:H12"/>
    <mergeCell ref="K10:K13"/>
    <mergeCell ref="F14:F16"/>
    <mergeCell ref="G14:G16"/>
    <mergeCell ref="H14:H15"/>
    <mergeCell ref="M14:M16"/>
    <mergeCell ref="B17:B19"/>
    <mergeCell ref="C17:C19"/>
    <mergeCell ref="A1:A4"/>
    <mergeCell ref="B1:I2"/>
    <mergeCell ref="J1:L1"/>
    <mergeCell ref="M1:M4"/>
    <mergeCell ref="J2:L2"/>
    <mergeCell ref="B3:I4"/>
    <mergeCell ref="J3:L3"/>
    <mergeCell ref="J4:L4"/>
    <mergeCell ref="A8:M8"/>
    <mergeCell ref="A5:M5"/>
    <mergeCell ref="B6:M6"/>
    <mergeCell ref="B7:M7"/>
    <mergeCell ref="E17:E19"/>
    <mergeCell ref="F17:F19"/>
    <mergeCell ref="G17:G19"/>
    <mergeCell ref="H17:H18"/>
    <mergeCell ref="M17:M19"/>
    <mergeCell ref="C33:C35"/>
    <mergeCell ref="E33:E35"/>
    <mergeCell ref="F33:F35"/>
    <mergeCell ref="G33:G35"/>
    <mergeCell ref="H33:H34"/>
    <mergeCell ref="M30:M35"/>
    <mergeCell ref="A20:A24"/>
    <mergeCell ref="B20:B24"/>
    <mergeCell ref="C20:C24"/>
    <mergeCell ref="E20:E24"/>
    <mergeCell ref="F20:F24"/>
    <mergeCell ref="G20:G24"/>
    <mergeCell ref="H20:H23"/>
    <mergeCell ref="M20:M24"/>
    <mergeCell ref="D21:D22"/>
    <mergeCell ref="A36:A39"/>
    <mergeCell ref="B36:B39"/>
    <mergeCell ref="C36:C39"/>
    <mergeCell ref="E36:E39"/>
    <mergeCell ref="F36:F39"/>
    <mergeCell ref="G36:G39"/>
    <mergeCell ref="H36:H38"/>
    <mergeCell ref="M36:M39"/>
    <mergeCell ref="A25:A29"/>
    <mergeCell ref="B25:B29"/>
    <mergeCell ref="C25:C29"/>
    <mergeCell ref="E25:E29"/>
    <mergeCell ref="F25:F29"/>
    <mergeCell ref="G25:G29"/>
    <mergeCell ref="H25:H28"/>
    <mergeCell ref="M25:M29"/>
    <mergeCell ref="A30:A35"/>
    <mergeCell ref="B30:B32"/>
    <mergeCell ref="C30:C32"/>
    <mergeCell ref="E30:E32"/>
    <mergeCell ref="F30:F32"/>
    <mergeCell ref="G30:G32"/>
    <mergeCell ref="H30:H31"/>
    <mergeCell ref="B33:B35"/>
    <mergeCell ref="A40:A42"/>
    <mergeCell ref="B40:B42"/>
    <mergeCell ref="C40:C42"/>
    <mergeCell ref="E40:E42"/>
    <mergeCell ref="F40:F42"/>
    <mergeCell ref="G40:G42"/>
    <mergeCell ref="H40:H41"/>
    <mergeCell ref="M40:M42"/>
    <mergeCell ref="A43:A46"/>
    <mergeCell ref="B43:B46"/>
    <mergeCell ref="C43:C46"/>
    <mergeCell ref="E43:E46"/>
    <mergeCell ref="F43:F46"/>
    <mergeCell ref="G43:G46"/>
    <mergeCell ref="H43:H45"/>
    <mergeCell ref="M43:M46"/>
    <mergeCell ref="A47:A50"/>
    <mergeCell ref="B47:B50"/>
    <mergeCell ref="C47:C50"/>
    <mergeCell ref="E47:E50"/>
    <mergeCell ref="F47:F50"/>
    <mergeCell ref="G47:G50"/>
    <mergeCell ref="H47:H49"/>
    <mergeCell ref="M47:M50"/>
    <mergeCell ref="A51:A53"/>
    <mergeCell ref="B51:B53"/>
    <mergeCell ref="C51:C53"/>
    <mergeCell ref="E51:E53"/>
    <mergeCell ref="F51:F53"/>
    <mergeCell ref="G51:G53"/>
    <mergeCell ref="H51:H52"/>
    <mergeCell ref="M51:M52"/>
    <mergeCell ref="A54:A60"/>
    <mergeCell ref="B54:B56"/>
    <mergeCell ref="C54:C56"/>
    <mergeCell ref="E54:E56"/>
    <mergeCell ref="F54:F56"/>
    <mergeCell ref="G54:G56"/>
    <mergeCell ref="H54:H55"/>
    <mergeCell ref="M54:M56"/>
    <mergeCell ref="B57:B60"/>
    <mergeCell ref="C57:C60"/>
    <mergeCell ref="E57:E60"/>
    <mergeCell ref="F57:F60"/>
    <mergeCell ref="G57:G60"/>
    <mergeCell ref="H57:H59"/>
    <mergeCell ref="M57:M60"/>
    <mergeCell ref="A61:A65"/>
    <mergeCell ref="B61:B65"/>
    <mergeCell ref="C61:C65"/>
    <mergeCell ref="E61:E65"/>
    <mergeCell ref="F61:F65"/>
    <mergeCell ref="G61:G65"/>
    <mergeCell ref="H61:H64"/>
    <mergeCell ref="M61:M64"/>
    <mergeCell ref="D70:D71"/>
    <mergeCell ref="L70:L71"/>
    <mergeCell ref="B66:B72"/>
    <mergeCell ref="H66:H71"/>
    <mergeCell ref="K66:K72"/>
    <mergeCell ref="M66:M71"/>
    <mergeCell ref="C67:C72"/>
    <mergeCell ref="E67:E72"/>
    <mergeCell ref="F67:F72"/>
    <mergeCell ref="G67:G72"/>
    <mergeCell ref="D68:D69"/>
    <mergeCell ref="L68:L69"/>
    <mergeCell ref="M80:M82"/>
    <mergeCell ref="L80:L82"/>
    <mergeCell ref="K80:K82"/>
    <mergeCell ref="J80:J82"/>
    <mergeCell ref="I80:I82"/>
    <mergeCell ref="M84:M86"/>
    <mergeCell ref="I84:I86"/>
    <mergeCell ref="D76:D78"/>
    <mergeCell ref="E76:E78"/>
    <mergeCell ref="F76:F78"/>
    <mergeCell ref="A66:A75"/>
    <mergeCell ref="D74:D75"/>
    <mergeCell ref="F73:F75"/>
    <mergeCell ref="G73:G75"/>
    <mergeCell ref="H73:H74"/>
    <mergeCell ref="K73:K75"/>
    <mergeCell ref="M76:M78"/>
    <mergeCell ref="I76:I78"/>
    <mergeCell ref="J76:J78"/>
    <mergeCell ref="K76:K78"/>
    <mergeCell ref="L76:L78"/>
    <mergeCell ref="M73:M74"/>
    <mergeCell ref="B73:B75"/>
    <mergeCell ref="C73:C75"/>
    <mergeCell ref="E73:E75"/>
    <mergeCell ref="I88:I89"/>
    <mergeCell ref="J88:J89"/>
    <mergeCell ref="K88:K89"/>
    <mergeCell ref="L88:L89"/>
    <mergeCell ref="M88:M89"/>
    <mergeCell ref="G84:G86"/>
    <mergeCell ref="E88:E90"/>
    <mergeCell ref="F88:F90"/>
    <mergeCell ref="G88:G90"/>
    <mergeCell ref="J84:J86"/>
    <mergeCell ref="K84:K86"/>
    <mergeCell ref="L84:L86"/>
    <mergeCell ref="H84:H86"/>
    <mergeCell ref="A76:A91"/>
    <mergeCell ref="B88:B91"/>
    <mergeCell ref="C88:C91"/>
    <mergeCell ref="H76:H78"/>
    <mergeCell ref="C80:C83"/>
    <mergeCell ref="B80:B83"/>
    <mergeCell ref="H80:H82"/>
    <mergeCell ref="C76:C79"/>
    <mergeCell ref="B76:B79"/>
    <mergeCell ref="D88:D89"/>
    <mergeCell ref="E80:E82"/>
    <mergeCell ref="F80:F82"/>
    <mergeCell ref="G80:G82"/>
    <mergeCell ref="D84:D86"/>
    <mergeCell ref="E84:E86"/>
    <mergeCell ref="F84:F86"/>
    <mergeCell ref="G76:G78"/>
    <mergeCell ref="H88:H90"/>
    <mergeCell ref="B84:B87"/>
    <mergeCell ref="C84:C87"/>
    <mergeCell ref="D80:D81"/>
  </mergeCells>
  <printOptions horizontalCentered="1"/>
  <pageMargins left="0.35433070866141736" right="0.35433070866141736" top="0.70866141732283472" bottom="0.74803149606299213" header="0" footer="0"/>
  <pageSetup orientation="landscape"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1" width="19.140625" customWidth="1"/>
    <col min="2" max="26" width="10.7109375" customWidth="1"/>
  </cols>
  <sheetData>
    <row r="1" spans="1:1" ht="14.25" customHeight="1" x14ac:dyDescent="0.25">
      <c r="A1" s="40" t="s">
        <v>179</v>
      </c>
    </row>
    <row r="2" spans="1:1" ht="14.25" customHeight="1" x14ac:dyDescent="0.25">
      <c r="A2" s="40" t="s">
        <v>90</v>
      </c>
    </row>
    <row r="3" spans="1:1" ht="14.25" customHeight="1" x14ac:dyDescent="0.25">
      <c r="A3" s="40" t="s">
        <v>93</v>
      </c>
    </row>
    <row r="4" spans="1:1" ht="14.25" customHeight="1" x14ac:dyDescent="0.25">
      <c r="A4" s="40" t="s">
        <v>96</v>
      </c>
    </row>
    <row r="5" spans="1:1" ht="14.25" customHeight="1" x14ac:dyDescent="0.25">
      <c r="A5" s="40" t="s">
        <v>99</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1" width="23.140625" customWidth="1"/>
    <col min="2" max="26" width="10.7109375" customWidth="1"/>
  </cols>
  <sheetData>
    <row r="1" spans="1:1" ht="14.25" customHeight="1" x14ac:dyDescent="0.25">
      <c r="A1" s="41" t="s">
        <v>180</v>
      </c>
    </row>
    <row r="2" spans="1:1" ht="14.25" customHeight="1" x14ac:dyDescent="0.25">
      <c r="A2" s="41" t="s">
        <v>154</v>
      </c>
    </row>
    <row r="3" spans="1:1" ht="14.25" customHeight="1" x14ac:dyDescent="0.25">
      <c r="A3" s="41" t="s">
        <v>159</v>
      </c>
    </row>
    <row r="4" spans="1:1" ht="14.25" customHeight="1" x14ac:dyDescent="0.25">
      <c r="A4" s="41" t="s">
        <v>181</v>
      </c>
    </row>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4.42578125" defaultRowHeight="15" customHeight="1" x14ac:dyDescent="0.25"/>
  <cols>
    <col min="1" max="1" width="27.28515625" customWidth="1"/>
    <col min="2" max="2" width="25.85546875" customWidth="1"/>
    <col min="3" max="3" width="41.42578125" customWidth="1"/>
    <col min="4" max="26" width="10.7109375" customWidth="1"/>
  </cols>
  <sheetData>
    <row r="1" spans="1:3" ht="14.25" customHeight="1" x14ac:dyDescent="0.25">
      <c r="A1" s="1" t="s">
        <v>7</v>
      </c>
      <c r="B1" s="1" t="s">
        <v>8</v>
      </c>
      <c r="C1" s="1" t="s">
        <v>9</v>
      </c>
    </row>
    <row r="2" spans="1:3" ht="14.25" customHeight="1" x14ac:dyDescent="0.25">
      <c r="A2" s="1" t="s">
        <v>10</v>
      </c>
      <c r="B2" s="1" t="s">
        <v>11</v>
      </c>
      <c r="C2" s="1" t="s">
        <v>12</v>
      </c>
    </row>
    <row r="3" spans="1:3" ht="14.25" customHeight="1" x14ac:dyDescent="0.25">
      <c r="A3" s="1" t="s">
        <v>13</v>
      </c>
      <c r="B3" s="1" t="s">
        <v>14</v>
      </c>
      <c r="C3" s="1" t="s">
        <v>15</v>
      </c>
    </row>
    <row r="4" spans="1:3" ht="14.25" customHeight="1" x14ac:dyDescent="0.25">
      <c r="A4" s="1" t="s">
        <v>16</v>
      </c>
      <c r="B4" s="1" t="s">
        <v>17</v>
      </c>
      <c r="C4" s="1" t="s">
        <v>18</v>
      </c>
    </row>
    <row r="5" spans="1:3" ht="14.25" customHeight="1" x14ac:dyDescent="0.25">
      <c r="A5" s="1" t="s">
        <v>19</v>
      </c>
      <c r="B5" s="1" t="s">
        <v>20</v>
      </c>
      <c r="C5" s="1" t="s">
        <v>21</v>
      </c>
    </row>
    <row r="6" spans="1:3" ht="14.25" customHeight="1" x14ac:dyDescent="0.25">
      <c r="A6" s="1" t="s">
        <v>22</v>
      </c>
      <c r="B6" s="1" t="s">
        <v>22</v>
      </c>
      <c r="C6" s="1" t="s">
        <v>22</v>
      </c>
    </row>
    <row r="7" spans="1:3" ht="14.25" customHeight="1" x14ac:dyDescent="0.25">
      <c r="A7" s="1" t="s">
        <v>23</v>
      </c>
      <c r="B7" s="1" t="s">
        <v>24</v>
      </c>
      <c r="C7" s="1" t="s">
        <v>25</v>
      </c>
    </row>
    <row r="8" spans="1:3" ht="14.25" customHeight="1" x14ac:dyDescent="0.25">
      <c r="B8" s="1" t="s">
        <v>26</v>
      </c>
      <c r="C8" s="1" t="s">
        <v>27</v>
      </c>
    </row>
    <row r="9" spans="1:3" ht="14.25" customHeight="1" x14ac:dyDescent="0.25">
      <c r="C9" s="1" t="s">
        <v>28</v>
      </c>
    </row>
    <row r="10" spans="1:3" ht="14.25" customHeight="1" x14ac:dyDescent="0.25">
      <c r="C10" s="1" t="s">
        <v>29</v>
      </c>
    </row>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4.42578125" defaultRowHeight="15" customHeight="1" x14ac:dyDescent="0.25"/>
  <cols>
    <col min="1" max="1" width="31" customWidth="1"/>
    <col min="2" max="2" width="24.140625" customWidth="1"/>
    <col min="3" max="3" width="22.85546875" customWidth="1"/>
    <col min="4" max="4" width="26.42578125" customWidth="1"/>
    <col min="5" max="5" width="21.42578125" customWidth="1"/>
    <col min="6" max="26" width="11.42578125" customWidth="1"/>
  </cols>
  <sheetData>
    <row r="1" spans="1:5" ht="15" customHeight="1" x14ac:dyDescent="0.25">
      <c r="A1" s="185"/>
      <c r="B1" s="188" t="s">
        <v>30</v>
      </c>
      <c r="C1" s="189"/>
      <c r="D1" s="2" t="s">
        <v>31</v>
      </c>
      <c r="E1" s="192"/>
    </row>
    <row r="2" spans="1:5" ht="15" customHeight="1" x14ac:dyDescent="0.25">
      <c r="A2" s="186"/>
      <c r="B2" s="190"/>
      <c r="C2" s="191"/>
      <c r="D2" s="2" t="s">
        <v>32</v>
      </c>
      <c r="E2" s="193"/>
    </row>
    <row r="3" spans="1:5" ht="30" customHeight="1" x14ac:dyDescent="0.25">
      <c r="A3" s="186"/>
      <c r="B3" s="188" t="s">
        <v>33</v>
      </c>
      <c r="C3" s="189"/>
      <c r="D3" s="2" t="s">
        <v>34</v>
      </c>
      <c r="E3" s="193"/>
    </row>
    <row r="4" spans="1:5" ht="15" customHeight="1" x14ac:dyDescent="0.25">
      <c r="A4" s="187"/>
      <c r="B4" s="190"/>
      <c r="C4" s="191"/>
      <c r="D4" s="2" t="s">
        <v>35</v>
      </c>
      <c r="E4" s="193"/>
    </row>
    <row r="5" spans="1:5" ht="14.25" customHeight="1" x14ac:dyDescent="0.25"/>
    <row r="6" spans="1:5" ht="14.25" customHeight="1" x14ac:dyDescent="0.25">
      <c r="A6" s="194" t="s">
        <v>36</v>
      </c>
      <c r="B6" s="195"/>
      <c r="C6" s="195"/>
      <c r="D6" s="195"/>
      <c r="E6" s="196"/>
    </row>
    <row r="7" spans="1:5" ht="14.25" customHeight="1" x14ac:dyDescent="0.25">
      <c r="A7" s="3" t="s">
        <v>37</v>
      </c>
      <c r="B7" s="4" t="s">
        <v>38</v>
      </c>
      <c r="C7" s="4" t="s">
        <v>39</v>
      </c>
      <c r="D7" s="5" t="s">
        <v>40</v>
      </c>
      <c r="E7" s="4" t="s">
        <v>41</v>
      </c>
    </row>
    <row r="8" spans="1:5" ht="14.25" customHeight="1" x14ac:dyDescent="0.25">
      <c r="A8" s="6" t="s">
        <v>42</v>
      </c>
      <c r="B8" s="7" t="s">
        <v>43</v>
      </c>
      <c r="C8" s="7" t="s">
        <v>43</v>
      </c>
      <c r="D8" s="7" t="s">
        <v>43</v>
      </c>
      <c r="E8" s="8" t="s">
        <v>43</v>
      </c>
    </row>
    <row r="9" spans="1:5" ht="14.25" customHeight="1" x14ac:dyDescent="0.25">
      <c r="A9" s="9" t="s">
        <v>44</v>
      </c>
      <c r="B9" s="10" t="s">
        <v>43</v>
      </c>
      <c r="C9" s="10" t="s">
        <v>43</v>
      </c>
      <c r="D9" s="10" t="s">
        <v>43</v>
      </c>
      <c r="E9" s="11" t="s">
        <v>43</v>
      </c>
    </row>
    <row r="10" spans="1:5" ht="14.25" customHeight="1" x14ac:dyDescent="0.25">
      <c r="A10" s="12" t="s">
        <v>45</v>
      </c>
      <c r="B10" s="10" t="s">
        <v>43</v>
      </c>
      <c r="C10" s="10" t="s">
        <v>43</v>
      </c>
      <c r="D10" s="10" t="s">
        <v>43</v>
      </c>
      <c r="E10" s="11" t="s">
        <v>43</v>
      </c>
    </row>
    <row r="11" spans="1:5" ht="14.25" customHeight="1" x14ac:dyDescent="0.25">
      <c r="A11" s="9" t="s">
        <v>46</v>
      </c>
      <c r="B11" s="10" t="s">
        <v>43</v>
      </c>
      <c r="C11" s="10" t="s">
        <v>43</v>
      </c>
      <c r="D11" s="10" t="s">
        <v>43</v>
      </c>
      <c r="E11" s="11" t="s">
        <v>43</v>
      </c>
    </row>
    <row r="12" spans="1:5" ht="14.25" customHeight="1" x14ac:dyDescent="0.25">
      <c r="A12" s="9" t="s">
        <v>47</v>
      </c>
      <c r="B12" s="13" t="s">
        <v>43</v>
      </c>
      <c r="C12" s="13" t="s">
        <v>43</v>
      </c>
      <c r="D12" s="13" t="s">
        <v>43</v>
      </c>
      <c r="E12" s="14" t="s">
        <v>43</v>
      </c>
    </row>
    <row r="13" spans="1:5" ht="14.25" customHeight="1" x14ac:dyDescent="0.25"/>
    <row r="14" spans="1:5" ht="14.25" customHeight="1" x14ac:dyDescent="0.25"/>
    <row r="15" spans="1:5" ht="14.25" customHeight="1" x14ac:dyDescent="0.25"/>
    <row r="16" spans="1:5"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
    <mergeCell ref="A1:A4"/>
    <mergeCell ref="B1:C2"/>
    <mergeCell ref="E1:E4"/>
    <mergeCell ref="B3:C4"/>
    <mergeCell ref="A6:E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Z1000"/>
  <sheetViews>
    <sheetView workbookViewId="0"/>
  </sheetViews>
  <sheetFormatPr baseColWidth="10" defaultColWidth="14.42578125" defaultRowHeight="15" customHeight="1" x14ac:dyDescent="0.25"/>
  <cols>
    <col min="1" max="1" width="31" customWidth="1"/>
    <col min="2" max="2" width="27.28515625" customWidth="1"/>
    <col min="3" max="3" width="24.7109375" customWidth="1"/>
    <col min="4" max="5" width="27.28515625" customWidth="1"/>
    <col min="6" max="6" width="32.85546875" customWidth="1"/>
    <col min="7" max="7" width="26.28515625" customWidth="1"/>
    <col min="8" max="26" width="11.42578125" customWidth="1"/>
  </cols>
  <sheetData>
    <row r="1" spans="1:26" ht="14.25" customHeight="1" x14ac:dyDescent="0.25">
      <c r="A1" s="200"/>
      <c r="B1" s="201" t="s">
        <v>48</v>
      </c>
      <c r="C1" s="202"/>
      <c r="D1" s="202"/>
      <c r="E1" s="202"/>
      <c r="F1" s="15" t="s">
        <v>49</v>
      </c>
      <c r="G1" s="204"/>
    </row>
    <row r="2" spans="1:26" ht="14.25" customHeight="1" x14ac:dyDescent="0.25">
      <c r="A2" s="198"/>
      <c r="B2" s="190"/>
      <c r="C2" s="203"/>
      <c r="D2" s="203"/>
      <c r="E2" s="203"/>
      <c r="F2" s="16" t="s">
        <v>50</v>
      </c>
      <c r="G2" s="205"/>
    </row>
    <row r="3" spans="1:26" ht="14.25" customHeight="1" x14ac:dyDescent="0.25">
      <c r="A3" s="198"/>
      <c r="B3" s="207" t="s">
        <v>51</v>
      </c>
      <c r="C3" s="208"/>
      <c r="D3" s="208"/>
      <c r="E3" s="208"/>
      <c r="F3" s="16" t="s">
        <v>52</v>
      </c>
      <c r="G3" s="205"/>
    </row>
    <row r="4" spans="1:26" ht="14.25" customHeight="1" x14ac:dyDescent="0.25">
      <c r="A4" s="199"/>
      <c r="B4" s="209"/>
      <c r="C4" s="210"/>
      <c r="D4" s="210"/>
      <c r="E4" s="210"/>
      <c r="F4" s="17" t="s">
        <v>35</v>
      </c>
      <c r="G4" s="206"/>
    </row>
    <row r="5" spans="1:26" ht="14.25" customHeight="1" x14ac:dyDescent="0.25"/>
    <row r="6" spans="1:26" ht="14.25" customHeight="1" x14ac:dyDescent="0.25">
      <c r="A6" s="211" t="s">
        <v>53</v>
      </c>
      <c r="B6" s="195"/>
      <c r="C6" s="195"/>
      <c r="D6" s="195"/>
      <c r="E6" s="195"/>
      <c r="F6" s="195"/>
      <c r="G6" s="212"/>
      <c r="H6" s="18"/>
      <c r="I6" s="18"/>
      <c r="J6" s="18"/>
      <c r="K6" s="18"/>
      <c r="L6" s="18"/>
      <c r="M6" s="18"/>
      <c r="N6" s="18"/>
      <c r="O6" s="18"/>
      <c r="P6" s="18"/>
      <c r="Q6" s="18"/>
      <c r="R6" s="18"/>
      <c r="S6" s="18"/>
      <c r="T6" s="18"/>
      <c r="U6" s="18"/>
      <c r="V6" s="18"/>
      <c r="W6" s="18"/>
      <c r="X6" s="18"/>
      <c r="Y6" s="18"/>
      <c r="Z6" s="18"/>
    </row>
    <row r="7" spans="1:26" ht="31.5" customHeight="1" x14ac:dyDescent="0.25">
      <c r="A7" s="19" t="s">
        <v>54</v>
      </c>
      <c r="B7" s="20" t="s">
        <v>55</v>
      </c>
      <c r="C7" s="21" t="s">
        <v>56</v>
      </c>
      <c r="D7" s="22" t="s">
        <v>57</v>
      </c>
      <c r="E7" s="20" t="s">
        <v>58</v>
      </c>
      <c r="F7" s="23" t="s">
        <v>59</v>
      </c>
      <c r="G7" s="23" t="s">
        <v>60</v>
      </c>
    </row>
    <row r="8" spans="1:26" ht="33" customHeight="1" x14ac:dyDescent="0.25">
      <c r="A8" s="197"/>
      <c r="B8" s="10"/>
      <c r="C8" s="10"/>
      <c r="D8" s="10"/>
      <c r="E8" s="10"/>
      <c r="F8" s="10"/>
      <c r="G8" s="11"/>
    </row>
    <row r="9" spans="1:26" ht="33" customHeight="1" x14ac:dyDescent="0.25">
      <c r="A9" s="198"/>
      <c r="B9" s="10"/>
      <c r="C9" s="10"/>
      <c r="D9" s="10"/>
      <c r="E9" s="10"/>
      <c r="F9" s="10"/>
      <c r="G9" s="11"/>
    </row>
    <row r="10" spans="1:26" ht="33" customHeight="1" x14ac:dyDescent="0.25">
      <c r="A10" s="198"/>
      <c r="B10" s="10"/>
      <c r="C10" s="10"/>
      <c r="D10" s="10"/>
      <c r="E10" s="10"/>
      <c r="F10" s="10"/>
      <c r="G10" s="11"/>
    </row>
    <row r="11" spans="1:26" ht="33" customHeight="1" x14ac:dyDescent="0.25">
      <c r="A11" s="198"/>
      <c r="B11" s="10"/>
      <c r="C11" s="10"/>
      <c r="D11" s="10"/>
      <c r="E11" s="10"/>
      <c r="F11" s="10"/>
      <c r="G11" s="11"/>
    </row>
    <row r="12" spans="1:26" ht="33" customHeight="1" x14ac:dyDescent="0.25">
      <c r="A12" s="198"/>
      <c r="B12" s="10"/>
      <c r="C12" s="10"/>
      <c r="D12" s="10"/>
      <c r="E12" s="10"/>
      <c r="F12" s="10"/>
      <c r="G12" s="11"/>
    </row>
    <row r="13" spans="1:26" ht="33" customHeight="1" x14ac:dyDescent="0.25">
      <c r="A13" s="198"/>
      <c r="B13" s="10"/>
      <c r="C13" s="10"/>
      <c r="D13" s="10"/>
      <c r="E13" s="10"/>
      <c r="F13" s="10"/>
      <c r="G13" s="11"/>
    </row>
    <row r="14" spans="1:26" ht="33" customHeight="1" x14ac:dyDescent="0.25">
      <c r="A14" s="198"/>
      <c r="B14" s="10"/>
      <c r="C14" s="10"/>
      <c r="D14" s="10"/>
      <c r="E14" s="10"/>
      <c r="F14" s="10"/>
      <c r="G14" s="11"/>
    </row>
    <row r="15" spans="1:26" ht="33" customHeight="1" x14ac:dyDescent="0.25">
      <c r="A15" s="198"/>
      <c r="B15" s="10"/>
      <c r="C15" s="10"/>
      <c r="D15" s="10"/>
      <c r="E15" s="10"/>
      <c r="F15" s="10"/>
      <c r="G15" s="11"/>
    </row>
    <row r="16" spans="1:26" ht="33" customHeight="1" x14ac:dyDescent="0.25">
      <c r="A16" s="198"/>
      <c r="B16" s="10"/>
      <c r="C16" s="10"/>
      <c r="D16" s="10"/>
      <c r="E16" s="10"/>
      <c r="F16" s="10"/>
      <c r="G16" s="11"/>
    </row>
    <row r="17" spans="1:7" ht="33" customHeight="1" x14ac:dyDescent="0.25">
      <c r="A17" s="198"/>
      <c r="B17" s="10"/>
      <c r="C17" s="10"/>
      <c r="D17" s="10"/>
      <c r="E17" s="10"/>
      <c r="F17" s="10"/>
      <c r="G17" s="11"/>
    </row>
    <row r="18" spans="1:7" ht="33" customHeight="1" x14ac:dyDescent="0.25">
      <c r="A18" s="199"/>
      <c r="B18" s="24"/>
      <c r="C18" s="24"/>
      <c r="D18" s="24"/>
      <c r="E18" s="24"/>
      <c r="F18" s="24"/>
      <c r="G18" s="25"/>
    </row>
    <row r="19" spans="1:7" ht="14.25" customHeight="1" x14ac:dyDescent="0.25"/>
    <row r="20" spans="1:7" ht="14.25" customHeight="1" x14ac:dyDescent="0.25"/>
    <row r="21" spans="1:7" ht="14.25" customHeight="1" x14ac:dyDescent="0.25"/>
    <row r="22" spans="1:7" ht="14.25" customHeight="1" x14ac:dyDescent="0.25"/>
    <row r="23" spans="1:7" ht="14.25" customHeight="1" x14ac:dyDescent="0.25"/>
    <row r="24" spans="1:7" ht="14.25" customHeight="1" x14ac:dyDescent="0.25"/>
    <row r="25" spans="1:7" ht="14.25" customHeight="1" x14ac:dyDescent="0.25"/>
    <row r="26" spans="1:7" ht="14.25" customHeight="1" x14ac:dyDescent="0.25"/>
    <row r="27" spans="1:7" ht="14.25" customHeight="1" x14ac:dyDescent="0.25"/>
    <row r="28" spans="1:7" ht="14.25" customHeight="1" x14ac:dyDescent="0.25"/>
    <row r="29" spans="1:7" ht="14.25" customHeight="1" x14ac:dyDescent="0.25"/>
    <row r="30" spans="1:7" ht="14.25" customHeight="1" x14ac:dyDescent="0.25"/>
    <row r="31" spans="1:7" ht="14.25" customHeight="1" x14ac:dyDescent="0.25"/>
    <row r="32" spans="1:7"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6">
    <mergeCell ref="A8:A18"/>
    <mergeCell ref="A1:A4"/>
    <mergeCell ref="B1:E2"/>
    <mergeCell ref="G1:G4"/>
    <mergeCell ref="B3:E4"/>
    <mergeCell ref="A6:G6"/>
  </mergeCells>
  <pageMargins left="0.70866141732283472" right="0.70866141732283472" top="0.74803149606299213" bottom="0.74803149606299213" header="0" footer="0"/>
  <pageSetup scale="6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mapa vigencia 2025</vt:lpstr>
      <vt:lpstr>NOO</vt:lpstr>
      <vt:lpst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Sandy Poveda Vargas</cp:lastModifiedBy>
  <dcterms:created xsi:type="dcterms:W3CDTF">2014-12-30T19:27:19Z</dcterms:created>
  <dcterms:modified xsi:type="dcterms:W3CDTF">2025-02-04T14:57:24Z</dcterms:modified>
</cp:coreProperties>
</file>