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61\Documents\riesgos\octubre\"/>
    </mc:Choice>
  </mc:AlternateContent>
  <bookViews>
    <workbookView xWindow="0" yWindow="0" windowWidth="20490" windowHeight="7155"/>
  </bookViews>
  <sheets>
    <sheet name="RIESGOS DE SEGURIDAD DIGITA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'RIESGOS DE SEGURIDAD DIGITAL'!$A$8:$Q$69</definedName>
    <definedName name="_Toc87023874" localSheetId="0">'RIESGOS DE SEGURIDAD DIGITAL'!$K$27</definedName>
    <definedName name="_Toc87023881" localSheetId="0">'RIESGOS DE SEGURIDAD DIGITAL'!$K$47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6" i="1"/>
  <c r="E65" i="1"/>
  <c r="B65" i="1"/>
  <c r="E12" i="1"/>
</calcChain>
</file>

<file path=xl/sharedStrings.xml><?xml version="1.0" encoding="utf-8"?>
<sst xmlns="http://schemas.openxmlformats.org/spreadsheetml/2006/main" count="416" uniqueCount="181">
  <si>
    <t>SISTEMA INTEGRADO DE GESTION</t>
  </si>
  <si>
    <t>Codigo:</t>
  </si>
  <si>
    <t>Versión: 01</t>
  </si>
  <si>
    <t>FORMATO: PLAN DE TRATAMIENTO DE RIESGOS</t>
  </si>
  <si>
    <t>Fecha: 2020/06/26</t>
  </si>
  <si>
    <t>Pagina: 5 de 5</t>
  </si>
  <si>
    <t xml:space="preserve">PROCESO: </t>
  </si>
  <si>
    <t>GESTIÓN DE  INFRAESTRUCTURA TECNOLOGICA</t>
  </si>
  <si>
    <t xml:space="preserve">OBJETIVO: </t>
  </si>
  <si>
    <t xml:space="preserve">Gestionar la infraestructura tecnológica de la Alcaldía de Ibagué, mediante la atención oportuna, eficiente y eficaz de por lo menos el 80% de los requerimientos de acuerdo al presupuesto asignado, para asegurar que los procesos de la entidad cuenten con la arquitectura de TI que permita el manejo apropiado de la información y el logro de los objetivos institucionales.  </t>
  </si>
  <si>
    <t>PLAN DE TRATAMIENTO DE RIESGOS DE SEGURIDAD DIGITAL 2024</t>
  </si>
  <si>
    <t>ACTIVOS</t>
  </si>
  <si>
    <t>RIESGO</t>
  </si>
  <si>
    <t>TIPO</t>
  </si>
  <si>
    <t>AMENAZAS</t>
  </si>
  <si>
    <t>VULNERABILIDAD</t>
  </si>
  <si>
    <t>PROBABILIDAD RESIDUAL</t>
  </si>
  <si>
    <t>IMPACTO RESIDUAL</t>
  </si>
  <si>
    <t>ZONA RIESGO RESIDUAL</t>
  </si>
  <si>
    <t>OPCION TRATAMIENTO</t>
  </si>
  <si>
    <t>ACTIVIDAD DE CONTROL</t>
  </si>
  <si>
    <t>SOPORTE</t>
  </si>
  <si>
    <t>RESPONSABLE</t>
  </si>
  <si>
    <t>TIEMPO</t>
  </si>
  <si>
    <t>INDICADOR</t>
  </si>
  <si>
    <t>SEGUIMIENTO 31/10/2024</t>
  </si>
  <si>
    <t>% EJECUCIÓN</t>
  </si>
  <si>
    <t>[S]SERVICIOS</t>
  </si>
  <si>
    <t>correo electrónico</t>
  </si>
  <si>
    <t>Perdida de Disponibilidad</t>
  </si>
  <si>
    <t>Seguridad Digital</t>
  </si>
  <si>
    <t>Acceso no autorizado</t>
  </si>
  <si>
    <t>Media</t>
  </si>
  <si>
    <t>Moderado</t>
  </si>
  <si>
    <t>REDUCIR</t>
  </si>
  <si>
    <t xml:space="preserve">Circulares, </t>
  </si>
  <si>
    <t>Secretaria TIC</t>
  </si>
  <si>
    <t>A partir de enero  de 2024</t>
  </si>
  <si>
    <t xml:space="preserve">Indicador de eficacia: No. de controles implementados*100 /No. de actividades de control.
Indicador de efectividad=Disminución del 10% de los incidentes de seguridad con respecto al corte del 30/06/2018.
</t>
  </si>
  <si>
    <t xml:space="preserve">Circular  2024-000001 del  4/01/2024
</t>
  </si>
  <si>
    <t>Malware, Phishing, Spam, Scam</t>
  </si>
  <si>
    <t>Servicios técnicos Brigadas de Mto preventivo</t>
  </si>
  <si>
    <t>Se realizaron acciones de contención por incidente de seguridad  los correos.
Ya se iniciaron las brigadas de mantenimiento de conformidad con el cronograma. Se han realizado brigadas a 35 unidades administrativas de 38 del plan de mantenimiento.</t>
  </si>
  <si>
    <t>Internet</t>
  </si>
  <si>
    <t xml:space="preserve">Saturación del sistema </t>
  </si>
  <si>
    <t>Catastrófico</t>
  </si>
  <si>
    <t>Extremo</t>
  </si>
  <si>
    <t xml:space="preserve">Informe </t>
  </si>
  <si>
    <t>Sr aplica el control  de redes</t>
  </si>
  <si>
    <t>Redes Sociales Oficiales</t>
  </si>
  <si>
    <t>Perdida de Disponibilidad e integridad</t>
  </si>
  <si>
    <t>Menor</t>
  </si>
  <si>
    <t>Capacitación políticas de seguridad digital
Soportes en Gestión Documental</t>
  </si>
  <si>
    <t>Secretaria de  las TIC</t>
  </si>
  <si>
    <t xml:space="preserve">Se han realizado capacitaciones y se ha difundido video de prevención en el uso de contraseñas. El incumplimiento de la estructura , seguridad y confidencialidad de las contraseñas son por parte del usuario final de redes sociales y correos electrónicos.
</t>
  </si>
  <si>
    <t>Almacenamiento en la Nube (backups)</t>
  </si>
  <si>
    <t>Perdida de Confidencialidad y Disponibilidad</t>
  </si>
  <si>
    <t>Mayor</t>
  </si>
  <si>
    <t>Alto</t>
  </si>
  <si>
    <t>Se modifica directamente en el servidor.</t>
  </si>
  <si>
    <t>A partir de julio  de 2024</t>
  </si>
  <si>
    <t>Cumple la política</t>
  </si>
  <si>
    <t>[SW]APLICACIONES</t>
  </si>
  <si>
    <t>Aplicaciones WEB, sistemas operativos, ofimática, software antivirus,Sistema propio PISAMI</t>
  </si>
  <si>
    <t>Abuso de privilegios</t>
  </si>
  <si>
    <t>Formato pruebas</t>
  </si>
  <si>
    <t>Se cumple parcialmente la política</t>
  </si>
  <si>
    <t xml:space="preserve">Pérdida de integridad y disponibilidad </t>
  </si>
  <si>
    <t>Vulnerabilidad de los programas</t>
  </si>
  <si>
    <t>Muy Baja</t>
  </si>
  <si>
    <t>Formatos pruebas , Formatos procedimiento de mantenimiento y desarrollo de software</t>
  </si>
  <si>
    <t>Difusión de Software dañino</t>
  </si>
  <si>
    <t>Soporte técnico, Brigadas</t>
  </si>
  <si>
    <t>Se realizaron acciones de contención por incidente de seguridad  los correos.
Ya se iniciaron las brigadas de mantenimiento de conformidad con el cronograma. Se han realizado brigadas a 31 unidades administrativas de 38 del plan de mantenimiento</t>
  </si>
  <si>
    <t>Indisponibilidad de aplicaciones</t>
  </si>
  <si>
    <t>Procedimiento y soportes de ejecución</t>
  </si>
  <si>
    <t>Secretaría TIC</t>
  </si>
  <si>
    <t>Se está realizando la gestión de cambios, se han realizado mesas técnicas</t>
  </si>
  <si>
    <t>Errores de mantenimiento/actualización de programas</t>
  </si>
  <si>
    <t>Bitacora de actualización versiones</t>
  </si>
  <si>
    <t>Se cumple  la política de cambios</t>
  </si>
  <si>
    <t>[D]DATOS</t>
  </si>
  <si>
    <t>Bases de Datos (PISAMI, TRANSITO, SISBEN, SOFTCOM, TAO, REALSIT, PORTAL WEB)</t>
  </si>
  <si>
    <t>Pérdida de disponibilidad</t>
  </si>
  <si>
    <t>Fallo de servicios de comunicaciones</t>
  </si>
  <si>
    <t>Informe</t>
  </si>
  <si>
    <t>Se presentó propuesta de acuerdos de nivel de servicios en el anexo técnico para la adquisición de software de predial</t>
  </si>
  <si>
    <t>Dependencia del proveedor y conflictos con este</t>
  </si>
  <si>
    <t>Backups
Estudios Previos
Acuerdos con Terceros</t>
  </si>
  <si>
    <t>Secretaría de Hacienda
Secretaría Tic
Secretaría Planeación</t>
  </si>
  <si>
    <t>A partir de sept de 2024</t>
  </si>
  <si>
    <t xml:space="preserve">Se cumple parcialmente la política hay dependencias que no han enviado las copias, como transito y planeación multiproposito, y Rentas </t>
  </si>
  <si>
    <t>Destrucción de información</t>
  </si>
  <si>
    <t>A.16.1 Gestión de Incidentes y mejoras en la Seguridad de la Información.</t>
  </si>
  <si>
    <t>Se da cumplimiento parcial al procedimiento</t>
  </si>
  <si>
    <t>Perdida de integridad</t>
  </si>
  <si>
    <t xml:space="preserve">Modificación deliberada o accidental  de la información </t>
  </si>
  <si>
    <t>Baja</t>
  </si>
  <si>
    <t>En Pisami se cumple l apolítica de gestión de contraseñas</t>
  </si>
  <si>
    <t xml:space="preserve">Errores de configuración </t>
  </si>
  <si>
    <t>Política 
Evidencia soporte técnico</t>
  </si>
  <si>
    <t>Se cumple la política</t>
  </si>
  <si>
    <t>Pérdida de integridad, disponibilidad y confidencialidad</t>
  </si>
  <si>
    <t>Errores de los usuarios</t>
  </si>
  <si>
    <t>ACEPTAR</t>
  </si>
  <si>
    <t>Manuales de usuario</t>
  </si>
  <si>
    <t>su cumple parcialmente la política</t>
  </si>
  <si>
    <t>Errores del administrador</t>
  </si>
  <si>
    <t>Hoja de vida de los Administradores de sistemas de información</t>
  </si>
  <si>
    <t>se cumple la política</t>
  </si>
  <si>
    <t>Procesamiento Ilegal de datos</t>
  </si>
  <si>
    <t>informes y documentos generados en la ejecución del proceso</t>
  </si>
  <si>
    <t>Abuso de privilegios de acceso</t>
  </si>
  <si>
    <t>Administración de usuarios - Evidencia en Gestión Documental</t>
  </si>
  <si>
    <t xml:space="preserve">Se controla y se cumple la política. 
https://drive.google.com/drive/u/1/folders/1BbbiE1BpzIqWv45j0ZsLAGMEDhz_SPVM
</t>
  </si>
  <si>
    <t xml:space="preserve">perdida de confidencialidad </t>
  </si>
  <si>
    <t xml:space="preserve">Fugas de información </t>
  </si>
  <si>
    <t>Política difundida</t>
  </si>
  <si>
    <t>Indice de clasificación de la información</t>
  </si>
  <si>
    <t>Recurso Físicos.- Gestión Documental</t>
  </si>
  <si>
    <t>Gestión Documental  no ha actualizado el índice de clasificación de la información</t>
  </si>
  <si>
    <t>Perdida de confidencialidad e integridad</t>
  </si>
  <si>
    <t>Suplantación de la identidad del usuario</t>
  </si>
  <si>
    <t>baja</t>
  </si>
  <si>
    <t>Administración de usuarios
Soportes Gestión Documental</t>
  </si>
  <si>
    <t>EQUIPOS INFORMÁTICOS</t>
  </si>
  <si>
    <t>Servidores web, Servidor  base de datos, servidores aplicación  y equipos virtuales</t>
  </si>
  <si>
    <t>Fuego</t>
  </si>
  <si>
    <t>Muy Alta</t>
  </si>
  <si>
    <t>COMPARTIR</t>
  </si>
  <si>
    <t>Plan Continuidad de negocio</t>
  </si>
  <si>
    <t>Cumple parcialmnente</t>
  </si>
  <si>
    <t>Desastres naturales</t>
  </si>
  <si>
    <t>Contaminación Medioambiental</t>
  </si>
  <si>
    <t>Corte del suministro eléctrico</t>
  </si>
  <si>
    <t>Ataques contra el sistema , penetración</t>
  </si>
  <si>
    <t>Condiciones inadecuadas de temperatura o humedad</t>
  </si>
  <si>
    <t>Firewalls, Router</t>
  </si>
  <si>
    <t>se cumple parcialmente</t>
  </si>
  <si>
    <t>Avería de origen físico o lógico</t>
  </si>
  <si>
    <t>Computadores de escritorio  y equipos de impresión</t>
  </si>
  <si>
    <t>Daños por agua</t>
  </si>
  <si>
    <t>Perdida de disponibilidad y confidencialidad</t>
  </si>
  <si>
    <t>Pérdida de equipos</t>
  </si>
  <si>
    <t>Política difundida
Reportes de soporte técnico</t>
  </si>
  <si>
    <t>se cumple parcialmente, circular 22 del 29/04/2024</t>
  </si>
  <si>
    <t>REDES DE COMUNICACIONES</t>
  </si>
  <si>
    <t>Red LAN  y Red privada Virtual</t>
  </si>
  <si>
    <t>Bitacora</t>
  </si>
  <si>
    <t>Uso no autorizado del equipo</t>
  </si>
  <si>
    <t>se  cumple la política</t>
  </si>
  <si>
    <t>Caida del sistema por agotamiento de servicios</t>
  </si>
  <si>
    <t>EQUIPAMIENTO AUXILIAR</t>
  </si>
  <si>
    <t>Fuentes de alimentación ininterrumpida</t>
  </si>
  <si>
    <t>Perdida de disponibilidad</t>
  </si>
  <si>
    <t>política difundida</t>
  </si>
  <si>
    <t>Cableado de datos</t>
  </si>
  <si>
    <t>Daños por agua,  contaminación ambiental</t>
  </si>
  <si>
    <t xml:space="preserve">Degradacion Sistema cableado estructurado por aumento de puntos de datos sin cumplir con los protocolos técnicos y de seguridad </t>
  </si>
  <si>
    <t>Mobiliario</t>
  </si>
  <si>
    <t>cumple parcialmente la política.  circular 22 del 29/04/2024</t>
  </si>
  <si>
    <t>Aire acondicionado</t>
  </si>
  <si>
    <t>Fallas en suministro de airea acondicionado</t>
  </si>
  <si>
    <t>cumple parparialmente la política.  circular 22 del 29/04/2024</t>
  </si>
  <si>
    <t>Memorando</t>
  </si>
  <si>
    <t>Dirección  Recursos Físicos</t>
  </si>
  <si>
    <t>cumple parparialmente la política</t>
  </si>
  <si>
    <t>INSTALACIONES</t>
  </si>
  <si>
    <t>Edificio</t>
  </si>
  <si>
    <t>Leve</t>
  </si>
  <si>
    <t>PERSONAS</t>
  </si>
  <si>
    <t>Perdida de confidencialidad</t>
  </si>
  <si>
    <t>Muy baja</t>
  </si>
  <si>
    <t>Capacitación políticas de seguridad digital</t>
  </si>
  <si>
    <t>se han dirigido capacitaciones en tips de seguridad. Fuente de información plan de capacitación y sensibilización. https://drive.google.com/drive/u/1/folders/1IZ_Rqs2q-YpfufhmB1lgvAuK4ylKJsYl</t>
  </si>
  <si>
    <t>Claúsulas de los contratos y en la inducción establecer el acta de compromiso de cumplimiento de la política de seguridad</t>
  </si>
  <si>
    <t>cumple parcialmente la política</t>
  </si>
  <si>
    <t>Manipuación de datos con uso de software no autorizado</t>
  </si>
  <si>
    <t>Circulares, Montioreos e inspecciones</t>
  </si>
  <si>
    <t>reporte de firewall</t>
  </si>
  <si>
    <t>NOTA: LAS COLUMNAS DE VULNERABILIDADES Y CONTROLES SE ENCUENTRA OCULTA LA INFORMACION COMO MECANISMO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</si>
</sst>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2" fillId="0" borderId="6" xfId="0" applyFont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2" borderId="22" xfId="0" applyFont="1" applyFill="1" applyBorder="1" applyAlignment="1">
      <alignment horizontal="left" vertical="center"/>
    </xf>
    <xf numFmtId="0" fontId="2" fillId="0" borderId="11" xfId="0" applyFont="1" applyBorder="1"/>
    <xf numFmtId="0" fontId="5" fillId="3" borderId="12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4" fillId="2" borderId="2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7" fillId="4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8" fillId="0" borderId="33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9" fontId="8" fillId="0" borderId="30" xfId="0" applyNumberFormat="1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30" xfId="0" applyFont="1" applyFill="1" applyBorder="1" applyAlignment="1">
      <alignment vertical="top" wrapText="1"/>
    </xf>
    <xf numFmtId="0" fontId="9" fillId="0" borderId="36" xfId="0" applyFont="1" applyBorder="1" applyAlignment="1">
      <alignment vertical="top"/>
    </xf>
    <xf numFmtId="0" fontId="8" fillId="0" borderId="20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9" fillId="0" borderId="33" xfId="0" applyFont="1" applyBorder="1" applyAlignment="1">
      <alignment vertical="top" wrapText="1"/>
    </xf>
    <xf numFmtId="0" fontId="8" fillId="5" borderId="33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36" xfId="0" applyBorder="1"/>
    <xf numFmtId="9" fontId="8" fillId="0" borderId="39" xfId="0" applyNumberFormat="1" applyFont="1" applyBorder="1" applyAlignment="1">
      <alignment horizontal="center" vertical="top" wrapText="1"/>
    </xf>
    <xf numFmtId="9" fontId="8" fillId="0" borderId="40" xfId="0" applyNumberFormat="1" applyFont="1" applyBorder="1" applyAlignment="1">
      <alignment horizontal="center" vertical="top" wrapText="1"/>
    </xf>
    <xf numFmtId="9" fontId="8" fillId="0" borderId="41" xfId="0" applyNumberFormat="1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8" fillId="0" borderId="30" xfId="0" applyFont="1" applyBorder="1" applyAlignment="1">
      <alignment horizontal="left" vertical="top" wrapText="1"/>
    </xf>
    <xf numFmtId="0" fontId="0" fillId="0" borderId="37" xfId="0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/>
    </xf>
    <xf numFmtId="164" fontId="8" fillId="0" borderId="34" xfId="0" applyNumberFormat="1" applyFont="1" applyBorder="1" applyAlignment="1">
      <alignment horizontal="center" vertical="top" wrapText="1"/>
    </xf>
    <xf numFmtId="164" fontId="8" fillId="0" borderId="14" xfId="0" applyNumberFormat="1" applyFont="1" applyBorder="1" applyAlignment="1">
      <alignment horizontal="center" vertical="top" wrapText="1"/>
    </xf>
    <xf numFmtId="164" fontId="8" fillId="0" borderId="20" xfId="0" applyNumberFormat="1" applyFont="1" applyBorder="1" applyAlignment="1">
      <alignment horizontal="center" vertical="top" wrapText="1"/>
    </xf>
    <xf numFmtId="9" fontId="8" fillId="6" borderId="30" xfId="0" applyNumberFormat="1" applyFont="1" applyFill="1" applyBorder="1" applyAlignment="1">
      <alignment horizontal="center" vertical="top" wrapText="1"/>
    </xf>
    <xf numFmtId="0" fontId="11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7" borderId="33" xfId="0" applyFont="1" applyFill="1" applyBorder="1" applyAlignment="1">
      <alignment horizontal="left" vertical="top" wrapText="1"/>
    </xf>
    <xf numFmtId="0" fontId="8" fillId="7" borderId="33" xfId="0" applyFont="1" applyFill="1" applyBorder="1" applyAlignment="1">
      <alignment vertical="top" wrapText="1"/>
    </xf>
    <xf numFmtId="0" fontId="8" fillId="8" borderId="33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vertical="top" wrapText="1"/>
    </xf>
    <xf numFmtId="0" fontId="8" fillId="7" borderId="32" xfId="0" applyFont="1" applyFill="1" applyBorder="1" applyAlignment="1">
      <alignment horizontal="left" vertical="top" wrapText="1"/>
    </xf>
    <xf numFmtId="0" fontId="8" fillId="7" borderId="37" xfId="0" applyFont="1" applyFill="1" applyBorder="1" applyAlignment="1">
      <alignment horizontal="left" vertical="top" wrapText="1"/>
    </xf>
    <xf numFmtId="0" fontId="8" fillId="7" borderId="36" xfId="0" applyFont="1" applyFill="1" applyBorder="1" applyAlignment="1">
      <alignment horizontal="left" vertical="top" wrapText="1"/>
    </xf>
  </cellXfs>
  <cellStyles count="1">
    <cellStyle name="Normal" xfId="0" builtinId="0"/>
  </cellStyles>
  <dxfs count="8"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  <color theme="1"/>
      </font>
      <fill>
        <patternFill patternType="solid">
          <fgColor rgb="FFFF0505"/>
          <bgColor rgb="FFFF0505"/>
        </patternFill>
      </fill>
    </dxf>
    <dxf>
      <font>
        <b/>
        <color theme="1"/>
      </font>
      <fill>
        <patternFill patternType="solid">
          <fgColor rgb="FF00B050"/>
          <bgColor rgb="FF00B05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  <color theme="1"/>
      </font>
      <fill>
        <patternFill patternType="solid">
          <fgColor rgb="FFFF0505"/>
          <bgColor rgb="FFFF0505"/>
        </patternFill>
      </fill>
    </dxf>
    <dxf>
      <font>
        <b/>
        <color theme="1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247650</xdr:colOff>
      <xdr:row>0</xdr:row>
      <xdr:rowOff>0</xdr:rowOff>
    </xdr:from>
    <xdr:ext cx="504825" cy="714375"/>
    <xdr:pic>
      <xdr:nvPicPr>
        <xdr:cNvPr id="2" name="image1.jpg" descr="logocapitalmusical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64175" y="0"/>
          <a:ext cx="504825" cy="714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553065</xdr:colOff>
      <xdr:row>0</xdr:row>
      <xdr:rowOff>122903</xdr:rowOff>
    </xdr:from>
    <xdr:to>
      <xdr:col>2</xdr:col>
      <xdr:colOff>241459</xdr:colOff>
      <xdr:row>3</xdr:row>
      <xdr:rowOff>228021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065" y="122903"/>
          <a:ext cx="1831519" cy="676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61/Downloads/MAPA%20DE%20RIESGOS%20Y%20PLAN%20DE%20TRATAMIENTO_agosto_30_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61/Downloads/MAPA%20DE%20RIESGOS%20SEGURIDAD%20DIGITAL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DE%20RIESGOS%20SEGURIDAD%20DIGITALoctubre2024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"/>
      <sheetName val="CRITICIDAD"/>
      <sheetName val="IDENTIFICACION"/>
      <sheetName val="AMENAZAS Y VULNERABILIDADES"/>
      <sheetName val="riesgos de seguridad digital"/>
      <sheetName val="Hoja1"/>
      <sheetName val="Hoja3"/>
    </sheetNames>
    <sheetDataSet>
      <sheetData sheetId="0"/>
      <sheetData sheetId="1"/>
      <sheetData sheetId="2"/>
      <sheetData sheetId="3">
        <row r="12">
          <cell r="E12" t="str">
            <v xml:space="preserve">Modificación deliberada o accidental  de la información 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SEGURIDAD DIGITAL"/>
      <sheetName val="CONTEXTO"/>
      <sheetName val="CRITICIDAD"/>
      <sheetName val="IDENTIFICACION"/>
      <sheetName val="AMENAZAS Y VULNERABILIDADES"/>
      <sheetName val="DEFINICIONES"/>
      <sheetName val="Hoja1"/>
    </sheetNames>
    <sheetDataSet>
      <sheetData sheetId="0"/>
      <sheetData sheetId="1"/>
      <sheetData sheetId="2">
        <row r="23">
          <cell r="A23" t="str">
            <v>Usuarios del Sistema internos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 "/>
      <sheetName val="CRITICIDAD"/>
      <sheetName val="IDENTIFICACION"/>
      <sheetName val="AMENAZAS Y VULNERABILIDADES"/>
      <sheetName val="Tabla probabilidad"/>
      <sheetName val="Tabla Impacto"/>
      <sheetName val="Matriz de calor "/>
      <sheetName val="ANALISIS Y EVALUAC. DEL RIESGO"/>
      <sheetName val="ANALISIS Y EVAL. CONTROLES"/>
      <sheetName val="RIESGO RESIDUAL"/>
      <sheetName val="ANALISIS Y EVALUACION DEL RIESG"/>
      <sheetName val="RIESGOS DE SEGURIDAD DIGITAL"/>
      <sheetName val="DEFINICIONES"/>
      <sheetName val="Hoja6"/>
      <sheetName val="Hoja3"/>
      <sheetName val="Hoja1"/>
      <sheetName val="Hoja4"/>
      <sheetName val="Hoja2"/>
    </sheetNames>
    <sheetDataSet>
      <sheetData sheetId="0"/>
      <sheetData sheetId="1"/>
      <sheetData sheetId="2"/>
      <sheetData sheetId="3">
        <row r="60">
          <cell r="E60" t="str">
            <v>Criminal de la computación-Divulgación ilegal de la información
información</v>
          </cell>
        </row>
        <row r="61">
          <cell r="E61" t="str">
            <v>Interceptación de servicios de señales de
interferencia comprometida</v>
          </cell>
        </row>
        <row r="62">
          <cell r="E62" t="str">
            <v>Espionaje Remoto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8"/>
  <sheetViews>
    <sheetView tabSelected="1" topLeftCell="H5" zoomScale="93" zoomScaleNormal="93" workbookViewId="0">
      <selection activeCell="K9" sqref="K9:K68"/>
    </sheetView>
  </sheetViews>
  <sheetFormatPr baseColWidth="10" defaultColWidth="12.625" defaultRowHeight="15" customHeight="1" x14ac:dyDescent="0.2"/>
  <cols>
    <col min="1" max="1" width="14.125" customWidth="1"/>
    <col min="2" max="2" width="14" customWidth="1"/>
    <col min="3" max="3" width="14.125" customWidth="1"/>
    <col min="4" max="4" width="9.625" customWidth="1"/>
    <col min="5" max="5" width="13.375" customWidth="1"/>
    <col min="6" max="6" width="36.875" customWidth="1"/>
    <col min="7" max="7" width="14" customWidth="1"/>
    <col min="8" max="8" width="15.375" customWidth="1"/>
    <col min="9" max="9" width="9.5" customWidth="1"/>
    <col min="10" max="10" width="12.875" style="103" customWidth="1"/>
    <col min="11" max="11" width="28" style="104" customWidth="1"/>
    <col min="12" max="12" width="20.75" customWidth="1"/>
    <col min="13" max="13" width="18.25" customWidth="1"/>
    <col min="14" max="14" width="14.25" customWidth="1"/>
    <col min="15" max="15" width="15.875" customWidth="1"/>
    <col min="16" max="16" width="24.625" style="9" customWidth="1"/>
    <col min="17" max="17" width="12.625" style="10"/>
  </cols>
  <sheetData>
    <row r="1" spans="1:17" ht="15" customHeight="1" x14ac:dyDescent="0.2">
      <c r="A1" s="1"/>
      <c r="B1" s="2"/>
      <c r="C1" s="3"/>
      <c r="D1" s="4" t="s">
        <v>0</v>
      </c>
      <c r="E1" s="2"/>
      <c r="F1" s="2"/>
      <c r="G1" s="2"/>
      <c r="H1" s="2"/>
      <c r="I1" s="2"/>
      <c r="J1" s="2"/>
      <c r="K1" s="5"/>
      <c r="L1" s="6" t="s">
        <v>1</v>
      </c>
      <c r="M1" s="7"/>
      <c r="N1" s="8"/>
      <c r="O1" s="3"/>
    </row>
    <row r="2" spans="1:17" ht="15" customHeight="1" x14ac:dyDescent="0.2">
      <c r="A2" s="11"/>
      <c r="B2" s="12"/>
      <c r="C2" s="13"/>
      <c r="D2" s="14"/>
      <c r="E2" s="14"/>
      <c r="F2" s="14"/>
      <c r="G2" s="14"/>
      <c r="H2" s="14"/>
      <c r="I2" s="14"/>
      <c r="J2" s="14"/>
      <c r="K2" s="15"/>
      <c r="L2" s="16" t="s">
        <v>2</v>
      </c>
      <c r="M2" s="17"/>
      <c r="N2" s="18"/>
      <c r="O2" s="13"/>
    </row>
    <row r="3" spans="1:17" ht="15" customHeight="1" x14ac:dyDescent="0.2">
      <c r="A3" s="11"/>
      <c r="B3" s="12"/>
      <c r="C3" s="13"/>
      <c r="D3" s="19" t="s">
        <v>3</v>
      </c>
      <c r="E3" s="20"/>
      <c r="F3" s="20"/>
      <c r="G3" s="20"/>
      <c r="H3" s="20"/>
      <c r="I3" s="20"/>
      <c r="J3" s="20"/>
      <c r="K3" s="21"/>
      <c r="L3" s="16" t="s">
        <v>4</v>
      </c>
      <c r="M3" s="17"/>
      <c r="N3" s="18"/>
      <c r="O3" s="13"/>
    </row>
    <row r="4" spans="1:17" ht="26.25" customHeight="1" thickBot="1" x14ac:dyDescent="0.25">
      <c r="A4" s="22"/>
      <c r="B4" s="23"/>
      <c r="C4" s="24"/>
      <c r="D4" s="14"/>
      <c r="E4" s="14"/>
      <c r="F4" s="14"/>
      <c r="G4" s="14"/>
      <c r="H4" s="14"/>
      <c r="I4" s="14"/>
      <c r="J4" s="14"/>
      <c r="K4" s="15"/>
      <c r="L4" s="16" t="s">
        <v>5</v>
      </c>
      <c r="M4" s="17"/>
      <c r="N4" s="25"/>
      <c r="O4" s="26"/>
    </row>
    <row r="5" spans="1:17" ht="17.25" customHeight="1" x14ac:dyDescent="0.2">
      <c r="A5" s="27" t="s">
        <v>6</v>
      </c>
      <c r="B5" s="14"/>
      <c r="C5" s="28"/>
      <c r="D5" s="29" t="s">
        <v>7</v>
      </c>
      <c r="E5" s="30"/>
      <c r="F5" s="30"/>
      <c r="G5" s="30"/>
      <c r="H5" s="30"/>
      <c r="I5" s="30"/>
      <c r="J5" s="30"/>
      <c r="K5" s="31"/>
      <c r="L5" s="30"/>
      <c r="M5" s="30"/>
      <c r="N5" s="30"/>
      <c r="O5" s="32"/>
    </row>
    <row r="6" spans="1:17" ht="63.75" customHeight="1" x14ac:dyDescent="0.2">
      <c r="A6" s="33" t="s">
        <v>8</v>
      </c>
      <c r="B6" s="30"/>
      <c r="C6" s="17"/>
      <c r="D6" s="34" t="s">
        <v>9</v>
      </c>
      <c r="E6" s="30"/>
      <c r="F6" s="30"/>
      <c r="G6" s="30"/>
      <c r="H6" s="30"/>
      <c r="I6" s="30"/>
      <c r="J6" s="30"/>
      <c r="K6" s="31"/>
      <c r="L6" s="30"/>
      <c r="M6" s="30"/>
      <c r="N6" s="30"/>
      <c r="O6" s="32"/>
    </row>
    <row r="7" spans="1:17" ht="37.5" customHeight="1" thickBot="1" x14ac:dyDescent="0.25">
      <c r="A7" s="35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36"/>
      <c r="L7" s="12"/>
      <c r="M7" s="12"/>
      <c r="N7" s="12"/>
      <c r="O7" s="13"/>
    </row>
    <row r="8" spans="1:17" ht="34.5" customHeight="1" x14ac:dyDescent="0.2">
      <c r="A8" s="37" t="s">
        <v>11</v>
      </c>
      <c r="B8" s="38"/>
      <c r="C8" s="39" t="s">
        <v>12</v>
      </c>
      <c r="D8" s="39" t="s">
        <v>13</v>
      </c>
      <c r="E8" s="39" t="s">
        <v>14</v>
      </c>
      <c r="F8" s="39" t="s">
        <v>15</v>
      </c>
      <c r="G8" s="39" t="s">
        <v>16</v>
      </c>
      <c r="H8" s="39" t="s">
        <v>17</v>
      </c>
      <c r="I8" s="39" t="s">
        <v>18</v>
      </c>
      <c r="J8" s="39" t="s">
        <v>19</v>
      </c>
      <c r="K8" s="40" t="s">
        <v>20</v>
      </c>
      <c r="L8" s="39" t="s">
        <v>21</v>
      </c>
      <c r="M8" s="39" t="s">
        <v>22</v>
      </c>
      <c r="N8" s="41" t="s">
        <v>23</v>
      </c>
      <c r="O8" s="42" t="s">
        <v>24</v>
      </c>
      <c r="P8" s="43" t="s">
        <v>25</v>
      </c>
      <c r="Q8" s="43" t="s">
        <v>26</v>
      </c>
    </row>
    <row r="9" spans="1:17" ht="67.5" customHeight="1" x14ac:dyDescent="0.2">
      <c r="A9" s="44" t="s">
        <v>27</v>
      </c>
      <c r="B9" s="45" t="s">
        <v>28</v>
      </c>
      <c r="C9" s="46" t="s">
        <v>29</v>
      </c>
      <c r="D9" s="46" t="s">
        <v>30</v>
      </c>
      <c r="E9" s="47" t="s">
        <v>31</v>
      </c>
      <c r="F9" s="105"/>
      <c r="G9" s="48" t="s">
        <v>32</v>
      </c>
      <c r="H9" s="48" t="s">
        <v>33</v>
      </c>
      <c r="I9" s="49" t="s">
        <v>33</v>
      </c>
      <c r="J9" s="50" t="s">
        <v>34</v>
      </c>
      <c r="K9" s="108"/>
      <c r="L9" s="51" t="s">
        <v>35</v>
      </c>
      <c r="M9" s="52" t="s">
        <v>36</v>
      </c>
      <c r="N9" s="53" t="s">
        <v>37</v>
      </c>
      <c r="O9" s="54" t="s">
        <v>38</v>
      </c>
      <c r="P9" s="55" t="s">
        <v>39</v>
      </c>
      <c r="Q9" s="56">
        <v>1</v>
      </c>
    </row>
    <row r="10" spans="1:17" ht="118.5" customHeight="1" x14ac:dyDescent="0.2">
      <c r="A10" s="57"/>
      <c r="B10" s="58"/>
      <c r="C10" s="46" t="s">
        <v>29</v>
      </c>
      <c r="D10" s="46" t="s">
        <v>30</v>
      </c>
      <c r="E10" s="47" t="s">
        <v>40</v>
      </c>
      <c r="F10" s="105"/>
      <c r="G10" s="48" t="s">
        <v>32</v>
      </c>
      <c r="H10" s="48" t="s">
        <v>33</v>
      </c>
      <c r="I10" s="49" t="s">
        <v>33</v>
      </c>
      <c r="J10" s="50" t="s">
        <v>34</v>
      </c>
      <c r="K10" s="108"/>
      <c r="L10" s="59" t="s">
        <v>41</v>
      </c>
      <c r="M10" s="52" t="s">
        <v>36</v>
      </c>
      <c r="N10" s="60"/>
      <c r="O10" s="54"/>
      <c r="P10" s="61" t="s">
        <v>42</v>
      </c>
      <c r="Q10" s="56">
        <v>0.91</v>
      </c>
    </row>
    <row r="11" spans="1:17" ht="39.75" customHeight="1" x14ac:dyDescent="0.2">
      <c r="A11" s="57"/>
      <c r="B11" s="47" t="s">
        <v>43</v>
      </c>
      <c r="C11" s="46" t="s">
        <v>29</v>
      </c>
      <c r="D11" s="46" t="s">
        <v>30</v>
      </c>
      <c r="E11" s="47" t="s">
        <v>44</v>
      </c>
      <c r="F11" s="105"/>
      <c r="G11" s="48" t="s">
        <v>32</v>
      </c>
      <c r="H11" s="48" t="s">
        <v>45</v>
      </c>
      <c r="I11" s="49" t="s">
        <v>46</v>
      </c>
      <c r="J11" s="50" t="s">
        <v>34</v>
      </c>
      <c r="K11" s="108"/>
      <c r="L11" s="62" t="s">
        <v>47</v>
      </c>
      <c r="M11" s="52" t="s">
        <v>36</v>
      </c>
      <c r="N11" s="63"/>
      <c r="O11" s="54"/>
      <c r="P11" s="55" t="s">
        <v>48</v>
      </c>
      <c r="Q11" s="56">
        <v>1</v>
      </c>
    </row>
    <row r="12" spans="1:17" ht="111" customHeight="1" x14ac:dyDescent="0.2">
      <c r="A12" s="57"/>
      <c r="B12" s="46" t="s">
        <v>49</v>
      </c>
      <c r="C12" s="64" t="s">
        <v>50</v>
      </c>
      <c r="D12" s="51" t="s">
        <v>30</v>
      </c>
      <c r="E12" s="47" t="str">
        <f>+'[1]AMENAZAS Y VULNERABILIDADES'!E12</f>
        <v xml:space="preserve">Modificación deliberada o accidental  de la información </v>
      </c>
      <c r="F12" s="105"/>
      <c r="G12" s="48" t="s">
        <v>32</v>
      </c>
      <c r="H12" s="48" t="s">
        <v>51</v>
      </c>
      <c r="I12" s="49" t="s">
        <v>33</v>
      </c>
      <c r="J12" s="50" t="s">
        <v>34</v>
      </c>
      <c r="K12" s="105"/>
      <c r="L12" s="52" t="s">
        <v>52</v>
      </c>
      <c r="M12" s="52" t="s">
        <v>53</v>
      </c>
      <c r="N12" s="65" t="s">
        <v>37</v>
      </c>
      <c r="O12" s="54"/>
      <c r="P12" s="55" t="s">
        <v>54</v>
      </c>
      <c r="Q12" s="56">
        <v>0.8</v>
      </c>
    </row>
    <row r="13" spans="1:17" ht="111" customHeight="1" x14ac:dyDescent="0.2">
      <c r="A13" s="66"/>
      <c r="B13" s="46" t="s">
        <v>55</v>
      </c>
      <c r="C13" s="64" t="s">
        <v>56</v>
      </c>
      <c r="D13" s="51" t="s">
        <v>30</v>
      </c>
      <c r="E13" s="47" t="s">
        <v>31</v>
      </c>
      <c r="F13" s="105"/>
      <c r="G13" s="48" t="s">
        <v>32</v>
      </c>
      <c r="H13" s="48" t="s">
        <v>57</v>
      </c>
      <c r="I13" s="49" t="s">
        <v>58</v>
      </c>
      <c r="J13" s="50" t="s">
        <v>34</v>
      </c>
      <c r="K13" s="105"/>
      <c r="L13" s="52" t="s">
        <v>59</v>
      </c>
      <c r="M13" s="52" t="s">
        <v>53</v>
      </c>
      <c r="N13" s="65" t="s">
        <v>60</v>
      </c>
      <c r="O13" s="54"/>
      <c r="P13" s="55" t="s">
        <v>61</v>
      </c>
      <c r="Q13" s="56">
        <v>1</v>
      </c>
    </row>
    <row r="14" spans="1:17" ht="87.75" customHeight="1" x14ac:dyDescent="0.2">
      <c r="A14" s="44" t="s">
        <v>62</v>
      </c>
      <c r="B14" s="45" t="s">
        <v>63</v>
      </c>
      <c r="C14" s="52" t="s">
        <v>29</v>
      </c>
      <c r="D14" s="67" t="s">
        <v>30</v>
      </c>
      <c r="E14" s="47" t="s">
        <v>64</v>
      </c>
      <c r="F14" s="105"/>
      <c r="G14" s="48" t="s">
        <v>32</v>
      </c>
      <c r="H14" s="48" t="s">
        <v>45</v>
      </c>
      <c r="I14" s="49" t="s">
        <v>46</v>
      </c>
      <c r="J14" s="50" t="s">
        <v>34</v>
      </c>
      <c r="K14" s="106"/>
      <c r="L14" s="52" t="s">
        <v>65</v>
      </c>
      <c r="M14" s="52" t="s">
        <v>36</v>
      </c>
      <c r="N14" s="65" t="s">
        <v>37</v>
      </c>
      <c r="O14" s="54"/>
      <c r="P14" s="55" t="s">
        <v>66</v>
      </c>
      <c r="Q14" s="56">
        <v>0.8</v>
      </c>
    </row>
    <row r="15" spans="1:17" ht="72" customHeight="1" x14ac:dyDescent="0.2">
      <c r="A15" s="57"/>
      <c r="B15" s="68"/>
      <c r="C15" s="45" t="s">
        <v>67</v>
      </c>
      <c r="D15" s="45" t="s">
        <v>30</v>
      </c>
      <c r="E15" s="47" t="s">
        <v>68</v>
      </c>
      <c r="F15" s="105"/>
      <c r="G15" s="69" t="s">
        <v>69</v>
      </c>
      <c r="H15" s="69" t="s">
        <v>57</v>
      </c>
      <c r="I15" s="70" t="s">
        <v>58</v>
      </c>
      <c r="J15" s="69" t="s">
        <v>34</v>
      </c>
      <c r="K15" s="106"/>
      <c r="L15" s="52" t="s">
        <v>70</v>
      </c>
      <c r="M15" s="52" t="s">
        <v>36</v>
      </c>
      <c r="N15" s="65" t="s">
        <v>37</v>
      </c>
      <c r="O15" s="54"/>
      <c r="P15" s="55" t="s">
        <v>66</v>
      </c>
      <c r="Q15" s="56">
        <v>0.8</v>
      </c>
    </row>
    <row r="16" spans="1:17" ht="117.75" customHeight="1" x14ac:dyDescent="0.2">
      <c r="A16" s="57"/>
      <c r="B16" s="68"/>
      <c r="C16" s="68"/>
      <c r="D16" s="68"/>
      <c r="E16" s="47" t="s">
        <v>71</v>
      </c>
      <c r="F16" s="105"/>
      <c r="G16" s="71"/>
      <c r="H16" s="71"/>
      <c r="I16" s="72"/>
      <c r="J16" s="71"/>
      <c r="K16" s="106"/>
      <c r="L16" s="52" t="s">
        <v>72</v>
      </c>
      <c r="M16" s="52" t="s">
        <v>36</v>
      </c>
      <c r="N16" s="65" t="s">
        <v>37</v>
      </c>
      <c r="O16" s="54"/>
      <c r="P16" s="61" t="s">
        <v>73</v>
      </c>
      <c r="Q16" s="56">
        <v>0.91169999999999995</v>
      </c>
    </row>
    <row r="17" spans="1:17" ht="51.75" customHeight="1" x14ac:dyDescent="0.2">
      <c r="A17" s="57"/>
      <c r="B17" s="68"/>
      <c r="C17" s="68"/>
      <c r="D17" s="68"/>
      <c r="E17" s="47" t="s">
        <v>74</v>
      </c>
      <c r="F17" s="105"/>
      <c r="G17" s="71"/>
      <c r="H17" s="71"/>
      <c r="I17" s="72"/>
      <c r="J17" s="71"/>
      <c r="K17" s="106"/>
      <c r="L17" s="52" t="s">
        <v>75</v>
      </c>
      <c r="M17" s="52" t="s">
        <v>76</v>
      </c>
      <c r="N17" s="65" t="s">
        <v>37</v>
      </c>
      <c r="O17" s="54"/>
      <c r="P17" s="55" t="s">
        <v>77</v>
      </c>
      <c r="Q17" s="56">
        <v>1</v>
      </c>
    </row>
    <row r="18" spans="1:17" ht="67.5" customHeight="1" x14ac:dyDescent="0.2">
      <c r="A18" s="66"/>
      <c r="B18" s="58"/>
      <c r="C18" s="58"/>
      <c r="D18" s="58"/>
      <c r="E18" s="47" t="s">
        <v>78</v>
      </c>
      <c r="F18" s="105"/>
      <c r="G18" s="73"/>
      <c r="H18" s="73"/>
      <c r="I18" s="74"/>
      <c r="J18" s="73"/>
      <c r="K18" s="106"/>
      <c r="L18" s="52" t="s">
        <v>79</v>
      </c>
      <c r="M18" s="52" t="s">
        <v>36</v>
      </c>
      <c r="N18" s="65" t="s">
        <v>37</v>
      </c>
      <c r="O18" s="54"/>
      <c r="P18" s="55" t="s">
        <v>80</v>
      </c>
      <c r="Q18" s="56">
        <v>1</v>
      </c>
    </row>
    <row r="19" spans="1:17" ht="49.5" customHeight="1" x14ac:dyDescent="0.2">
      <c r="A19" s="44" t="s">
        <v>81</v>
      </c>
      <c r="B19" s="45" t="s">
        <v>82</v>
      </c>
      <c r="C19" s="45" t="s">
        <v>83</v>
      </c>
      <c r="D19" s="45" t="s">
        <v>30</v>
      </c>
      <c r="E19" s="52" t="s">
        <v>84</v>
      </c>
      <c r="F19" s="106"/>
      <c r="G19" s="69" t="s">
        <v>32</v>
      </c>
      <c r="H19" s="69" t="s">
        <v>33</v>
      </c>
      <c r="I19" s="70" t="s">
        <v>33</v>
      </c>
      <c r="J19" s="69" t="s">
        <v>34</v>
      </c>
      <c r="K19" s="105"/>
      <c r="L19" s="75" t="s">
        <v>85</v>
      </c>
      <c r="M19" s="52" t="s">
        <v>36</v>
      </c>
      <c r="N19" s="65" t="s">
        <v>37</v>
      </c>
      <c r="O19" s="54"/>
      <c r="P19" s="55" t="s">
        <v>86</v>
      </c>
      <c r="Q19" s="56">
        <v>1</v>
      </c>
    </row>
    <row r="20" spans="1:17" ht="55.5" customHeight="1" x14ac:dyDescent="0.2">
      <c r="A20" s="57"/>
      <c r="B20" s="68"/>
      <c r="C20" s="68"/>
      <c r="D20" s="68"/>
      <c r="E20" s="76" t="s">
        <v>87</v>
      </c>
      <c r="F20" s="107"/>
      <c r="G20" s="71"/>
      <c r="H20" s="71"/>
      <c r="I20" s="72"/>
      <c r="J20" s="71"/>
      <c r="K20" s="105"/>
      <c r="L20" s="75" t="s">
        <v>88</v>
      </c>
      <c r="M20" s="52" t="s">
        <v>89</v>
      </c>
      <c r="N20" s="65" t="s">
        <v>90</v>
      </c>
      <c r="O20" s="54"/>
      <c r="P20" s="55" t="s">
        <v>91</v>
      </c>
      <c r="Q20" s="56">
        <v>0.8</v>
      </c>
    </row>
    <row r="21" spans="1:17" ht="51.75" customHeight="1" x14ac:dyDescent="0.2">
      <c r="A21" s="57"/>
      <c r="B21" s="68"/>
      <c r="C21" s="58"/>
      <c r="D21" s="58"/>
      <c r="E21" s="52" t="s">
        <v>92</v>
      </c>
      <c r="F21" s="106"/>
      <c r="G21" s="73"/>
      <c r="H21" s="73"/>
      <c r="I21" s="74"/>
      <c r="J21" s="73"/>
      <c r="K21" s="105"/>
      <c r="L21" s="47" t="s">
        <v>93</v>
      </c>
      <c r="M21" s="52" t="s">
        <v>36</v>
      </c>
      <c r="N21" s="65" t="s">
        <v>37</v>
      </c>
      <c r="O21" s="54"/>
      <c r="P21" s="55" t="s">
        <v>94</v>
      </c>
      <c r="Q21" s="56">
        <v>0.5</v>
      </c>
    </row>
    <row r="22" spans="1:17" ht="77.25" customHeight="1" x14ac:dyDescent="0.2">
      <c r="A22" s="57"/>
      <c r="B22" s="68"/>
      <c r="C22" s="69" t="s">
        <v>95</v>
      </c>
      <c r="D22" s="45" t="s">
        <v>30</v>
      </c>
      <c r="E22" s="47" t="s">
        <v>96</v>
      </c>
      <c r="F22" s="105"/>
      <c r="G22" s="69" t="s">
        <v>97</v>
      </c>
      <c r="H22" s="69" t="s">
        <v>45</v>
      </c>
      <c r="I22" s="70" t="s">
        <v>46</v>
      </c>
      <c r="J22" s="69" t="s">
        <v>34</v>
      </c>
      <c r="K22" s="106"/>
      <c r="L22" s="52" t="s">
        <v>52</v>
      </c>
      <c r="M22" s="52" t="s">
        <v>36</v>
      </c>
      <c r="N22" s="65" t="s">
        <v>37</v>
      </c>
      <c r="O22" s="54"/>
      <c r="P22" s="55" t="s">
        <v>98</v>
      </c>
      <c r="Q22" s="56">
        <v>1</v>
      </c>
    </row>
    <row r="23" spans="1:17" ht="72.75" customHeight="1" x14ac:dyDescent="0.2">
      <c r="A23" s="57"/>
      <c r="B23" s="68"/>
      <c r="C23" s="73"/>
      <c r="D23" s="58"/>
      <c r="E23" s="47" t="s">
        <v>99</v>
      </c>
      <c r="F23" s="105"/>
      <c r="G23" s="73"/>
      <c r="H23" s="73"/>
      <c r="I23" s="74"/>
      <c r="J23" s="73"/>
      <c r="K23" s="106"/>
      <c r="L23" s="52" t="s">
        <v>100</v>
      </c>
      <c r="M23" s="52" t="s">
        <v>36</v>
      </c>
      <c r="N23" s="65" t="s">
        <v>37</v>
      </c>
      <c r="O23" s="54"/>
      <c r="P23" s="55" t="s">
        <v>101</v>
      </c>
      <c r="Q23" s="56">
        <v>1</v>
      </c>
    </row>
    <row r="24" spans="1:17" ht="59.25" customHeight="1" x14ac:dyDescent="0.2">
      <c r="A24" s="57"/>
      <c r="B24" s="68"/>
      <c r="C24" s="45" t="s">
        <v>102</v>
      </c>
      <c r="D24" s="51" t="s">
        <v>30</v>
      </c>
      <c r="E24" s="47" t="s">
        <v>103</v>
      </c>
      <c r="F24" s="105"/>
      <c r="G24" s="69" t="s">
        <v>69</v>
      </c>
      <c r="H24" s="69" t="s">
        <v>57</v>
      </c>
      <c r="I24" s="70" t="s">
        <v>58</v>
      </c>
      <c r="J24" s="69" t="s">
        <v>104</v>
      </c>
      <c r="K24" s="106"/>
      <c r="L24" s="52" t="s">
        <v>105</v>
      </c>
      <c r="M24" s="52" t="s">
        <v>36</v>
      </c>
      <c r="N24" s="65" t="s">
        <v>37</v>
      </c>
      <c r="O24" s="54"/>
      <c r="P24" s="55" t="s">
        <v>106</v>
      </c>
      <c r="Q24" s="56">
        <v>0.5</v>
      </c>
    </row>
    <row r="25" spans="1:17" ht="63.75" customHeight="1" x14ac:dyDescent="0.2">
      <c r="A25" s="57"/>
      <c r="B25" s="68"/>
      <c r="C25" s="68"/>
      <c r="D25" s="77"/>
      <c r="E25" s="47" t="s">
        <v>107</v>
      </c>
      <c r="F25" s="105"/>
      <c r="G25" s="71"/>
      <c r="H25" s="71"/>
      <c r="I25" s="72"/>
      <c r="J25" s="71"/>
      <c r="K25" s="106"/>
      <c r="L25" s="52" t="s">
        <v>108</v>
      </c>
      <c r="M25" s="52" t="s">
        <v>36</v>
      </c>
      <c r="N25" s="65" t="s">
        <v>37</v>
      </c>
      <c r="O25" s="54"/>
      <c r="P25" s="55" t="s">
        <v>109</v>
      </c>
      <c r="Q25" s="56">
        <v>1</v>
      </c>
    </row>
    <row r="26" spans="1:17" ht="63.75" customHeight="1" x14ac:dyDescent="0.2">
      <c r="A26" s="57"/>
      <c r="B26" s="68"/>
      <c r="C26" s="68"/>
      <c r="D26" s="77"/>
      <c r="E26" s="47" t="s">
        <v>110</v>
      </c>
      <c r="F26" s="105"/>
      <c r="G26" s="71"/>
      <c r="H26" s="71"/>
      <c r="I26" s="72"/>
      <c r="J26" s="71"/>
      <c r="K26" s="105"/>
      <c r="L26" s="47" t="s">
        <v>111</v>
      </c>
      <c r="M26" s="52" t="s">
        <v>36</v>
      </c>
      <c r="N26" s="65" t="s">
        <v>37</v>
      </c>
      <c r="O26" s="54"/>
      <c r="P26" s="55" t="s">
        <v>94</v>
      </c>
      <c r="Q26" s="56">
        <v>0.5</v>
      </c>
    </row>
    <row r="27" spans="1:17" ht="66.75" customHeight="1" x14ac:dyDescent="0.2">
      <c r="A27" s="57"/>
      <c r="B27" s="68"/>
      <c r="C27" s="58"/>
      <c r="D27" s="78"/>
      <c r="E27" s="47" t="s">
        <v>112</v>
      </c>
      <c r="F27" s="105"/>
      <c r="G27" s="73"/>
      <c r="H27" s="73"/>
      <c r="I27" s="74"/>
      <c r="J27" s="73"/>
      <c r="K27" s="106"/>
      <c r="L27" s="52" t="s">
        <v>113</v>
      </c>
      <c r="M27" s="52" t="s">
        <v>36</v>
      </c>
      <c r="N27" s="65" t="s">
        <v>37</v>
      </c>
      <c r="O27" s="54"/>
      <c r="P27" s="55" t="s">
        <v>114</v>
      </c>
      <c r="Q27" s="56">
        <v>1</v>
      </c>
    </row>
    <row r="28" spans="1:17" ht="66" customHeight="1" x14ac:dyDescent="0.2">
      <c r="A28" s="57"/>
      <c r="B28" s="68"/>
      <c r="C28" s="45" t="s">
        <v>115</v>
      </c>
      <c r="D28" s="45" t="s">
        <v>30</v>
      </c>
      <c r="E28" s="45" t="s">
        <v>116</v>
      </c>
      <c r="F28" s="105"/>
      <c r="G28" s="48" t="s">
        <v>32</v>
      </c>
      <c r="H28" s="48" t="s">
        <v>57</v>
      </c>
      <c r="I28" s="49" t="s">
        <v>58</v>
      </c>
      <c r="J28" s="50" t="s">
        <v>34</v>
      </c>
      <c r="K28" s="106"/>
      <c r="L28" s="52" t="s">
        <v>117</v>
      </c>
      <c r="M28" s="52" t="s">
        <v>36</v>
      </c>
      <c r="N28" s="65" t="s">
        <v>37</v>
      </c>
      <c r="O28" s="54"/>
      <c r="P28" s="55" t="s">
        <v>66</v>
      </c>
      <c r="Q28" s="56">
        <v>0.5</v>
      </c>
    </row>
    <row r="29" spans="1:17" ht="66" customHeight="1" x14ac:dyDescent="0.2">
      <c r="A29" s="57"/>
      <c r="B29" s="68"/>
      <c r="C29" s="58"/>
      <c r="D29" s="58"/>
      <c r="E29" s="58"/>
      <c r="F29" s="105"/>
      <c r="G29" s="48" t="s">
        <v>32</v>
      </c>
      <c r="H29" s="48" t="s">
        <v>57</v>
      </c>
      <c r="I29" s="49" t="s">
        <v>58</v>
      </c>
      <c r="J29" s="50" t="s">
        <v>34</v>
      </c>
      <c r="K29" s="106"/>
      <c r="L29" s="52" t="s">
        <v>118</v>
      </c>
      <c r="M29" s="52" t="s">
        <v>119</v>
      </c>
      <c r="N29" s="65" t="s">
        <v>37</v>
      </c>
      <c r="O29" s="54"/>
      <c r="P29" s="55" t="s">
        <v>120</v>
      </c>
      <c r="Q29" s="56">
        <v>0</v>
      </c>
    </row>
    <row r="30" spans="1:17" ht="72" customHeight="1" x14ac:dyDescent="0.2">
      <c r="A30" s="57"/>
      <c r="B30" s="68"/>
      <c r="C30" s="45" t="s">
        <v>121</v>
      </c>
      <c r="D30" s="51" t="s">
        <v>30</v>
      </c>
      <c r="E30" s="52" t="s">
        <v>122</v>
      </c>
      <c r="F30" s="106"/>
      <c r="G30" s="69" t="s">
        <v>123</v>
      </c>
      <c r="H30" s="69" t="s">
        <v>57</v>
      </c>
      <c r="I30" s="70" t="s">
        <v>58</v>
      </c>
      <c r="J30" s="69" t="s">
        <v>34</v>
      </c>
      <c r="K30" s="106"/>
      <c r="L30" s="52" t="s">
        <v>124</v>
      </c>
      <c r="M30" s="52" t="s">
        <v>36</v>
      </c>
      <c r="N30" s="65" t="s">
        <v>37</v>
      </c>
      <c r="O30" s="54"/>
      <c r="P30" s="55" t="s">
        <v>114</v>
      </c>
      <c r="Q30" s="56">
        <v>1</v>
      </c>
    </row>
    <row r="31" spans="1:17" ht="55.5" customHeight="1" x14ac:dyDescent="0.2">
      <c r="A31" s="66"/>
      <c r="B31" s="58"/>
      <c r="C31" s="58"/>
      <c r="D31" s="78"/>
      <c r="E31" s="52" t="s">
        <v>31</v>
      </c>
      <c r="F31" s="106"/>
      <c r="G31" s="73"/>
      <c r="H31" s="73"/>
      <c r="I31" s="74"/>
      <c r="J31" s="73"/>
      <c r="K31" s="106"/>
      <c r="L31" s="52" t="s">
        <v>52</v>
      </c>
      <c r="M31" s="52" t="s">
        <v>36</v>
      </c>
      <c r="N31" s="65" t="s">
        <v>37</v>
      </c>
      <c r="O31" s="54"/>
      <c r="P31" s="55" t="s">
        <v>114</v>
      </c>
      <c r="Q31" s="56">
        <v>1</v>
      </c>
    </row>
    <row r="32" spans="1:17" ht="34.5" customHeight="1" x14ac:dyDescent="0.2">
      <c r="A32" s="44" t="s">
        <v>125</v>
      </c>
      <c r="B32" s="45" t="s">
        <v>126</v>
      </c>
      <c r="C32" s="45" t="s">
        <v>29</v>
      </c>
      <c r="D32" s="45" t="s">
        <v>30</v>
      </c>
      <c r="E32" s="47" t="s">
        <v>127</v>
      </c>
      <c r="F32" s="105"/>
      <c r="G32" s="69" t="s">
        <v>128</v>
      </c>
      <c r="H32" s="69" t="s">
        <v>57</v>
      </c>
      <c r="I32" s="70" t="s">
        <v>58</v>
      </c>
      <c r="J32" s="50" t="s">
        <v>129</v>
      </c>
      <c r="K32" s="109"/>
      <c r="L32" s="45" t="s">
        <v>130</v>
      </c>
      <c r="M32" s="45" t="s">
        <v>36</v>
      </c>
      <c r="N32" s="53" t="s">
        <v>37</v>
      </c>
      <c r="O32" s="54"/>
      <c r="P32" s="54" t="s">
        <v>131</v>
      </c>
      <c r="Q32" s="79">
        <v>0.5</v>
      </c>
    </row>
    <row r="33" spans="1:17" ht="44.25" customHeight="1" x14ac:dyDescent="0.2">
      <c r="A33" s="57"/>
      <c r="B33" s="68"/>
      <c r="C33" s="68"/>
      <c r="D33" s="68"/>
      <c r="E33" s="47" t="s">
        <v>132</v>
      </c>
      <c r="F33" s="105"/>
      <c r="G33" s="71"/>
      <c r="H33" s="71"/>
      <c r="I33" s="72"/>
      <c r="J33" s="50" t="s">
        <v>104</v>
      </c>
      <c r="K33" s="110"/>
      <c r="L33" s="68"/>
      <c r="M33" s="68"/>
      <c r="N33" s="60"/>
      <c r="O33" s="54"/>
      <c r="P33" s="54"/>
      <c r="Q33" s="80"/>
    </row>
    <row r="34" spans="1:17" ht="27.75" customHeight="1" x14ac:dyDescent="0.2">
      <c r="A34" s="57"/>
      <c r="B34" s="68"/>
      <c r="C34" s="68"/>
      <c r="D34" s="68"/>
      <c r="E34" s="47" t="s">
        <v>133</v>
      </c>
      <c r="F34" s="105"/>
      <c r="G34" s="71"/>
      <c r="H34" s="71"/>
      <c r="I34" s="72"/>
      <c r="J34" s="69" t="s">
        <v>34</v>
      </c>
      <c r="K34" s="110"/>
      <c r="L34" s="68"/>
      <c r="M34" s="68"/>
      <c r="N34" s="60"/>
      <c r="O34" s="54"/>
      <c r="P34" s="54"/>
      <c r="Q34" s="80"/>
    </row>
    <row r="35" spans="1:17" ht="49.5" customHeight="1" x14ac:dyDescent="0.2">
      <c r="A35" s="57"/>
      <c r="B35" s="68"/>
      <c r="C35" s="68"/>
      <c r="D35" s="68"/>
      <c r="E35" s="47" t="s">
        <v>134</v>
      </c>
      <c r="F35" s="105"/>
      <c r="G35" s="71"/>
      <c r="H35" s="71"/>
      <c r="I35" s="72"/>
      <c r="J35" s="71"/>
      <c r="K35" s="110"/>
      <c r="L35" s="68"/>
      <c r="M35" s="68"/>
      <c r="N35" s="60"/>
      <c r="O35" s="54"/>
      <c r="P35" s="54"/>
      <c r="Q35" s="80"/>
    </row>
    <row r="36" spans="1:17" ht="48.75" customHeight="1" x14ac:dyDescent="0.2">
      <c r="A36" s="57"/>
      <c r="B36" s="68"/>
      <c r="C36" s="68"/>
      <c r="D36" s="68"/>
      <c r="E36" s="47" t="s">
        <v>135</v>
      </c>
      <c r="F36" s="105"/>
      <c r="G36" s="71"/>
      <c r="H36" s="71"/>
      <c r="I36" s="72"/>
      <c r="J36" s="71"/>
      <c r="K36" s="110"/>
      <c r="L36" s="68"/>
      <c r="M36" s="68"/>
      <c r="N36" s="60"/>
      <c r="O36" s="54"/>
      <c r="P36" s="54"/>
      <c r="Q36" s="80"/>
    </row>
    <row r="37" spans="1:17" ht="58.5" customHeight="1" x14ac:dyDescent="0.2">
      <c r="A37" s="57"/>
      <c r="B37" s="58"/>
      <c r="C37" s="58"/>
      <c r="D37" s="58"/>
      <c r="E37" s="47" t="s">
        <v>136</v>
      </c>
      <c r="F37" s="105"/>
      <c r="G37" s="73"/>
      <c r="H37" s="73"/>
      <c r="I37" s="74"/>
      <c r="J37" s="73"/>
      <c r="K37" s="111"/>
      <c r="L37" s="58"/>
      <c r="M37" s="58"/>
      <c r="N37" s="63"/>
      <c r="O37" s="54"/>
      <c r="P37" s="54"/>
      <c r="Q37" s="81"/>
    </row>
    <row r="38" spans="1:17" ht="35.25" customHeight="1" x14ac:dyDescent="0.2">
      <c r="A38" s="57"/>
      <c r="B38" s="45" t="s">
        <v>137</v>
      </c>
      <c r="C38" s="45" t="s">
        <v>29</v>
      </c>
      <c r="D38" s="45" t="s">
        <v>30</v>
      </c>
      <c r="E38" s="47" t="s">
        <v>127</v>
      </c>
      <c r="F38" s="105"/>
      <c r="G38" s="69" t="s">
        <v>128</v>
      </c>
      <c r="H38" s="69" t="s">
        <v>51</v>
      </c>
      <c r="I38" s="70" t="s">
        <v>58</v>
      </c>
      <c r="J38" s="50" t="s">
        <v>129</v>
      </c>
      <c r="K38" s="109"/>
      <c r="L38" s="45" t="s">
        <v>130</v>
      </c>
      <c r="M38" s="45" t="s">
        <v>36</v>
      </c>
      <c r="N38" s="53" t="s">
        <v>37</v>
      </c>
      <c r="O38" s="54"/>
      <c r="P38" s="54" t="s">
        <v>138</v>
      </c>
      <c r="Q38" s="79">
        <v>0.5</v>
      </c>
    </row>
    <row r="39" spans="1:17" ht="33.75" customHeight="1" x14ac:dyDescent="0.2">
      <c r="A39" s="57"/>
      <c r="B39" s="68"/>
      <c r="C39" s="68"/>
      <c r="D39" s="68"/>
      <c r="E39" s="47" t="s">
        <v>132</v>
      </c>
      <c r="F39" s="105"/>
      <c r="G39" s="71"/>
      <c r="H39" s="71"/>
      <c r="I39" s="72"/>
      <c r="J39" s="50" t="s">
        <v>104</v>
      </c>
      <c r="K39" s="110"/>
      <c r="L39" s="68"/>
      <c r="M39" s="68"/>
      <c r="N39" s="60"/>
      <c r="O39" s="54"/>
      <c r="P39" s="54"/>
      <c r="Q39" s="80"/>
    </row>
    <row r="40" spans="1:17" ht="39" customHeight="1" x14ac:dyDescent="0.2">
      <c r="A40" s="57"/>
      <c r="B40" s="68"/>
      <c r="C40" s="68"/>
      <c r="D40" s="68"/>
      <c r="E40" s="47" t="s">
        <v>139</v>
      </c>
      <c r="F40" s="105"/>
      <c r="G40" s="71"/>
      <c r="H40" s="71"/>
      <c r="I40" s="72"/>
      <c r="J40" s="50" t="s">
        <v>34</v>
      </c>
      <c r="K40" s="110"/>
      <c r="L40" s="68"/>
      <c r="M40" s="68"/>
      <c r="N40" s="60"/>
      <c r="O40" s="54"/>
      <c r="P40" s="54"/>
      <c r="Q40" s="80"/>
    </row>
    <row r="41" spans="1:17" ht="16.5" customHeight="1" x14ac:dyDescent="0.2">
      <c r="A41" s="57"/>
      <c r="B41" s="58"/>
      <c r="C41" s="58"/>
      <c r="D41" s="58"/>
      <c r="E41" s="47" t="s">
        <v>84</v>
      </c>
      <c r="F41" s="105"/>
      <c r="G41" s="73"/>
      <c r="H41" s="73"/>
      <c r="I41" s="74"/>
      <c r="J41" s="50" t="s">
        <v>34</v>
      </c>
      <c r="K41" s="111"/>
      <c r="L41" s="58"/>
      <c r="M41" s="58"/>
      <c r="N41" s="63"/>
      <c r="O41" s="54"/>
      <c r="P41" s="54"/>
      <c r="Q41" s="81"/>
    </row>
    <row r="42" spans="1:17" ht="70.5" customHeight="1" x14ac:dyDescent="0.2">
      <c r="A42" s="57"/>
      <c r="B42" s="45" t="s">
        <v>140</v>
      </c>
      <c r="C42" s="45" t="s">
        <v>29</v>
      </c>
      <c r="D42" s="45" t="s">
        <v>30</v>
      </c>
      <c r="E42" s="47" t="s">
        <v>127</v>
      </c>
      <c r="F42" s="105"/>
      <c r="G42" s="69" t="s">
        <v>128</v>
      </c>
      <c r="H42" s="69" t="s">
        <v>51</v>
      </c>
      <c r="I42" s="70" t="s">
        <v>58</v>
      </c>
      <c r="J42" s="50" t="s">
        <v>129</v>
      </c>
      <c r="K42" s="109"/>
      <c r="L42" s="45" t="s">
        <v>130</v>
      </c>
      <c r="M42" s="45" t="s">
        <v>36</v>
      </c>
      <c r="N42" s="53" t="s">
        <v>37</v>
      </c>
      <c r="O42" s="54"/>
      <c r="P42" s="54" t="s">
        <v>138</v>
      </c>
      <c r="Q42" s="79">
        <v>0.5</v>
      </c>
    </row>
    <row r="43" spans="1:17" ht="48" customHeight="1" x14ac:dyDescent="0.2">
      <c r="A43" s="57"/>
      <c r="B43" s="68"/>
      <c r="C43" s="68"/>
      <c r="D43" s="68"/>
      <c r="E43" s="47" t="s">
        <v>139</v>
      </c>
      <c r="F43" s="105"/>
      <c r="G43" s="71"/>
      <c r="H43" s="71"/>
      <c r="I43" s="72"/>
      <c r="J43" s="50" t="s">
        <v>34</v>
      </c>
      <c r="K43" s="110"/>
      <c r="L43" s="68"/>
      <c r="M43" s="68"/>
      <c r="N43" s="60"/>
      <c r="O43" s="54"/>
      <c r="P43" s="54"/>
      <c r="Q43" s="80"/>
    </row>
    <row r="44" spans="1:17" ht="33" customHeight="1" x14ac:dyDescent="0.2">
      <c r="A44" s="57"/>
      <c r="B44" s="68"/>
      <c r="C44" s="68"/>
      <c r="D44" s="68"/>
      <c r="E44" s="47" t="s">
        <v>141</v>
      </c>
      <c r="F44" s="105"/>
      <c r="G44" s="71"/>
      <c r="H44" s="71"/>
      <c r="I44" s="72"/>
      <c r="J44" s="50" t="s">
        <v>34</v>
      </c>
      <c r="K44" s="110"/>
      <c r="L44" s="68"/>
      <c r="M44" s="68"/>
      <c r="N44" s="60"/>
      <c r="O44" s="54"/>
      <c r="P44" s="54"/>
      <c r="Q44" s="80"/>
    </row>
    <row r="45" spans="1:17" ht="33" customHeight="1" x14ac:dyDescent="0.2">
      <c r="A45" s="57"/>
      <c r="B45" s="68"/>
      <c r="C45" s="68"/>
      <c r="D45" s="68"/>
      <c r="E45" s="47" t="s">
        <v>132</v>
      </c>
      <c r="F45" s="105"/>
      <c r="G45" s="71"/>
      <c r="H45" s="71"/>
      <c r="I45" s="72"/>
      <c r="J45" s="50" t="s">
        <v>104</v>
      </c>
      <c r="K45" s="110"/>
      <c r="L45" s="68"/>
      <c r="M45" s="68"/>
      <c r="N45" s="60"/>
      <c r="O45" s="54"/>
      <c r="P45" s="54"/>
      <c r="Q45" s="80"/>
    </row>
    <row r="46" spans="1:17" ht="58.5" customHeight="1" x14ac:dyDescent="0.2">
      <c r="A46" s="57"/>
      <c r="B46" s="68"/>
      <c r="C46" s="58"/>
      <c r="D46" s="68"/>
      <c r="E46" s="47" t="s">
        <v>136</v>
      </c>
      <c r="F46" s="105"/>
      <c r="G46" s="73"/>
      <c r="H46" s="73"/>
      <c r="I46" s="74"/>
      <c r="J46" s="50" t="s">
        <v>34</v>
      </c>
      <c r="K46" s="111"/>
      <c r="L46" s="58"/>
      <c r="M46" s="68"/>
      <c r="N46" s="63"/>
      <c r="O46" s="54"/>
      <c r="P46" s="54"/>
      <c r="Q46" s="81"/>
    </row>
    <row r="47" spans="1:17" ht="105.75" customHeight="1" x14ac:dyDescent="0.2">
      <c r="A47" s="66"/>
      <c r="B47" s="58"/>
      <c r="C47" s="52" t="s">
        <v>142</v>
      </c>
      <c r="D47" s="58"/>
      <c r="E47" s="47" t="s">
        <v>143</v>
      </c>
      <c r="F47" s="105"/>
      <c r="G47" s="48" t="s">
        <v>32</v>
      </c>
      <c r="H47" s="48" t="s">
        <v>33</v>
      </c>
      <c r="I47" s="49" t="s">
        <v>33</v>
      </c>
      <c r="J47" s="50" t="s">
        <v>129</v>
      </c>
      <c r="K47" s="106"/>
      <c r="L47" s="52" t="s">
        <v>144</v>
      </c>
      <c r="M47" s="82" t="s">
        <v>36</v>
      </c>
      <c r="N47" s="65" t="s">
        <v>37</v>
      </c>
      <c r="O47" s="54"/>
      <c r="P47" s="55" t="s">
        <v>145</v>
      </c>
      <c r="Q47" s="56">
        <v>0.5</v>
      </c>
    </row>
    <row r="48" spans="1:17" ht="68.25" customHeight="1" x14ac:dyDescent="0.2">
      <c r="A48" s="44" t="s">
        <v>146</v>
      </c>
      <c r="B48" s="45" t="s">
        <v>147</v>
      </c>
      <c r="C48" s="45" t="s">
        <v>29</v>
      </c>
      <c r="D48" s="45" t="s">
        <v>30</v>
      </c>
      <c r="E48" s="47" t="s">
        <v>84</v>
      </c>
      <c r="F48" s="105"/>
      <c r="G48" s="69" t="s">
        <v>32</v>
      </c>
      <c r="H48" s="69" t="s">
        <v>33</v>
      </c>
      <c r="I48" s="70" t="s">
        <v>33</v>
      </c>
      <c r="J48" s="50" t="s">
        <v>34</v>
      </c>
      <c r="K48" s="106"/>
      <c r="L48" s="52" t="s">
        <v>148</v>
      </c>
      <c r="M48" s="45" t="s">
        <v>36</v>
      </c>
      <c r="N48" s="53" t="s">
        <v>37</v>
      </c>
      <c r="O48" s="54"/>
      <c r="P48" s="55" t="s">
        <v>101</v>
      </c>
      <c r="Q48" s="56">
        <v>1</v>
      </c>
    </row>
    <row r="49" spans="1:17" ht="68.25" customHeight="1" x14ac:dyDescent="0.2">
      <c r="A49" s="57"/>
      <c r="B49" s="68"/>
      <c r="C49" s="68"/>
      <c r="D49" s="68"/>
      <c r="E49" s="47" t="s">
        <v>149</v>
      </c>
      <c r="F49" s="105"/>
      <c r="G49" s="71"/>
      <c r="H49" s="71"/>
      <c r="I49" s="72"/>
      <c r="J49" s="50" t="s">
        <v>34</v>
      </c>
      <c r="K49" s="106"/>
      <c r="L49" s="52" t="s">
        <v>148</v>
      </c>
      <c r="M49" s="68"/>
      <c r="N49" s="60"/>
      <c r="O49" s="54"/>
      <c r="P49" s="55" t="s">
        <v>150</v>
      </c>
      <c r="Q49" s="56">
        <v>1</v>
      </c>
    </row>
    <row r="50" spans="1:17" ht="82.5" customHeight="1" x14ac:dyDescent="0.2">
      <c r="A50" s="66"/>
      <c r="B50" s="58"/>
      <c r="C50" s="58"/>
      <c r="D50" s="58"/>
      <c r="E50" s="47" t="s">
        <v>151</v>
      </c>
      <c r="F50" s="105"/>
      <c r="G50" s="73"/>
      <c r="H50" s="73"/>
      <c r="I50" s="74"/>
      <c r="J50" s="50" t="s">
        <v>34</v>
      </c>
      <c r="K50" s="106"/>
      <c r="L50" s="52" t="s">
        <v>148</v>
      </c>
      <c r="M50" s="58"/>
      <c r="N50" s="63"/>
      <c r="O50" s="54"/>
      <c r="P50" s="55" t="s">
        <v>101</v>
      </c>
      <c r="Q50" s="56">
        <v>1</v>
      </c>
    </row>
    <row r="51" spans="1:17" ht="44.25" customHeight="1" x14ac:dyDescent="0.2">
      <c r="A51" s="44" t="s">
        <v>152</v>
      </c>
      <c r="B51" s="45" t="s">
        <v>153</v>
      </c>
      <c r="C51" s="45" t="s">
        <v>154</v>
      </c>
      <c r="D51" s="83" t="s">
        <v>30</v>
      </c>
      <c r="E51" s="47" t="s">
        <v>132</v>
      </c>
      <c r="F51" s="105"/>
      <c r="G51" s="69" t="s">
        <v>32</v>
      </c>
      <c r="H51" s="69" t="s">
        <v>33</v>
      </c>
      <c r="I51" s="70" t="s">
        <v>33</v>
      </c>
      <c r="J51" s="50" t="s">
        <v>104</v>
      </c>
      <c r="K51" s="105"/>
      <c r="L51" s="52" t="s">
        <v>130</v>
      </c>
      <c r="M51" s="45" t="s">
        <v>36</v>
      </c>
      <c r="N51" s="53" t="s">
        <v>37</v>
      </c>
      <c r="O51" s="54"/>
      <c r="P51" s="55" t="s">
        <v>138</v>
      </c>
      <c r="Q51" s="56">
        <v>0.5</v>
      </c>
    </row>
    <row r="52" spans="1:17" ht="67.5" customHeight="1" x14ac:dyDescent="0.2">
      <c r="A52" s="57"/>
      <c r="B52" s="58"/>
      <c r="C52" s="58"/>
      <c r="D52" s="83" t="s">
        <v>30</v>
      </c>
      <c r="E52" s="47" t="s">
        <v>136</v>
      </c>
      <c r="F52" s="105"/>
      <c r="G52" s="73"/>
      <c r="H52" s="73"/>
      <c r="I52" s="74"/>
      <c r="J52" s="50" t="s">
        <v>34</v>
      </c>
      <c r="K52" s="108"/>
      <c r="L52" s="64" t="s">
        <v>117</v>
      </c>
      <c r="M52" s="58"/>
      <c r="N52" s="63"/>
      <c r="O52" s="54"/>
      <c r="P52" s="55" t="s">
        <v>155</v>
      </c>
      <c r="Q52" s="56">
        <v>1</v>
      </c>
    </row>
    <row r="53" spans="1:17" ht="48.75" customHeight="1" x14ac:dyDescent="0.2">
      <c r="A53" s="57"/>
      <c r="B53" s="45" t="s">
        <v>156</v>
      </c>
      <c r="C53" s="84" t="s">
        <v>154</v>
      </c>
      <c r="D53" s="83" t="s">
        <v>30</v>
      </c>
      <c r="E53" s="47" t="s">
        <v>157</v>
      </c>
      <c r="F53" s="105"/>
      <c r="G53" s="69" t="s">
        <v>32</v>
      </c>
      <c r="H53" s="69" t="s">
        <v>33</v>
      </c>
      <c r="I53" s="70" t="s">
        <v>33</v>
      </c>
      <c r="J53" s="50" t="s">
        <v>34</v>
      </c>
      <c r="K53" s="108"/>
      <c r="L53" s="64" t="s">
        <v>117</v>
      </c>
      <c r="M53" s="45" t="s">
        <v>36</v>
      </c>
      <c r="N53" s="53" t="s">
        <v>37</v>
      </c>
      <c r="O53" s="54"/>
      <c r="P53" s="55" t="s">
        <v>155</v>
      </c>
      <c r="Q53" s="56">
        <v>1</v>
      </c>
    </row>
    <row r="54" spans="1:17" ht="122.25" customHeight="1" x14ac:dyDescent="0.2">
      <c r="A54" s="57"/>
      <c r="B54" s="58"/>
      <c r="C54" s="85"/>
      <c r="D54" s="83" t="s">
        <v>30</v>
      </c>
      <c r="E54" s="47" t="s">
        <v>158</v>
      </c>
      <c r="F54" s="105"/>
      <c r="G54" s="73"/>
      <c r="H54" s="73"/>
      <c r="I54" s="74"/>
      <c r="J54" s="50" t="s">
        <v>34</v>
      </c>
      <c r="K54" s="106"/>
      <c r="L54" s="52" t="s">
        <v>148</v>
      </c>
      <c r="M54" s="58"/>
      <c r="N54" s="63"/>
      <c r="O54" s="54"/>
      <c r="P54" s="55" t="s">
        <v>101</v>
      </c>
      <c r="Q54" s="56">
        <v>1</v>
      </c>
    </row>
    <row r="55" spans="1:17" ht="70.5" customHeight="1" x14ac:dyDescent="0.2">
      <c r="A55" s="57"/>
      <c r="B55" s="45" t="s">
        <v>159</v>
      </c>
      <c r="C55" s="84" t="s">
        <v>154</v>
      </c>
      <c r="D55" s="83" t="s">
        <v>30</v>
      </c>
      <c r="E55" s="47" t="s">
        <v>141</v>
      </c>
      <c r="F55" s="105"/>
      <c r="G55" s="69" t="s">
        <v>32</v>
      </c>
      <c r="H55" s="69" t="s">
        <v>33</v>
      </c>
      <c r="I55" s="70" t="s">
        <v>33</v>
      </c>
      <c r="J55" s="69" t="s">
        <v>34</v>
      </c>
      <c r="K55" s="109"/>
      <c r="L55" s="45" t="s">
        <v>117</v>
      </c>
      <c r="M55" s="45" t="s">
        <v>36</v>
      </c>
      <c r="N55" s="53" t="s">
        <v>37</v>
      </c>
      <c r="O55" s="54"/>
      <c r="P55" s="86" t="s">
        <v>160</v>
      </c>
      <c r="Q55" s="79">
        <v>0.5</v>
      </c>
    </row>
    <row r="56" spans="1:17" ht="49.5" customHeight="1" x14ac:dyDescent="0.2">
      <c r="A56" s="57"/>
      <c r="B56" s="68"/>
      <c r="C56" s="87"/>
      <c r="D56" s="83" t="s">
        <v>30</v>
      </c>
      <c r="E56" s="47" t="s">
        <v>136</v>
      </c>
      <c r="F56" s="105"/>
      <c r="G56" s="71"/>
      <c r="H56" s="71"/>
      <c r="I56" s="72"/>
      <c r="J56" s="71"/>
      <c r="K56" s="110"/>
      <c r="L56" s="68"/>
      <c r="M56" s="68"/>
      <c r="N56" s="60"/>
      <c r="O56" s="54"/>
      <c r="P56" s="86"/>
      <c r="Q56" s="80"/>
    </row>
    <row r="57" spans="1:17" ht="35.25" customHeight="1" x14ac:dyDescent="0.2">
      <c r="A57" s="57"/>
      <c r="B57" s="58"/>
      <c r="C57" s="85"/>
      <c r="D57" s="83" t="s">
        <v>30</v>
      </c>
      <c r="E57" s="47" t="s">
        <v>133</v>
      </c>
      <c r="F57" s="105"/>
      <c r="G57" s="73"/>
      <c r="H57" s="73"/>
      <c r="I57" s="74"/>
      <c r="J57" s="73"/>
      <c r="K57" s="111"/>
      <c r="L57" s="58"/>
      <c r="M57" s="58"/>
      <c r="N57" s="63"/>
      <c r="O57" s="54"/>
      <c r="P57" s="86"/>
      <c r="Q57" s="81"/>
    </row>
    <row r="58" spans="1:17" ht="62.25" customHeight="1" x14ac:dyDescent="0.2">
      <c r="A58" s="57"/>
      <c r="B58" s="45" t="s">
        <v>161</v>
      </c>
      <c r="C58" s="84" t="s">
        <v>154</v>
      </c>
      <c r="D58" s="45" t="s">
        <v>30</v>
      </c>
      <c r="E58" s="47" t="s">
        <v>162</v>
      </c>
      <c r="F58" s="105"/>
      <c r="G58" s="69" t="s">
        <v>97</v>
      </c>
      <c r="H58" s="69" t="s">
        <v>33</v>
      </c>
      <c r="I58" s="70" t="s">
        <v>33</v>
      </c>
      <c r="J58" s="69" t="s">
        <v>34</v>
      </c>
      <c r="K58" s="105"/>
      <c r="L58" s="52" t="s">
        <v>117</v>
      </c>
      <c r="M58" s="52" t="s">
        <v>36</v>
      </c>
      <c r="N58" s="53" t="s">
        <v>37</v>
      </c>
      <c r="O58" s="54"/>
      <c r="P58" s="55" t="s">
        <v>163</v>
      </c>
      <c r="Q58" s="56">
        <v>1</v>
      </c>
    </row>
    <row r="59" spans="1:17" ht="48.75" customHeight="1" x14ac:dyDescent="0.2">
      <c r="A59" s="66"/>
      <c r="B59" s="58"/>
      <c r="C59" s="85"/>
      <c r="D59" s="58"/>
      <c r="E59" s="52" t="s">
        <v>134</v>
      </c>
      <c r="F59" s="106"/>
      <c r="G59" s="73"/>
      <c r="H59" s="73"/>
      <c r="I59" s="74"/>
      <c r="J59" s="73"/>
      <c r="K59" s="106"/>
      <c r="L59" s="52" t="s">
        <v>164</v>
      </c>
      <c r="M59" s="52" t="s">
        <v>165</v>
      </c>
      <c r="N59" s="63"/>
      <c r="O59" s="54"/>
      <c r="P59" s="55" t="s">
        <v>166</v>
      </c>
      <c r="Q59" s="56">
        <v>0.5</v>
      </c>
    </row>
    <row r="60" spans="1:17" ht="52.5" customHeight="1" x14ac:dyDescent="0.2">
      <c r="A60" s="44" t="s">
        <v>167</v>
      </c>
      <c r="B60" s="45" t="s">
        <v>168</v>
      </c>
      <c r="C60" s="45" t="s">
        <v>154</v>
      </c>
      <c r="D60" s="45" t="s">
        <v>30</v>
      </c>
      <c r="E60" s="47" t="s">
        <v>127</v>
      </c>
      <c r="F60" s="105"/>
      <c r="G60" s="69" t="s">
        <v>128</v>
      </c>
      <c r="H60" s="69" t="s">
        <v>169</v>
      </c>
      <c r="I60" s="70" t="s">
        <v>58</v>
      </c>
      <c r="J60" s="69" t="s">
        <v>129</v>
      </c>
      <c r="K60" s="109"/>
      <c r="L60" s="45" t="s">
        <v>130</v>
      </c>
      <c r="M60" s="45" t="s">
        <v>36</v>
      </c>
      <c r="N60" s="53" t="s">
        <v>37</v>
      </c>
      <c r="O60" s="54"/>
      <c r="P60" s="88" t="s">
        <v>166</v>
      </c>
      <c r="Q60" s="79">
        <v>0.5</v>
      </c>
    </row>
    <row r="61" spans="1:17" ht="52.5" customHeight="1" x14ac:dyDescent="0.2">
      <c r="A61" s="57"/>
      <c r="B61" s="68"/>
      <c r="C61" s="68"/>
      <c r="D61" s="68"/>
      <c r="E61" s="47" t="s">
        <v>141</v>
      </c>
      <c r="F61" s="105"/>
      <c r="G61" s="71"/>
      <c r="H61" s="71"/>
      <c r="I61" s="72"/>
      <c r="J61" s="71"/>
      <c r="K61" s="110"/>
      <c r="L61" s="68"/>
      <c r="M61" s="68"/>
      <c r="N61" s="60"/>
      <c r="O61" s="54"/>
      <c r="P61" s="88"/>
      <c r="Q61" s="80"/>
    </row>
    <row r="62" spans="1:17" ht="52.5" customHeight="1" x14ac:dyDescent="0.2">
      <c r="A62" s="57"/>
      <c r="B62" s="68"/>
      <c r="C62" s="68"/>
      <c r="D62" s="68"/>
      <c r="E62" s="47" t="s">
        <v>132</v>
      </c>
      <c r="F62" s="105"/>
      <c r="G62" s="71"/>
      <c r="H62" s="71"/>
      <c r="I62" s="72"/>
      <c r="J62" s="71"/>
      <c r="K62" s="110"/>
      <c r="L62" s="68"/>
      <c r="M62" s="68"/>
      <c r="N62" s="60"/>
      <c r="O62" s="54"/>
      <c r="P62" s="88"/>
      <c r="Q62" s="80"/>
    </row>
    <row r="63" spans="1:17" ht="52.5" customHeight="1" x14ac:dyDescent="0.2">
      <c r="A63" s="57"/>
      <c r="B63" s="68"/>
      <c r="C63" s="68"/>
      <c r="D63" s="68"/>
      <c r="E63" s="47" t="s">
        <v>134</v>
      </c>
      <c r="F63" s="105"/>
      <c r="G63" s="71"/>
      <c r="H63" s="71"/>
      <c r="I63" s="72"/>
      <c r="J63" s="71"/>
      <c r="K63" s="110"/>
      <c r="L63" s="68"/>
      <c r="M63" s="68"/>
      <c r="N63" s="60"/>
      <c r="O63" s="54"/>
      <c r="P63" s="88"/>
      <c r="Q63" s="80"/>
    </row>
    <row r="64" spans="1:17" ht="67.5" customHeight="1" x14ac:dyDescent="0.2">
      <c r="A64" s="66"/>
      <c r="B64" s="58"/>
      <c r="C64" s="58"/>
      <c r="D64" s="58"/>
      <c r="E64" s="47" t="s">
        <v>136</v>
      </c>
      <c r="F64" s="105"/>
      <c r="G64" s="73"/>
      <c r="H64" s="73"/>
      <c r="I64" s="74"/>
      <c r="J64" s="73"/>
      <c r="K64" s="111"/>
      <c r="L64" s="58"/>
      <c r="M64" s="58"/>
      <c r="N64" s="63"/>
      <c r="O64" s="54"/>
      <c r="P64" s="88"/>
      <c r="Q64" s="81"/>
    </row>
    <row r="65" spans="1:17" ht="72" customHeight="1" x14ac:dyDescent="0.2">
      <c r="A65" s="44" t="s">
        <v>170</v>
      </c>
      <c r="B65" s="45" t="str">
        <f>+[2]CRITICIDAD!A23</f>
        <v>Usuarios del Sistema internos</v>
      </c>
      <c r="C65" s="45" t="s">
        <v>171</v>
      </c>
      <c r="D65" s="45" t="s">
        <v>30</v>
      </c>
      <c r="E65" s="52" t="str">
        <f>+'[3]AMENAZAS Y VULNERABILIDADES'!E60</f>
        <v>Criminal de la computación-Divulgación ilegal de la información
información</v>
      </c>
      <c r="F65" s="106"/>
      <c r="G65" s="69" t="s">
        <v>172</v>
      </c>
      <c r="H65" s="69" t="s">
        <v>45</v>
      </c>
      <c r="I65" s="70" t="s">
        <v>46</v>
      </c>
      <c r="J65" s="69" t="s">
        <v>34</v>
      </c>
      <c r="K65" s="105"/>
      <c r="L65" s="52" t="s">
        <v>173</v>
      </c>
      <c r="M65" s="45" t="s">
        <v>53</v>
      </c>
      <c r="N65" s="89" t="s">
        <v>37</v>
      </c>
      <c r="O65" s="54"/>
      <c r="P65" s="55" t="s">
        <v>174</v>
      </c>
      <c r="Q65" s="56">
        <v>0.45</v>
      </c>
    </row>
    <row r="66" spans="1:17" ht="105" customHeight="1" x14ac:dyDescent="0.2">
      <c r="A66" s="57"/>
      <c r="B66" s="68"/>
      <c r="C66" s="68"/>
      <c r="D66" s="68"/>
      <c r="E66" s="52" t="str">
        <f>+'[3]AMENAZAS Y VULNERABILIDADES'!E61</f>
        <v>Interceptación de servicios de señales de
interferencia comprometida</v>
      </c>
      <c r="F66" s="106"/>
      <c r="G66" s="71"/>
      <c r="H66" s="71"/>
      <c r="I66" s="72"/>
      <c r="J66" s="71"/>
      <c r="K66" s="106"/>
      <c r="L66" s="52" t="s">
        <v>175</v>
      </c>
      <c r="M66" s="68"/>
      <c r="N66" s="90"/>
      <c r="O66" s="54"/>
      <c r="P66" s="55" t="s">
        <v>176</v>
      </c>
      <c r="Q66" s="56">
        <v>0.5</v>
      </c>
    </row>
    <row r="67" spans="1:17" ht="82.5" customHeight="1" x14ac:dyDescent="0.2">
      <c r="A67" s="57"/>
      <c r="B67" s="68"/>
      <c r="C67" s="68"/>
      <c r="D67" s="68"/>
      <c r="E67" s="52" t="s">
        <v>177</v>
      </c>
      <c r="F67" s="106"/>
      <c r="G67" s="71"/>
      <c r="H67" s="71"/>
      <c r="I67" s="72"/>
      <c r="J67" s="71"/>
      <c r="K67" s="106"/>
      <c r="L67" s="52" t="s">
        <v>178</v>
      </c>
      <c r="M67" s="68"/>
      <c r="N67" s="90"/>
      <c r="O67" s="54"/>
      <c r="P67" s="55" t="s">
        <v>176</v>
      </c>
      <c r="Q67" s="56">
        <v>0.5</v>
      </c>
    </row>
    <row r="68" spans="1:17" ht="94.5" customHeight="1" x14ac:dyDescent="0.2">
      <c r="A68" s="66"/>
      <c r="B68" s="58"/>
      <c r="C68" s="58"/>
      <c r="D68" s="58"/>
      <c r="E68" s="52" t="str">
        <f>+'[3]AMENAZAS Y VULNERABILIDADES'!E62</f>
        <v>Espionaje Remoto</v>
      </c>
      <c r="F68" s="106"/>
      <c r="G68" s="73"/>
      <c r="H68" s="73"/>
      <c r="I68" s="74"/>
      <c r="J68" s="73"/>
      <c r="K68" s="108"/>
      <c r="L68" s="52" t="s">
        <v>179</v>
      </c>
      <c r="M68" s="58"/>
      <c r="N68" s="91"/>
      <c r="O68" s="54"/>
      <c r="P68" s="55" t="s">
        <v>176</v>
      </c>
      <c r="Q68" s="92">
        <v>0.5</v>
      </c>
    </row>
    <row r="69" spans="1:17" ht="35.25" customHeight="1" thickBot="1" x14ac:dyDescent="0.25">
      <c r="A69" s="93" t="s">
        <v>180</v>
      </c>
      <c r="B69" s="94"/>
      <c r="C69" s="94"/>
      <c r="D69" s="94"/>
      <c r="E69" s="94"/>
      <c r="F69" s="94"/>
      <c r="G69" s="94"/>
      <c r="H69" s="94"/>
      <c r="I69" s="94"/>
      <c r="J69" s="94"/>
      <c r="K69" s="95"/>
      <c r="L69" s="94"/>
      <c r="M69" s="94"/>
      <c r="N69" s="94"/>
      <c r="O69" s="96"/>
      <c r="P69" s="97"/>
      <c r="Q69" s="98"/>
    </row>
    <row r="70" spans="1:17" ht="12" customHeight="1" x14ac:dyDescent="0.2">
      <c r="A70" s="99"/>
      <c r="B70" s="99"/>
      <c r="C70" s="99"/>
      <c r="D70" s="100"/>
      <c r="E70" s="99"/>
      <c r="F70" s="99"/>
      <c r="G70" s="99"/>
      <c r="H70" s="99"/>
      <c r="I70" s="99"/>
      <c r="J70" s="101"/>
      <c r="K70" s="102"/>
      <c r="L70" s="99"/>
      <c r="M70" s="99"/>
      <c r="N70" s="102"/>
      <c r="O70" s="99"/>
    </row>
    <row r="71" spans="1:17" ht="12" customHeight="1" x14ac:dyDescent="0.2">
      <c r="A71" s="99"/>
      <c r="B71" s="99"/>
      <c r="C71" s="99"/>
      <c r="D71" s="100"/>
      <c r="E71" s="99"/>
      <c r="F71" s="99"/>
      <c r="G71" s="99"/>
      <c r="H71" s="99"/>
      <c r="I71" s="99"/>
      <c r="J71" s="101"/>
      <c r="K71" s="102"/>
      <c r="L71" s="99"/>
      <c r="M71" s="99"/>
      <c r="N71" s="102"/>
      <c r="O71" s="99"/>
    </row>
    <row r="72" spans="1:17" ht="12" customHeight="1" x14ac:dyDescent="0.2">
      <c r="A72" s="99"/>
      <c r="B72" s="99"/>
      <c r="C72" s="99"/>
      <c r="D72" s="100"/>
      <c r="E72" s="99"/>
      <c r="F72" s="99"/>
      <c r="G72" s="99"/>
      <c r="H72" s="99"/>
      <c r="I72" s="99"/>
      <c r="J72" s="101"/>
      <c r="K72" s="102"/>
      <c r="L72" s="99"/>
      <c r="M72" s="99"/>
      <c r="N72" s="102"/>
      <c r="O72" s="99"/>
    </row>
    <row r="73" spans="1:17" ht="12" customHeight="1" x14ac:dyDescent="0.2">
      <c r="A73" s="99"/>
      <c r="B73" s="99"/>
      <c r="C73" s="99"/>
      <c r="D73" s="100"/>
      <c r="E73" s="99"/>
      <c r="F73" s="99"/>
      <c r="G73" s="99"/>
      <c r="H73" s="99"/>
      <c r="I73" s="99"/>
      <c r="J73" s="101"/>
      <c r="K73" s="102"/>
      <c r="L73" s="99"/>
      <c r="M73" s="99"/>
      <c r="N73" s="102"/>
      <c r="O73" s="99"/>
    </row>
    <row r="74" spans="1:17" ht="12" customHeight="1" x14ac:dyDescent="0.2">
      <c r="A74" s="99"/>
      <c r="B74" s="99"/>
      <c r="C74" s="99"/>
      <c r="D74" s="100"/>
      <c r="E74" s="99"/>
      <c r="F74" s="99"/>
      <c r="G74" s="99"/>
      <c r="H74" s="99"/>
      <c r="I74" s="99"/>
      <c r="J74" s="101"/>
      <c r="K74" s="102"/>
      <c r="L74" s="99"/>
      <c r="M74" s="99"/>
      <c r="N74" s="102"/>
      <c r="O74" s="99"/>
    </row>
    <row r="75" spans="1:17" ht="12" customHeight="1" x14ac:dyDescent="0.2">
      <c r="A75" s="99"/>
      <c r="B75" s="99"/>
      <c r="C75" s="99"/>
      <c r="D75" s="100"/>
      <c r="E75" s="99"/>
      <c r="F75" s="99"/>
      <c r="G75" s="99"/>
      <c r="H75" s="99"/>
      <c r="I75" s="99"/>
      <c r="J75" s="101"/>
      <c r="K75" s="102"/>
      <c r="L75" s="99"/>
      <c r="M75" s="99"/>
      <c r="N75" s="102"/>
      <c r="O75" s="99"/>
    </row>
    <row r="76" spans="1:17" ht="12" customHeight="1" x14ac:dyDescent="0.2">
      <c r="A76" s="99"/>
      <c r="B76" s="99"/>
      <c r="C76" s="99"/>
      <c r="D76" s="100"/>
      <c r="E76" s="99"/>
      <c r="F76" s="99"/>
      <c r="G76" s="99"/>
      <c r="H76" s="99"/>
      <c r="I76" s="99"/>
      <c r="J76" s="101"/>
      <c r="K76" s="102"/>
      <c r="L76" s="99"/>
      <c r="M76" s="99"/>
      <c r="N76" s="102"/>
      <c r="O76" s="99"/>
    </row>
    <row r="77" spans="1:17" ht="12" customHeight="1" x14ac:dyDescent="0.2">
      <c r="A77" s="99"/>
      <c r="B77" s="99"/>
      <c r="C77" s="99"/>
      <c r="D77" s="100"/>
      <c r="E77" s="99"/>
      <c r="F77" s="99"/>
      <c r="G77" s="99"/>
      <c r="H77" s="99"/>
      <c r="I77" s="99"/>
      <c r="J77" s="101"/>
      <c r="K77" s="102"/>
      <c r="L77" s="99"/>
      <c r="M77" s="99"/>
      <c r="N77" s="102"/>
      <c r="O77" s="99"/>
    </row>
    <row r="78" spans="1:17" ht="12" customHeight="1" x14ac:dyDescent="0.2">
      <c r="A78" s="99"/>
      <c r="B78" s="99"/>
      <c r="C78" s="99"/>
      <c r="D78" s="100"/>
      <c r="E78" s="99"/>
      <c r="F78" s="99"/>
      <c r="G78" s="99"/>
      <c r="H78" s="99"/>
      <c r="I78" s="99"/>
      <c r="J78" s="101"/>
      <c r="K78" s="102"/>
      <c r="L78" s="99"/>
      <c r="M78" s="99"/>
      <c r="N78" s="102"/>
      <c r="O78" s="99"/>
    </row>
    <row r="79" spans="1:17" ht="12" customHeight="1" x14ac:dyDescent="0.2">
      <c r="A79" s="99"/>
      <c r="B79" s="99"/>
      <c r="C79" s="99"/>
      <c r="D79" s="100"/>
      <c r="E79" s="99"/>
      <c r="F79" s="99"/>
      <c r="G79" s="99"/>
      <c r="H79" s="99"/>
      <c r="I79" s="99"/>
      <c r="J79" s="101"/>
      <c r="K79" s="102"/>
      <c r="L79" s="99"/>
      <c r="M79" s="99"/>
      <c r="N79" s="102"/>
      <c r="O79" s="99"/>
    </row>
    <row r="80" spans="1:17" ht="12" customHeight="1" x14ac:dyDescent="0.2">
      <c r="A80" s="99"/>
      <c r="B80" s="99"/>
      <c r="C80" s="99"/>
      <c r="D80" s="100"/>
      <c r="E80" s="99"/>
      <c r="F80" s="99"/>
      <c r="G80" s="99"/>
      <c r="H80" s="99"/>
      <c r="I80" s="99"/>
      <c r="J80" s="101"/>
      <c r="K80" s="102"/>
      <c r="L80" s="99"/>
      <c r="M80" s="99"/>
      <c r="N80" s="102"/>
      <c r="O80" s="99"/>
    </row>
    <row r="81" spans="1:15" ht="12" customHeight="1" x14ac:dyDescent="0.2">
      <c r="A81" s="99"/>
      <c r="B81" s="99"/>
      <c r="C81" s="99"/>
      <c r="D81" s="100"/>
      <c r="E81" s="99"/>
      <c r="F81" s="99"/>
      <c r="G81" s="99"/>
      <c r="H81" s="99"/>
      <c r="I81" s="99"/>
      <c r="J81" s="101"/>
      <c r="K81" s="102"/>
      <c r="L81" s="99"/>
      <c r="M81" s="99"/>
      <c r="N81" s="102"/>
      <c r="O81" s="99"/>
    </row>
    <row r="82" spans="1:15" ht="12" customHeight="1" x14ac:dyDescent="0.2">
      <c r="A82" s="99"/>
      <c r="B82" s="99"/>
      <c r="C82" s="99"/>
      <c r="D82" s="100"/>
      <c r="E82" s="99"/>
      <c r="F82" s="99"/>
      <c r="G82" s="99"/>
      <c r="H82" s="99"/>
      <c r="I82" s="99"/>
      <c r="J82" s="101"/>
      <c r="K82" s="102"/>
      <c r="L82" s="99"/>
      <c r="M82" s="99"/>
      <c r="N82" s="102"/>
      <c r="O82" s="99"/>
    </row>
    <row r="83" spans="1:15" ht="12" customHeight="1" x14ac:dyDescent="0.2">
      <c r="A83" s="99"/>
      <c r="B83" s="99"/>
      <c r="C83" s="99"/>
      <c r="D83" s="100"/>
      <c r="E83" s="99"/>
      <c r="F83" s="99"/>
      <c r="G83" s="99"/>
      <c r="H83" s="99"/>
      <c r="I83" s="99"/>
      <c r="J83" s="101"/>
      <c r="K83" s="102"/>
      <c r="L83" s="99"/>
      <c r="M83" s="99"/>
      <c r="N83" s="102"/>
      <c r="O83" s="99"/>
    </row>
    <row r="84" spans="1:15" ht="12" customHeight="1" x14ac:dyDescent="0.2">
      <c r="A84" s="99"/>
      <c r="B84" s="99"/>
      <c r="C84" s="99"/>
      <c r="D84" s="100"/>
      <c r="E84" s="99"/>
      <c r="F84" s="99"/>
      <c r="G84" s="99"/>
      <c r="H84" s="99"/>
      <c r="I84" s="99"/>
      <c r="J84" s="101"/>
      <c r="K84" s="102"/>
      <c r="L84" s="99"/>
      <c r="M84" s="99"/>
      <c r="N84" s="102"/>
      <c r="O84" s="99"/>
    </row>
    <row r="85" spans="1:15" ht="12" customHeight="1" x14ac:dyDescent="0.2">
      <c r="A85" s="99"/>
      <c r="B85" s="99"/>
      <c r="C85" s="99"/>
      <c r="D85" s="100"/>
      <c r="E85" s="99"/>
      <c r="F85" s="99"/>
      <c r="G85" s="99"/>
      <c r="H85" s="99"/>
      <c r="I85" s="99"/>
      <c r="J85" s="101"/>
      <c r="K85" s="102"/>
      <c r="L85" s="99"/>
      <c r="M85" s="99"/>
      <c r="N85" s="102"/>
      <c r="O85" s="99"/>
    </row>
    <row r="86" spans="1:15" ht="12" customHeight="1" x14ac:dyDescent="0.2">
      <c r="A86" s="99"/>
      <c r="B86" s="99"/>
      <c r="C86" s="99"/>
      <c r="D86" s="100"/>
      <c r="E86" s="99"/>
      <c r="F86" s="99"/>
      <c r="G86" s="99"/>
      <c r="H86" s="99"/>
      <c r="I86" s="99"/>
      <c r="J86" s="101"/>
      <c r="K86" s="102"/>
      <c r="L86" s="99"/>
      <c r="M86" s="99"/>
      <c r="N86" s="102"/>
      <c r="O86" s="99"/>
    </row>
    <row r="87" spans="1:15" ht="12" customHeight="1" x14ac:dyDescent="0.2">
      <c r="A87" s="99"/>
      <c r="B87" s="99"/>
      <c r="C87" s="99"/>
      <c r="D87" s="100"/>
      <c r="E87" s="99"/>
      <c r="F87" s="99"/>
      <c r="G87" s="99"/>
      <c r="H87" s="99"/>
      <c r="I87" s="99"/>
      <c r="J87" s="101"/>
      <c r="K87" s="102"/>
      <c r="L87" s="99"/>
      <c r="M87" s="99"/>
      <c r="N87" s="102"/>
      <c r="O87" s="99"/>
    </row>
    <row r="88" spans="1:15" ht="12" customHeight="1" x14ac:dyDescent="0.2">
      <c r="A88" s="99"/>
      <c r="B88" s="99"/>
      <c r="C88" s="99"/>
      <c r="D88" s="100"/>
      <c r="E88" s="99"/>
      <c r="F88" s="99"/>
      <c r="G88" s="99"/>
      <c r="H88" s="99"/>
      <c r="I88" s="99"/>
      <c r="J88" s="101"/>
      <c r="K88" s="102"/>
      <c r="L88" s="99"/>
      <c r="M88" s="99"/>
      <c r="N88" s="102"/>
      <c r="O88" s="99"/>
    </row>
    <row r="89" spans="1:15" ht="12" customHeight="1" x14ac:dyDescent="0.2">
      <c r="A89" s="99"/>
      <c r="B89" s="99"/>
      <c r="C89" s="99"/>
      <c r="D89" s="100"/>
      <c r="E89" s="99"/>
      <c r="F89" s="99"/>
      <c r="G89" s="99"/>
      <c r="H89" s="99"/>
      <c r="I89" s="99"/>
      <c r="J89" s="101"/>
      <c r="K89" s="102"/>
      <c r="L89" s="99"/>
      <c r="M89" s="99"/>
      <c r="N89" s="102"/>
      <c r="O89" s="99"/>
    </row>
    <row r="90" spans="1:15" ht="12" customHeight="1" x14ac:dyDescent="0.2">
      <c r="A90" s="99"/>
      <c r="B90" s="99"/>
      <c r="C90" s="99"/>
      <c r="D90" s="100"/>
      <c r="E90" s="99"/>
      <c r="F90" s="99"/>
      <c r="G90" s="99"/>
      <c r="H90" s="99"/>
      <c r="I90" s="99"/>
      <c r="J90" s="101"/>
      <c r="K90" s="102"/>
      <c r="L90" s="99"/>
      <c r="M90" s="99"/>
      <c r="N90" s="102"/>
      <c r="O90" s="99"/>
    </row>
    <row r="91" spans="1:15" ht="12" customHeight="1" x14ac:dyDescent="0.2">
      <c r="A91" s="99"/>
      <c r="B91" s="99"/>
      <c r="C91" s="99"/>
      <c r="D91" s="100"/>
      <c r="E91" s="99"/>
      <c r="F91" s="99"/>
      <c r="G91" s="99"/>
      <c r="H91" s="99"/>
      <c r="I91" s="99"/>
      <c r="J91" s="101"/>
      <c r="K91" s="102"/>
      <c r="L91" s="99"/>
      <c r="M91" s="99"/>
      <c r="N91" s="102"/>
      <c r="O91" s="99"/>
    </row>
    <row r="92" spans="1:15" ht="12" customHeight="1" x14ac:dyDescent="0.2">
      <c r="A92" s="99"/>
      <c r="B92" s="99"/>
      <c r="C92" s="99"/>
      <c r="D92" s="100"/>
      <c r="E92" s="99"/>
      <c r="F92" s="99"/>
      <c r="G92" s="99"/>
      <c r="H92" s="99"/>
      <c r="I92" s="99"/>
      <c r="J92" s="101"/>
      <c r="K92" s="102"/>
      <c r="L92" s="99"/>
      <c r="M92" s="99"/>
      <c r="N92" s="102"/>
      <c r="O92" s="99"/>
    </row>
    <row r="93" spans="1:15" ht="12" customHeight="1" x14ac:dyDescent="0.2">
      <c r="A93" s="99"/>
      <c r="B93" s="99"/>
      <c r="C93" s="99"/>
      <c r="D93" s="100"/>
      <c r="E93" s="99"/>
      <c r="F93" s="99"/>
      <c r="G93" s="99"/>
      <c r="H93" s="99"/>
      <c r="I93" s="99"/>
      <c r="J93" s="101"/>
      <c r="K93" s="102"/>
      <c r="L93" s="99"/>
      <c r="M93" s="99"/>
      <c r="N93" s="102"/>
      <c r="O93" s="99"/>
    </row>
    <row r="94" spans="1:15" ht="12" customHeight="1" x14ac:dyDescent="0.2">
      <c r="A94" s="99"/>
      <c r="B94" s="99"/>
      <c r="C94" s="99"/>
      <c r="D94" s="100"/>
      <c r="E94" s="99"/>
      <c r="F94" s="99"/>
      <c r="G94" s="99"/>
      <c r="H94" s="99"/>
      <c r="I94" s="99"/>
      <c r="J94" s="101"/>
      <c r="K94" s="102"/>
      <c r="L94" s="99"/>
      <c r="M94" s="99"/>
      <c r="N94" s="102"/>
      <c r="O94" s="99"/>
    </row>
    <row r="95" spans="1:15" ht="12" customHeight="1" x14ac:dyDescent="0.2">
      <c r="A95" s="99"/>
      <c r="B95" s="99"/>
      <c r="C95" s="99"/>
      <c r="D95" s="100"/>
      <c r="E95" s="99"/>
      <c r="F95" s="99"/>
      <c r="G95" s="99"/>
      <c r="H95" s="99"/>
      <c r="I95" s="99"/>
      <c r="J95" s="101"/>
      <c r="K95" s="102"/>
      <c r="L95" s="99"/>
      <c r="M95" s="99"/>
      <c r="N95" s="102"/>
      <c r="O95" s="99"/>
    </row>
    <row r="96" spans="1:15" ht="12" customHeight="1" x14ac:dyDescent="0.2">
      <c r="A96" s="99"/>
      <c r="B96" s="99"/>
      <c r="C96" s="99"/>
      <c r="D96" s="100"/>
      <c r="E96" s="99"/>
      <c r="F96" s="99"/>
      <c r="G96" s="99"/>
      <c r="H96" s="99"/>
      <c r="I96" s="99"/>
      <c r="J96" s="101"/>
      <c r="K96" s="102"/>
      <c r="L96" s="99"/>
      <c r="M96" s="99"/>
      <c r="N96" s="102"/>
      <c r="O96" s="99"/>
    </row>
    <row r="97" spans="1:15" ht="12" customHeight="1" x14ac:dyDescent="0.2">
      <c r="A97" s="99"/>
      <c r="B97" s="99"/>
      <c r="C97" s="99"/>
      <c r="D97" s="100"/>
      <c r="E97" s="99"/>
      <c r="F97" s="99"/>
      <c r="G97" s="99"/>
      <c r="H97" s="99"/>
      <c r="I97" s="99"/>
      <c r="J97" s="101"/>
      <c r="K97" s="102"/>
      <c r="L97" s="99"/>
      <c r="M97" s="99"/>
      <c r="N97" s="102"/>
      <c r="O97" s="99"/>
    </row>
    <row r="98" spans="1:15" ht="12" customHeight="1" x14ac:dyDescent="0.2">
      <c r="A98" s="99"/>
      <c r="B98" s="99"/>
      <c r="C98" s="99"/>
      <c r="D98" s="100"/>
      <c r="E98" s="99"/>
      <c r="F98" s="99"/>
      <c r="G98" s="99"/>
      <c r="H98" s="99"/>
      <c r="I98" s="99"/>
      <c r="J98" s="101"/>
      <c r="K98" s="102"/>
      <c r="L98" s="99"/>
      <c r="M98" s="99"/>
      <c r="N98" s="102"/>
      <c r="O98" s="99"/>
    </row>
    <row r="99" spans="1:15" ht="12" customHeight="1" x14ac:dyDescent="0.2">
      <c r="A99" s="99"/>
      <c r="B99" s="99"/>
      <c r="C99" s="99"/>
      <c r="D99" s="100"/>
      <c r="E99" s="99"/>
      <c r="F99" s="99"/>
      <c r="G99" s="99"/>
      <c r="H99" s="99"/>
      <c r="I99" s="99"/>
      <c r="J99" s="101"/>
      <c r="K99" s="102"/>
      <c r="L99" s="99"/>
      <c r="M99" s="99"/>
      <c r="N99" s="102"/>
      <c r="O99" s="99"/>
    </row>
    <row r="100" spans="1:15" ht="12" customHeight="1" x14ac:dyDescent="0.2">
      <c r="A100" s="99"/>
      <c r="B100" s="99"/>
      <c r="C100" s="99"/>
      <c r="D100" s="100"/>
      <c r="E100" s="99"/>
      <c r="F100" s="99"/>
      <c r="G100" s="99"/>
      <c r="H100" s="99"/>
      <c r="I100" s="99"/>
      <c r="J100" s="101"/>
      <c r="K100" s="102"/>
      <c r="L100" s="99"/>
      <c r="M100" s="99"/>
      <c r="N100" s="102"/>
      <c r="O100" s="99"/>
    </row>
    <row r="101" spans="1:15" ht="12" customHeight="1" x14ac:dyDescent="0.2">
      <c r="A101" s="99"/>
      <c r="B101" s="99"/>
      <c r="C101" s="99"/>
      <c r="D101" s="100"/>
      <c r="E101" s="99"/>
      <c r="F101" s="99"/>
      <c r="G101" s="99"/>
      <c r="H101" s="99"/>
      <c r="I101" s="99"/>
      <c r="J101" s="101"/>
      <c r="K101" s="102"/>
      <c r="L101" s="99"/>
      <c r="M101" s="99"/>
      <c r="N101" s="102"/>
      <c r="O101" s="99"/>
    </row>
    <row r="102" spans="1:15" ht="12" customHeight="1" x14ac:dyDescent="0.2">
      <c r="A102" s="99"/>
      <c r="B102" s="99"/>
      <c r="C102" s="99"/>
      <c r="D102" s="100"/>
      <c r="E102" s="99"/>
      <c r="F102" s="99"/>
      <c r="G102" s="99"/>
      <c r="H102" s="99"/>
      <c r="I102" s="99"/>
      <c r="J102" s="101"/>
      <c r="K102" s="102"/>
      <c r="L102" s="99"/>
      <c r="M102" s="99"/>
      <c r="N102" s="102"/>
      <c r="O102" s="99"/>
    </row>
    <row r="103" spans="1:15" ht="12" customHeight="1" x14ac:dyDescent="0.2">
      <c r="A103" s="99"/>
      <c r="B103" s="99"/>
      <c r="C103" s="99"/>
      <c r="D103" s="100"/>
      <c r="E103" s="99"/>
      <c r="F103" s="99"/>
      <c r="G103" s="99"/>
      <c r="H103" s="99"/>
      <c r="I103" s="99"/>
      <c r="J103" s="101"/>
      <c r="K103" s="102"/>
      <c r="L103" s="99"/>
      <c r="M103" s="99"/>
      <c r="N103" s="102"/>
      <c r="O103" s="99"/>
    </row>
    <row r="104" spans="1:15" ht="12" customHeight="1" x14ac:dyDescent="0.2">
      <c r="A104" s="99"/>
      <c r="B104" s="99"/>
      <c r="C104" s="99"/>
      <c r="D104" s="100"/>
      <c r="E104" s="99"/>
      <c r="F104" s="99"/>
      <c r="G104" s="99"/>
      <c r="H104" s="99"/>
      <c r="I104" s="99"/>
      <c r="J104" s="101"/>
      <c r="K104" s="102"/>
      <c r="L104" s="99"/>
      <c r="M104" s="99"/>
      <c r="N104" s="102"/>
      <c r="O104" s="99"/>
    </row>
    <row r="105" spans="1:15" ht="12" customHeight="1" x14ac:dyDescent="0.2">
      <c r="A105" s="99"/>
      <c r="B105" s="99"/>
      <c r="C105" s="99"/>
      <c r="D105" s="100"/>
      <c r="E105" s="99"/>
      <c r="F105" s="99"/>
      <c r="G105" s="99"/>
      <c r="H105" s="99"/>
      <c r="I105" s="99"/>
      <c r="J105" s="101"/>
      <c r="K105" s="102"/>
      <c r="L105" s="99"/>
      <c r="M105" s="99"/>
      <c r="N105" s="102"/>
      <c r="O105" s="99"/>
    </row>
    <row r="106" spans="1:15" ht="12" customHeight="1" x14ac:dyDescent="0.2">
      <c r="A106" s="99"/>
      <c r="B106" s="99"/>
      <c r="C106" s="99"/>
      <c r="D106" s="100"/>
      <c r="E106" s="99"/>
      <c r="F106" s="99"/>
      <c r="G106" s="99"/>
      <c r="H106" s="99"/>
      <c r="I106" s="99"/>
      <c r="J106" s="101"/>
      <c r="K106" s="102"/>
      <c r="L106" s="99"/>
      <c r="M106" s="99"/>
      <c r="N106" s="102"/>
      <c r="O106" s="99"/>
    </row>
    <row r="107" spans="1:15" ht="12" customHeight="1" x14ac:dyDescent="0.2">
      <c r="A107" s="99"/>
      <c r="B107" s="99"/>
      <c r="C107" s="99"/>
      <c r="D107" s="100"/>
      <c r="E107" s="99"/>
      <c r="F107" s="99"/>
      <c r="G107" s="99"/>
      <c r="H107" s="99"/>
      <c r="I107" s="99"/>
      <c r="J107" s="101"/>
      <c r="K107" s="102"/>
      <c r="L107" s="99"/>
      <c r="M107" s="99"/>
      <c r="N107" s="102"/>
      <c r="O107" s="99"/>
    </row>
    <row r="108" spans="1:15" ht="12" customHeight="1" x14ac:dyDescent="0.2">
      <c r="A108" s="99"/>
      <c r="B108" s="99"/>
      <c r="C108" s="99"/>
      <c r="D108" s="100"/>
      <c r="E108" s="99"/>
      <c r="F108" s="99"/>
      <c r="G108" s="99"/>
      <c r="H108" s="99"/>
      <c r="I108" s="99"/>
      <c r="J108" s="101"/>
      <c r="K108" s="102"/>
      <c r="L108" s="99"/>
      <c r="M108" s="99"/>
      <c r="N108" s="102"/>
      <c r="O108" s="99"/>
    </row>
    <row r="109" spans="1:15" ht="12" customHeight="1" x14ac:dyDescent="0.2">
      <c r="A109" s="99"/>
      <c r="B109" s="99"/>
      <c r="C109" s="99"/>
      <c r="D109" s="100"/>
      <c r="E109" s="99"/>
      <c r="F109" s="99"/>
      <c r="G109" s="99"/>
      <c r="H109" s="99"/>
      <c r="I109" s="99"/>
      <c r="J109" s="101"/>
      <c r="K109" s="102"/>
      <c r="L109" s="99"/>
      <c r="M109" s="99"/>
      <c r="N109" s="102"/>
      <c r="O109" s="99"/>
    </row>
    <row r="110" spans="1:15" ht="12" customHeight="1" x14ac:dyDescent="0.2">
      <c r="A110" s="99"/>
      <c r="B110" s="99"/>
      <c r="C110" s="99"/>
      <c r="D110" s="100"/>
      <c r="E110" s="99"/>
      <c r="F110" s="99"/>
      <c r="G110" s="99"/>
      <c r="H110" s="99"/>
      <c r="I110" s="99"/>
      <c r="J110" s="101"/>
      <c r="K110" s="102"/>
      <c r="L110" s="99"/>
      <c r="M110" s="99"/>
      <c r="N110" s="102"/>
      <c r="O110" s="99"/>
    </row>
    <row r="111" spans="1:15" ht="12" customHeight="1" x14ac:dyDescent="0.2">
      <c r="A111" s="99"/>
      <c r="B111" s="99"/>
      <c r="C111" s="99"/>
      <c r="D111" s="100"/>
      <c r="E111" s="99"/>
      <c r="F111" s="99"/>
      <c r="G111" s="99"/>
      <c r="H111" s="99"/>
      <c r="I111" s="99"/>
      <c r="J111" s="101"/>
      <c r="K111" s="102"/>
      <c r="L111" s="99"/>
      <c r="M111" s="99"/>
      <c r="N111" s="102"/>
      <c r="O111" s="99"/>
    </row>
    <row r="112" spans="1:15" ht="12" customHeight="1" x14ac:dyDescent="0.2">
      <c r="A112" s="99"/>
      <c r="B112" s="99"/>
      <c r="C112" s="99"/>
      <c r="D112" s="100"/>
      <c r="E112" s="99"/>
      <c r="F112" s="99"/>
      <c r="G112" s="99"/>
      <c r="H112" s="99"/>
      <c r="I112" s="99"/>
      <c r="J112" s="101"/>
      <c r="K112" s="102"/>
      <c r="L112" s="99"/>
      <c r="M112" s="99"/>
      <c r="N112" s="102"/>
      <c r="O112" s="99"/>
    </row>
    <row r="113" spans="1:15" ht="12" customHeight="1" x14ac:dyDescent="0.2">
      <c r="A113" s="99"/>
      <c r="B113" s="99"/>
      <c r="C113" s="99"/>
      <c r="D113" s="100"/>
      <c r="E113" s="99"/>
      <c r="F113" s="99"/>
      <c r="G113" s="99"/>
      <c r="H113" s="99"/>
      <c r="I113" s="99"/>
      <c r="J113" s="101"/>
      <c r="K113" s="102"/>
      <c r="L113" s="99"/>
      <c r="M113" s="99"/>
      <c r="N113" s="102"/>
      <c r="O113" s="99"/>
    </row>
    <row r="114" spans="1:15" ht="12" customHeight="1" x14ac:dyDescent="0.2">
      <c r="A114" s="99"/>
      <c r="B114" s="99"/>
      <c r="C114" s="99"/>
      <c r="D114" s="100"/>
      <c r="E114" s="99"/>
      <c r="F114" s="99"/>
      <c r="G114" s="99"/>
      <c r="H114" s="99"/>
      <c r="I114" s="99"/>
      <c r="J114" s="101"/>
      <c r="K114" s="102"/>
      <c r="L114" s="99"/>
      <c r="M114" s="99"/>
      <c r="N114" s="102"/>
      <c r="O114" s="99"/>
    </row>
    <row r="115" spans="1:15" ht="12" customHeight="1" x14ac:dyDescent="0.2">
      <c r="A115" s="99"/>
      <c r="B115" s="99"/>
      <c r="C115" s="99"/>
      <c r="D115" s="100"/>
      <c r="E115" s="99"/>
      <c r="F115" s="99"/>
      <c r="G115" s="99"/>
      <c r="H115" s="99"/>
      <c r="I115" s="99"/>
      <c r="J115" s="101"/>
      <c r="K115" s="102"/>
      <c r="L115" s="99"/>
      <c r="M115" s="99"/>
      <c r="N115" s="102"/>
      <c r="O115" s="99"/>
    </row>
    <row r="116" spans="1:15" ht="12" customHeight="1" x14ac:dyDescent="0.2">
      <c r="A116" s="99"/>
      <c r="B116" s="99"/>
      <c r="C116" s="99"/>
      <c r="D116" s="100"/>
      <c r="E116" s="99"/>
      <c r="F116" s="99"/>
      <c r="G116" s="99"/>
      <c r="H116" s="99"/>
      <c r="I116" s="99"/>
      <c r="J116" s="101"/>
      <c r="K116" s="102"/>
      <c r="L116" s="99"/>
      <c r="M116" s="99"/>
      <c r="N116" s="102"/>
      <c r="O116" s="99"/>
    </row>
    <row r="117" spans="1:15" ht="12" customHeight="1" x14ac:dyDescent="0.2">
      <c r="A117" s="99"/>
      <c r="B117" s="99"/>
      <c r="C117" s="99"/>
      <c r="D117" s="100"/>
      <c r="E117" s="99"/>
      <c r="F117" s="99"/>
      <c r="G117" s="99"/>
      <c r="H117" s="99"/>
      <c r="I117" s="99"/>
      <c r="J117" s="101"/>
      <c r="K117" s="102"/>
      <c r="L117" s="99"/>
      <c r="M117" s="99"/>
      <c r="N117" s="102"/>
      <c r="O117" s="99"/>
    </row>
    <row r="118" spans="1:15" ht="12" customHeight="1" x14ac:dyDescent="0.2">
      <c r="A118" s="99"/>
      <c r="B118" s="99"/>
      <c r="C118" s="99"/>
      <c r="D118" s="100"/>
      <c r="E118" s="99"/>
      <c r="F118" s="99"/>
      <c r="G118" s="99"/>
      <c r="H118" s="99"/>
      <c r="I118" s="99"/>
      <c r="J118" s="101"/>
      <c r="K118" s="102"/>
      <c r="L118" s="99"/>
      <c r="M118" s="99"/>
      <c r="N118" s="102"/>
      <c r="O118" s="99"/>
    </row>
    <row r="119" spans="1:15" ht="12" customHeight="1" x14ac:dyDescent="0.2">
      <c r="A119" s="99"/>
      <c r="B119" s="99"/>
      <c r="C119" s="99"/>
      <c r="D119" s="100"/>
      <c r="E119" s="99"/>
      <c r="F119" s="99"/>
      <c r="G119" s="99"/>
      <c r="H119" s="99"/>
      <c r="I119" s="99"/>
      <c r="J119" s="101"/>
      <c r="K119" s="102"/>
      <c r="L119" s="99"/>
      <c r="M119" s="99"/>
      <c r="N119" s="102"/>
      <c r="O119" s="99"/>
    </row>
    <row r="120" spans="1:15" ht="12" customHeight="1" x14ac:dyDescent="0.2">
      <c r="A120" s="99"/>
      <c r="B120" s="99"/>
      <c r="C120" s="99"/>
      <c r="D120" s="100"/>
      <c r="E120" s="99"/>
      <c r="F120" s="99"/>
      <c r="G120" s="99"/>
      <c r="H120" s="99"/>
      <c r="I120" s="99"/>
      <c r="J120" s="101"/>
      <c r="K120" s="102"/>
      <c r="L120" s="99"/>
      <c r="M120" s="99"/>
      <c r="N120" s="102"/>
      <c r="O120" s="99"/>
    </row>
    <row r="121" spans="1:15" ht="12" customHeight="1" x14ac:dyDescent="0.2">
      <c r="A121" s="99"/>
      <c r="B121" s="99"/>
      <c r="C121" s="99"/>
      <c r="D121" s="100"/>
      <c r="E121" s="99"/>
      <c r="F121" s="99"/>
      <c r="G121" s="99"/>
      <c r="H121" s="99"/>
      <c r="I121" s="99"/>
      <c r="J121" s="101"/>
      <c r="K121" s="102"/>
      <c r="L121" s="99"/>
      <c r="M121" s="99"/>
      <c r="N121" s="102"/>
      <c r="O121" s="99"/>
    </row>
    <row r="122" spans="1:15" ht="12" customHeight="1" x14ac:dyDescent="0.2">
      <c r="A122" s="99"/>
      <c r="B122" s="99"/>
      <c r="C122" s="99"/>
      <c r="D122" s="100"/>
      <c r="E122" s="99"/>
      <c r="F122" s="99"/>
      <c r="G122" s="99"/>
      <c r="H122" s="99"/>
      <c r="I122" s="99"/>
      <c r="J122" s="101"/>
      <c r="K122" s="102"/>
      <c r="L122" s="99"/>
      <c r="M122" s="99"/>
      <c r="N122" s="102"/>
      <c r="O122" s="99"/>
    </row>
    <row r="123" spans="1:15" ht="12" customHeight="1" x14ac:dyDescent="0.2">
      <c r="A123" s="99"/>
      <c r="B123" s="99"/>
      <c r="C123" s="99"/>
      <c r="D123" s="100"/>
      <c r="E123" s="99"/>
      <c r="F123" s="99"/>
      <c r="G123" s="99"/>
      <c r="H123" s="99"/>
      <c r="I123" s="99"/>
      <c r="J123" s="101"/>
      <c r="K123" s="102"/>
      <c r="L123" s="99"/>
      <c r="M123" s="99"/>
      <c r="N123" s="102"/>
      <c r="O123" s="99"/>
    </row>
    <row r="124" spans="1:15" ht="12" customHeight="1" x14ac:dyDescent="0.2">
      <c r="A124" s="99"/>
      <c r="B124" s="99"/>
      <c r="C124" s="99"/>
      <c r="D124" s="100"/>
      <c r="E124" s="99"/>
      <c r="F124" s="99"/>
      <c r="G124" s="99"/>
      <c r="H124" s="99"/>
      <c r="I124" s="99"/>
      <c r="J124" s="101"/>
      <c r="K124" s="102"/>
      <c r="L124" s="99"/>
      <c r="M124" s="99"/>
      <c r="N124" s="102"/>
      <c r="O124" s="99"/>
    </row>
    <row r="125" spans="1:15" ht="12" customHeight="1" x14ac:dyDescent="0.2">
      <c r="A125" s="99"/>
      <c r="B125" s="99"/>
      <c r="C125" s="99"/>
      <c r="D125" s="100"/>
      <c r="E125" s="99"/>
      <c r="F125" s="99"/>
      <c r="G125" s="99"/>
      <c r="H125" s="99"/>
      <c r="I125" s="99"/>
      <c r="J125" s="101"/>
      <c r="K125" s="102"/>
      <c r="L125" s="99"/>
      <c r="M125" s="99"/>
      <c r="N125" s="102"/>
      <c r="O125" s="99"/>
    </row>
    <row r="126" spans="1:15" ht="12" customHeight="1" x14ac:dyDescent="0.2">
      <c r="A126" s="99"/>
      <c r="B126" s="99"/>
      <c r="C126" s="99"/>
      <c r="D126" s="100"/>
      <c r="E126" s="99"/>
      <c r="F126" s="99"/>
      <c r="G126" s="99"/>
      <c r="H126" s="99"/>
      <c r="I126" s="99"/>
      <c r="J126" s="101"/>
      <c r="K126" s="102"/>
      <c r="L126" s="99"/>
      <c r="M126" s="99"/>
      <c r="N126" s="102"/>
      <c r="O126" s="99"/>
    </row>
    <row r="127" spans="1:15" ht="12" customHeight="1" x14ac:dyDescent="0.2">
      <c r="A127" s="99"/>
      <c r="B127" s="99"/>
      <c r="C127" s="99"/>
      <c r="D127" s="100"/>
      <c r="E127" s="99"/>
      <c r="F127" s="99"/>
      <c r="G127" s="99"/>
      <c r="H127" s="99"/>
      <c r="I127" s="99"/>
      <c r="J127" s="101"/>
      <c r="K127" s="102"/>
      <c r="L127" s="99"/>
      <c r="M127" s="99"/>
      <c r="N127" s="102"/>
      <c r="O127" s="99"/>
    </row>
    <row r="128" spans="1:15" ht="12" customHeight="1" x14ac:dyDescent="0.2">
      <c r="A128" s="99"/>
      <c r="B128" s="99"/>
      <c r="C128" s="99"/>
      <c r="D128" s="100"/>
      <c r="E128" s="99"/>
      <c r="F128" s="99"/>
      <c r="G128" s="99"/>
      <c r="H128" s="99"/>
      <c r="I128" s="99"/>
      <c r="J128" s="101"/>
      <c r="K128" s="102"/>
      <c r="L128" s="99"/>
      <c r="M128" s="99"/>
      <c r="N128" s="102"/>
      <c r="O128" s="99"/>
    </row>
    <row r="129" spans="1:15" ht="12" customHeight="1" x14ac:dyDescent="0.2">
      <c r="A129" s="99"/>
      <c r="B129" s="99"/>
      <c r="C129" s="99"/>
      <c r="D129" s="100"/>
      <c r="E129" s="99"/>
      <c r="F129" s="99"/>
      <c r="G129" s="99"/>
      <c r="H129" s="99"/>
      <c r="I129" s="99"/>
      <c r="J129" s="101"/>
      <c r="K129" s="102"/>
      <c r="L129" s="99"/>
      <c r="M129" s="99"/>
      <c r="N129" s="102"/>
      <c r="O129" s="99"/>
    </row>
    <row r="130" spans="1:15" ht="12" customHeight="1" x14ac:dyDescent="0.2">
      <c r="A130" s="99"/>
      <c r="B130" s="99"/>
      <c r="C130" s="99"/>
      <c r="D130" s="100"/>
      <c r="E130" s="99"/>
      <c r="F130" s="99"/>
      <c r="G130" s="99"/>
      <c r="H130" s="99"/>
      <c r="I130" s="99"/>
      <c r="J130" s="101"/>
      <c r="K130" s="102"/>
      <c r="L130" s="99"/>
      <c r="M130" s="99"/>
      <c r="N130" s="102"/>
      <c r="O130" s="99"/>
    </row>
    <row r="131" spans="1:15" ht="12" customHeight="1" x14ac:dyDescent="0.2">
      <c r="A131" s="99"/>
      <c r="B131" s="99"/>
      <c r="C131" s="99"/>
      <c r="D131" s="100"/>
      <c r="E131" s="99"/>
      <c r="F131" s="99"/>
      <c r="G131" s="99"/>
      <c r="H131" s="99"/>
      <c r="I131" s="99"/>
      <c r="J131" s="101"/>
      <c r="K131" s="102"/>
      <c r="L131" s="99"/>
      <c r="M131" s="99"/>
      <c r="N131" s="102"/>
      <c r="O131" s="99"/>
    </row>
    <row r="132" spans="1:15" ht="12" customHeight="1" x14ac:dyDescent="0.2">
      <c r="A132" s="99"/>
      <c r="B132" s="99"/>
      <c r="C132" s="99"/>
      <c r="D132" s="100"/>
      <c r="E132" s="99"/>
      <c r="F132" s="99"/>
      <c r="G132" s="99"/>
      <c r="H132" s="99"/>
      <c r="I132" s="99"/>
      <c r="J132" s="101"/>
      <c r="K132" s="102"/>
      <c r="L132" s="99"/>
      <c r="M132" s="99"/>
      <c r="N132" s="102"/>
      <c r="O132" s="99"/>
    </row>
    <row r="133" spans="1:15" ht="12" customHeight="1" x14ac:dyDescent="0.2">
      <c r="A133" s="99"/>
      <c r="B133" s="99"/>
      <c r="C133" s="99"/>
      <c r="D133" s="100"/>
      <c r="E133" s="99"/>
      <c r="F133" s="99"/>
      <c r="G133" s="99"/>
      <c r="H133" s="99"/>
      <c r="I133" s="99"/>
      <c r="J133" s="101"/>
      <c r="K133" s="102"/>
      <c r="L133" s="99"/>
      <c r="M133" s="99"/>
      <c r="N133" s="102"/>
      <c r="O133" s="99"/>
    </row>
    <row r="134" spans="1:15" ht="12" customHeight="1" x14ac:dyDescent="0.2">
      <c r="A134" s="99"/>
      <c r="B134" s="99"/>
      <c r="C134" s="99"/>
      <c r="D134" s="100"/>
      <c r="E134" s="99"/>
      <c r="F134" s="99"/>
      <c r="G134" s="99"/>
      <c r="H134" s="99"/>
      <c r="I134" s="99"/>
      <c r="J134" s="101"/>
      <c r="K134" s="102"/>
      <c r="L134" s="99"/>
      <c r="M134" s="99"/>
      <c r="N134" s="102"/>
      <c r="O134" s="99"/>
    </row>
    <row r="135" spans="1:15" ht="12" customHeight="1" x14ac:dyDescent="0.2">
      <c r="A135" s="99"/>
      <c r="B135" s="99"/>
      <c r="C135" s="99"/>
      <c r="D135" s="100"/>
      <c r="E135" s="99"/>
      <c r="F135" s="99"/>
      <c r="G135" s="99"/>
      <c r="H135" s="99"/>
      <c r="I135" s="99"/>
      <c r="J135" s="101"/>
      <c r="K135" s="102"/>
      <c r="L135" s="99"/>
      <c r="M135" s="99"/>
      <c r="N135" s="102"/>
      <c r="O135" s="99"/>
    </row>
    <row r="136" spans="1:15" ht="12" customHeight="1" x14ac:dyDescent="0.2">
      <c r="A136" s="99"/>
      <c r="B136" s="99"/>
      <c r="C136" s="99"/>
      <c r="D136" s="100"/>
      <c r="E136" s="99"/>
      <c r="F136" s="99"/>
      <c r="G136" s="99"/>
      <c r="H136" s="99"/>
      <c r="I136" s="99"/>
      <c r="J136" s="101"/>
      <c r="K136" s="102"/>
      <c r="L136" s="99"/>
      <c r="M136" s="99"/>
      <c r="N136" s="102"/>
      <c r="O136" s="99"/>
    </row>
    <row r="137" spans="1:15" ht="12" customHeight="1" x14ac:dyDescent="0.2">
      <c r="A137" s="99"/>
      <c r="B137" s="99"/>
      <c r="C137" s="99"/>
      <c r="D137" s="100"/>
      <c r="E137" s="99"/>
      <c r="F137" s="99"/>
      <c r="G137" s="99"/>
      <c r="H137" s="99"/>
      <c r="I137" s="99"/>
      <c r="J137" s="101"/>
      <c r="K137" s="102"/>
      <c r="L137" s="99"/>
      <c r="M137" s="99"/>
      <c r="N137" s="102"/>
      <c r="O137" s="99"/>
    </row>
    <row r="138" spans="1:15" ht="12" customHeight="1" x14ac:dyDescent="0.2">
      <c r="A138" s="99"/>
      <c r="B138" s="99"/>
      <c r="C138" s="99"/>
      <c r="D138" s="100"/>
      <c r="E138" s="99"/>
      <c r="F138" s="99"/>
      <c r="G138" s="99"/>
      <c r="H138" s="99"/>
      <c r="I138" s="99"/>
      <c r="J138" s="101"/>
      <c r="K138" s="102"/>
      <c r="L138" s="99"/>
      <c r="M138" s="99"/>
      <c r="N138" s="102"/>
      <c r="O138" s="99"/>
    </row>
    <row r="139" spans="1:15" ht="12" customHeight="1" x14ac:dyDescent="0.2">
      <c r="A139" s="99"/>
      <c r="B139" s="99"/>
      <c r="C139" s="99"/>
      <c r="D139" s="100"/>
      <c r="E139" s="99"/>
      <c r="F139" s="99"/>
      <c r="G139" s="99"/>
      <c r="H139" s="99"/>
      <c r="I139" s="99"/>
      <c r="J139" s="101"/>
      <c r="K139" s="102"/>
      <c r="L139" s="99"/>
      <c r="M139" s="99"/>
      <c r="N139" s="102"/>
      <c r="O139" s="99"/>
    </row>
    <row r="140" spans="1:15" ht="12" customHeight="1" x14ac:dyDescent="0.2">
      <c r="A140" s="99"/>
      <c r="B140" s="99"/>
      <c r="C140" s="99"/>
      <c r="D140" s="100"/>
      <c r="E140" s="99"/>
      <c r="F140" s="99"/>
      <c r="G140" s="99"/>
      <c r="H140" s="99"/>
      <c r="I140" s="99"/>
      <c r="J140" s="101"/>
      <c r="K140" s="102"/>
      <c r="L140" s="99"/>
      <c r="M140" s="99"/>
      <c r="N140" s="102"/>
      <c r="O140" s="99"/>
    </row>
    <row r="141" spans="1:15" ht="12" customHeight="1" x14ac:dyDescent="0.2">
      <c r="A141" s="99"/>
      <c r="B141" s="99"/>
      <c r="C141" s="99"/>
      <c r="D141" s="100"/>
      <c r="E141" s="99"/>
      <c r="F141" s="99"/>
      <c r="G141" s="99"/>
      <c r="H141" s="99"/>
      <c r="I141" s="99"/>
      <c r="J141" s="101"/>
      <c r="K141" s="102"/>
      <c r="L141" s="99"/>
      <c r="M141" s="99"/>
      <c r="N141" s="102"/>
      <c r="O141" s="99"/>
    </row>
    <row r="142" spans="1:15" ht="12" customHeight="1" x14ac:dyDescent="0.2">
      <c r="A142" s="99"/>
      <c r="B142" s="99"/>
      <c r="C142" s="99"/>
      <c r="D142" s="100"/>
      <c r="E142" s="99"/>
      <c r="F142" s="99"/>
      <c r="G142" s="99"/>
      <c r="H142" s="99"/>
      <c r="I142" s="99"/>
      <c r="J142" s="101"/>
      <c r="K142" s="102"/>
      <c r="L142" s="99"/>
      <c r="M142" s="99"/>
      <c r="N142" s="102"/>
      <c r="O142" s="99"/>
    </row>
    <row r="143" spans="1:15" ht="12" customHeight="1" x14ac:dyDescent="0.2">
      <c r="A143" s="99"/>
      <c r="B143" s="99"/>
      <c r="C143" s="99"/>
      <c r="D143" s="100"/>
      <c r="E143" s="99"/>
      <c r="F143" s="99"/>
      <c r="G143" s="99"/>
      <c r="H143" s="99"/>
      <c r="I143" s="99"/>
      <c r="J143" s="101"/>
      <c r="K143" s="102"/>
      <c r="L143" s="99"/>
      <c r="M143" s="99"/>
      <c r="N143" s="102"/>
      <c r="O143" s="99"/>
    </row>
    <row r="144" spans="1:15" ht="12" customHeight="1" x14ac:dyDescent="0.2">
      <c r="A144" s="99"/>
      <c r="B144" s="99"/>
      <c r="C144" s="99"/>
      <c r="D144" s="100"/>
      <c r="E144" s="99"/>
      <c r="F144" s="99"/>
      <c r="G144" s="99"/>
      <c r="H144" s="99"/>
      <c r="I144" s="99"/>
      <c r="J144" s="101"/>
      <c r="K144" s="102"/>
      <c r="L144" s="99"/>
      <c r="M144" s="99"/>
      <c r="N144" s="102"/>
      <c r="O144" s="99"/>
    </row>
    <row r="145" spans="1:15" ht="12" customHeight="1" x14ac:dyDescent="0.2">
      <c r="A145" s="99"/>
      <c r="B145" s="99"/>
      <c r="C145" s="99"/>
      <c r="D145" s="100"/>
      <c r="E145" s="99"/>
      <c r="F145" s="99"/>
      <c r="G145" s="99"/>
      <c r="H145" s="99"/>
      <c r="I145" s="99"/>
      <c r="J145" s="101"/>
      <c r="K145" s="102"/>
      <c r="L145" s="99"/>
      <c r="M145" s="99"/>
      <c r="N145" s="102"/>
      <c r="O145" s="99"/>
    </row>
    <row r="146" spans="1:15" ht="12" customHeight="1" x14ac:dyDescent="0.2">
      <c r="A146" s="99"/>
      <c r="B146" s="99"/>
      <c r="C146" s="99"/>
      <c r="D146" s="100"/>
      <c r="E146" s="99"/>
      <c r="F146" s="99"/>
      <c r="G146" s="99"/>
      <c r="H146" s="99"/>
      <c r="I146" s="99"/>
      <c r="J146" s="101"/>
      <c r="K146" s="102"/>
      <c r="L146" s="99"/>
      <c r="M146" s="99"/>
      <c r="N146" s="102"/>
      <c r="O146" s="99"/>
    </row>
    <row r="147" spans="1:15" ht="12" customHeight="1" x14ac:dyDescent="0.2">
      <c r="A147" s="99"/>
      <c r="B147" s="99"/>
      <c r="C147" s="99"/>
      <c r="D147" s="100"/>
      <c r="E147" s="99"/>
      <c r="F147" s="99"/>
      <c r="G147" s="99"/>
      <c r="H147" s="99"/>
      <c r="I147" s="99"/>
      <c r="J147" s="101"/>
      <c r="K147" s="102"/>
      <c r="L147" s="99"/>
      <c r="M147" s="99"/>
      <c r="N147" s="102"/>
      <c r="O147" s="99"/>
    </row>
    <row r="148" spans="1:15" ht="12" customHeight="1" x14ac:dyDescent="0.2">
      <c r="A148" s="99"/>
      <c r="B148" s="99"/>
      <c r="C148" s="99"/>
      <c r="D148" s="100"/>
      <c r="E148" s="99"/>
      <c r="F148" s="99"/>
      <c r="G148" s="99"/>
      <c r="H148" s="99"/>
      <c r="I148" s="99"/>
      <c r="J148" s="101"/>
      <c r="K148" s="102"/>
      <c r="L148" s="99"/>
      <c r="M148" s="99"/>
      <c r="N148" s="102"/>
      <c r="O148" s="99"/>
    </row>
    <row r="149" spans="1:15" ht="12" customHeight="1" x14ac:dyDescent="0.2">
      <c r="A149" s="99"/>
      <c r="B149" s="99"/>
      <c r="C149" s="99"/>
      <c r="D149" s="100"/>
      <c r="E149" s="99"/>
      <c r="F149" s="99"/>
      <c r="G149" s="99"/>
      <c r="H149" s="99"/>
      <c r="I149" s="99"/>
      <c r="J149" s="101"/>
      <c r="K149" s="102"/>
      <c r="L149" s="99"/>
      <c r="M149" s="99"/>
      <c r="N149" s="102"/>
      <c r="O149" s="99"/>
    </row>
    <row r="150" spans="1:15" ht="12" customHeight="1" x14ac:dyDescent="0.2">
      <c r="A150" s="99"/>
      <c r="B150" s="99"/>
      <c r="C150" s="99"/>
      <c r="D150" s="100"/>
      <c r="E150" s="99"/>
      <c r="F150" s="99"/>
      <c r="G150" s="99"/>
      <c r="H150" s="99"/>
      <c r="I150" s="99"/>
      <c r="J150" s="101"/>
      <c r="K150" s="102"/>
      <c r="L150" s="99"/>
      <c r="M150" s="99"/>
      <c r="N150" s="102"/>
      <c r="O150" s="99"/>
    </row>
    <row r="151" spans="1:15" ht="12" customHeight="1" x14ac:dyDescent="0.2">
      <c r="A151" s="99"/>
      <c r="B151" s="99"/>
      <c r="C151" s="99"/>
      <c r="D151" s="100"/>
      <c r="E151" s="99"/>
      <c r="F151" s="99"/>
      <c r="G151" s="99"/>
      <c r="H151" s="99"/>
      <c r="I151" s="99"/>
      <c r="J151" s="101"/>
      <c r="K151" s="102"/>
      <c r="L151" s="99"/>
      <c r="M151" s="99"/>
      <c r="N151" s="102"/>
      <c r="O151" s="99"/>
    </row>
    <row r="152" spans="1:15" ht="12" customHeight="1" x14ac:dyDescent="0.2">
      <c r="A152" s="99"/>
      <c r="B152" s="99"/>
      <c r="C152" s="99"/>
      <c r="D152" s="100"/>
      <c r="E152" s="99"/>
      <c r="F152" s="99"/>
      <c r="G152" s="99"/>
      <c r="H152" s="99"/>
      <c r="I152" s="99"/>
      <c r="J152" s="101"/>
      <c r="K152" s="102"/>
      <c r="L152" s="99"/>
      <c r="M152" s="99"/>
      <c r="N152" s="102"/>
      <c r="O152" s="99"/>
    </row>
    <row r="153" spans="1:15" ht="12" customHeight="1" x14ac:dyDescent="0.2">
      <c r="A153" s="99"/>
      <c r="B153" s="99"/>
      <c r="C153" s="99"/>
      <c r="D153" s="100"/>
      <c r="E153" s="99"/>
      <c r="F153" s="99"/>
      <c r="G153" s="99"/>
      <c r="H153" s="99"/>
      <c r="I153" s="99"/>
      <c r="J153" s="101"/>
      <c r="K153" s="102"/>
      <c r="L153" s="99"/>
      <c r="M153" s="99"/>
      <c r="N153" s="102"/>
      <c r="O153" s="99"/>
    </row>
    <row r="154" spans="1:15" ht="12" customHeight="1" x14ac:dyDescent="0.2">
      <c r="A154" s="99"/>
      <c r="B154" s="99"/>
      <c r="C154" s="99"/>
      <c r="D154" s="100"/>
      <c r="E154" s="99"/>
      <c r="F154" s="99"/>
      <c r="G154" s="99"/>
      <c r="H154" s="99"/>
      <c r="I154" s="99"/>
      <c r="J154" s="101"/>
      <c r="K154" s="102"/>
      <c r="L154" s="99"/>
      <c r="M154" s="99"/>
      <c r="N154" s="102"/>
      <c r="O154" s="99"/>
    </row>
    <row r="155" spans="1:15" ht="12" customHeight="1" x14ac:dyDescent="0.2">
      <c r="A155" s="99"/>
      <c r="B155" s="99"/>
      <c r="C155" s="99"/>
      <c r="D155" s="100"/>
      <c r="E155" s="99"/>
      <c r="F155" s="99"/>
      <c r="G155" s="99"/>
      <c r="H155" s="99"/>
      <c r="I155" s="99"/>
      <c r="J155" s="101"/>
      <c r="K155" s="102"/>
      <c r="L155" s="99"/>
      <c r="M155" s="99"/>
      <c r="N155" s="102"/>
      <c r="O155" s="99"/>
    </row>
    <row r="156" spans="1:15" ht="12" customHeight="1" x14ac:dyDescent="0.2">
      <c r="A156" s="99"/>
      <c r="B156" s="99"/>
      <c r="C156" s="99"/>
      <c r="D156" s="100"/>
      <c r="E156" s="99"/>
      <c r="F156" s="99"/>
      <c r="G156" s="99"/>
      <c r="H156" s="99"/>
      <c r="I156" s="99"/>
      <c r="J156" s="101"/>
      <c r="K156" s="102"/>
      <c r="L156" s="99"/>
      <c r="M156" s="99"/>
      <c r="N156" s="102"/>
      <c r="O156" s="99"/>
    </row>
    <row r="157" spans="1:15" ht="12" customHeight="1" x14ac:dyDescent="0.2">
      <c r="A157" s="99"/>
      <c r="B157" s="99"/>
      <c r="C157" s="99"/>
      <c r="D157" s="100"/>
      <c r="E157" s="99"/>
      <c r="F157" s="99"/>
      <c r="G157" s="99"/>
      <c r="H157" s="99"/>
      <c r="I157" s="99"/>
      <c r="J157" s="101"/>
      <c r="K157" s="102"/>
      <c r="L157" s="99"/>
      <c r="M157" s="99"/>
      <c r="N157" s="102"/>
      <c r="O157" s="99"/>
    </row>
    <row r="158" spans="1:15" ht="12" customHeight="1" x14ac:dyDescent="0.2">
      <c r="A158" s="99"/>
      <c r="B158" s="99"/>
      <c r="C158" s="99"/>
      <c r="D158" s="100"/>
      <c r="E158" s="99"/>
      <c r="F158" s="99"/>
      <c r="G158" s="99"/>
      <c r="H158" s="99"/>
      <c r="I158" s="99"/>
      <c r="J158" s="101"/>
      <c r="K158" s="102"/>
      <c r="L158" s="99"/>
      <c r="M158" s="99"/>
      <c r="N158" s="102"/>
      <c r="O158" s="99"/>
    </row>
    <row r="159" spans="1:15" ht="12" customHeight="1" x14ac:dyDescent="0.2">
      <c r="A159" s="99"/>
      <c r="B159" s="99"/>
      <c r="C159" s="99"/>
      <c r="D159" s="100"/>
      <c r="E159" s="99"/>
      <c r="F159" s="99"/>
      <c r="G159" s="99"/>
      <c r="H159" s="99"/>
      <c r="I159" s="99"/>
      <c r="J159" s="101"/>
      <c r="K159" s="102"/>
      <c r="L159" s="99"/>
      <c r="M159" s="99"/>
      <c r="N159" s="102"/>
      <c r="O159" s="99"/>
    </row>
    <row r="160" spans="1:15" ht="12" customHeight="1" x14ac:dyDescent="0.2">
      <c r="A160" s="99"/>
      <c r="B160" s="99"/>
      <c r="C160" s="99"/>
      <c r="D160" s="100"/>
      <c r="E160" s="99"/>
      <c r="F160" s="99"/>
      <c r="G160" s="99"/>
      <c r="H160" s="99"/>
      <c r="I160" s="99"/>
      <c r="J160" s="101"/>
      <c r="K160" s="102"/>
      <c r="L160" s="99"/>
      <c r="M160" s="99"/>
      <c r="N160" s="102"/>
      <c r="O160" s="99"/>
    </row>
    <row r="161" spans="1:15" ht="12" customHeight="1" x14ac:dyDescent="0.2">
      <c r="A161" s="99"/>
      <c r="B161" s="99"/>
      <c r="C161" s="99"/>
      <c r="D161" s="100"/>
      <c r="E161" s="99"/>
      <c r="F161" s="99"/>
      <c r="G161" s="99"/>
      <c r="H161" s="99"/>
      <c r="I161" s="99"/>
      <c r="J161" s="101"/>
      <c r="K161" s="102"/>
      <c r="L161" s="99"/>
      <c r="M161" s="99"/>
      <c r="N161" s="102"/>
      <c r="O161" s="99"/>
    </row>
    <row r="162" spans="1:15" ht="12" customHeight="1" x14ac:dyDescent="0.2">
      <c r="A162" s="99"/>
      <c r="B162" s="99"/>
      <c r="C162" s="99"/>
      <c r="D162" s="100"/>
      <c r="E162" s="99"/>
      <c r="F162" s="99"/>
      <c r="G162" s="99"/>
      <c r="H162" s="99"/>
      <c r="I162" s="99"/>
      <c r="J162" s="101"/>
      <c r="K162" s="102"/>
      <c r="L162" s="99"/>
      <c r="M162" s="99"/>
      <c r="N162" s="102"/>
      <c r="O162" s="99"/>
    </row>
    <row r="163" spans="1:15" ht="12" customHeight="1" x14ac:dyDescent="0.2">
      <c r="A163" s="99"/>
      <c r="B163" s="99"/>
      <c r="C163" s="99"/>
      <c r="D163" s="100"/>
      <c r="E163" s="99"/>
      <c r="F163" s="99"/>
      <c r="G163" s="99"/>
      <c r="H163" s="99"/>
      <c r="I163" s="99"/>
      <c r="J163" s="101"/>
      <c r="K163" s="102"/>
      <c r="L163" s="99"/>
      <c r="M163" s="99"/>
      <c r="N163" s="102"/>
      <c r="O163" s="99"/>
    </row>
    <row r="164" spans="1:15" ht="12" customHeight="1" x14ac:dyDescent="0.2">
      <c r="A164" s="99"/>
      <c r="B164" s="99"/>
      <c r="C164" s="99"/>
      <c r="D164" s="100"/>
      <c r="E164" s="99"/>
      <c r="F164" s="99"/>
      <c r="G164" s="99"/>
      <c r="H164" s="99"/>
      <c r="I164" s="99"/>
      <c r="J164" s="101"/>
      <c r="K164" s="102"/>
      <c r="L164" s="99"/>
      <c r="M164" s="99"/>
      <c r="N164" s="102"/>
      <c r="O164" s="99"/>
    </row>
    <row r="165" spans="1:15" ht="12" customHeight="1" x14ac:dyDescent="0.2">
      <c r="A165" s="99"/>
      <c r="B165" s="99"/>
      <c r="C165" s="99"/>
      <c r="D165" s="100"/>
      <c r="E165" s="99"/>
      <c r="F165" s="99"/>
      <c r="G165" s="99"/>
      <c r="H165" s="99"/>
      <c r="I165" s="99"/>
      <c r="J165" s="101"/>
      <c r="K165" s="102"/>
      <c r="L165" s="99"/>
      <c r="M165" s="99"/>
      <c r="N165" s="102"/>
      <c r="O165" s="99"/>
    </row>
    <row r="166" spans="1:15" ht="12" customHeight="1" x14ac:dyDescent="0.2">
      <c r="A166" s="99"/>
      <c r="B166" s="99"/>
      <c r="C166" s="99"/>
      <c r="D166" s="100"/>
      <c r="E166" s="99"/>
      <c r="F166" s="99"/>
      <c r="G166" s="99"/>
      <c r="H166" s="99"/>
      <c r="I166" s="99"/>
      <c r="J166" s="101"/>
      <c r="K166" s="102"/>
      <c r="L166" s="99"/>
      <c r="M166" s="99"/>
      <c r="N166" s="102"/>
      <c r="O166" s="99"/>
    </row>
    <row r="167" spans="1:15" ht="12" customHeight="1" x14ac:dyDescent="0.2">
      <c r="A167" s="99"/>
      <c r="B167" s="99"/>
      <c r="C167" s="99"/>
      <c r="D167" s="100"/>
      <c r="E167" s="99"/>
      <c r="F167" s="99"/>
      <c r="G167" s="99"/>
      <c r="H167" s="99"/>
      <c r="I167" s="99"/>
      <c r="J167" s="101"/>
      <c r="K167" s="102"/>
      <c r="L167" s="99"/>
      <c r="M167" s="99"/>
      <c r="N167" s="102"/>
      <c r="O167" s="99"/>
    </row>
    <row r="168" spans="1:15" ht="12" customHeight="1" x14ac:dyDescent="0.2">
      <c r="A168" s="99"/>
      <c r="B168" s="99"/>
      <c r="C168" s="99"/>
      <c r="D168" s="100"/>
      <c r="E168" s="99"/>
      <c r="F168" s="99"/>
      <c r="G168" s="99"/>
      <c r="H168" s="99"/>
      <c r="I168" s="99"/>
      <c r="J168" s="101"/>
      <c r="K168" s="102"/>
      <c r="L168" s="99"/>
      <c r="M168" s="99"/>
      <c r="N168" s="102"/>
      <c r="O168" s="99"/>
    </row>
    <row r="169" spans="1:15" ht="12" customHeight="1" x14ac:dyDescent="0.2">
      <c r="A169" s="99"/>
      <c r="B169" s="99"/>
      <c r="C169" s="99"/>
      <c r="D169" s="100"/>
      <c r="E169" s="99"/>
      <c r="F169" s="99"/>
      <c r="G169" s="99"/>
      <c r="H169" s="99"/>
      <c r="I169" s="99"/>
      <c r="J169" s="101"/>
      <c r="K169" s="102"/>
      <c r="L169" s="99"/>
      <c r="M169" s="99"/>
      <c r="N169" s="102"/>
      <c r="O169" s="99"/>
    </row>
    <row r="170" spans="1:15" ht="12" customHeight="1" x14ac:dyDescent="0.2">
      <c r="A170" s="99"/>
      <c r="B170" s="99"/>
      <c r="C170" s="99"/>
      <c r="D170" s="100"/>
      <c r="E170" s="99"/>
      <c r="F170" s="99"/>
      <c r="G170" s="99"/>
      <c r="H170" s="99"/>
      <c r="I170" s="99"/>
      <c r="J170" s="101"/>
      <c r="K170" s="102"/>
      <c r="L170" s="99"/>
      <c r="M170" s="99"/>
      <c r="N170" s="102"/>
      <c r="O170" s="99"/>
    </row>
    <row r="171" spans="1:15" ht="12" customHeight="1" x14ac:dyDescent="0.2">
      <c r="A171" s="99"/>
      <c r="B171" s="99"/>
      <c r="C171" s="99"/>
      <c r="D171" s="100"/>
      <c r="E171" s="99"/>
      <c r="F171" s="99"/>
      <c r="G171" s="99"/>
      <c r="H171" s="99"/>
      <c r="I171" s="99"/>
      <c r="J171" s="101"/>
      <c r="K171" s="102"/>
      <c r="L171" s="99"/>
      <c r="M171" s="99"/>
      <c r="N171" s="102"/>
      <c r="O171" s="99"/>
    </row>
    <row r="172" spans="1:15" ht="12" customHeight="1" x14ac:dyDescent="0.2">
      <c r="A172" s="99"/>
      <c r="B172" s="99"/>
      <c r="C172" s="99"/>
      <c r="D172" s="100"/>
      <c r="E172" s="99"/>
      <c r="F172" s="99"/>
      <c r="G172" s="99"/>
      <c r="H172" s="99"/>
      <c r="I172" s="99"/>
      <c r="J172" s="101"/>
      <c r="K172" s="102"/>
      <c r="L172" s="99"/>
      <c r="M172" s="99"/>
      <c r="N172" s="102"/>
      <c r="O172" s="99"/>
    </row>
    <row r="173" spans="1:15" ht="12" customHeight="1" x14ac:dyDescent="0.2">
      <c r="A173" s="99"/>
      <c r="B173" s="99"/>
      <c r="C173" s="99"/>
      <c r="D173" s="100"/>
      <c r="E173" s="99"/>
      <c r="F173" s="99"/>
      <c r="G173" s="99"/>
      <c r="H173" s="99"/>
      <c r="I173" s="99"/>
      <c r="J173" s="101"/>
      <c r="K173" s="102"/>
      <c r="L173" s="99"/>
      <c r="M173" s="99"/>
      <c r="N173" s="102"/>
      <c r="O173" s="99"/>
    </row>
    <row r="174" spans="1:15" ht="12" customHeight="1" x14ac:dyDescent="0.2">
      <c r="A174" s="99"/>
      <c r="B174" s="99"/>
      <c r="C174" s="99"/>
      <c r="D174" s="100"/>
      <c r="E174" s="99"/>
      <c r="F174" s="99"/>
      <c r="G174" s="99"/>
      <c r="H174" s="99"/>
      <c r="I174" s="99"/>
      <c r="J174" s="101"/>
      <c r="K174" s="102"/>
      <c r="L174" s="99"/>
      <c r="M174" s="99"/>
      <c r="N174" s="102"/>
      <c r="O174" s="99"/>
    </row>
    <row r="175" spans="1:15" ht="12" customHeight="1" x14ac:dyDescent="0.2">
      <c r="A175" s="99"/>
      <c r="B175" s="99"/>
      <c r="C175" s="99"/>
      <c r="D175" s="100"/>
      <c r="E175" s="99"/>
      <c r="F175" s="99"/>
      <c r="G175" s="99"/>
      <c r="H175" s="99"/>
      <c r="I175" s="99"/>
      <c r="J175" s="101"/>
      <c r="K175" s="102"/>
      <c r="L175" s="99"/>
      <c r="M175" s="99"/>
      <c r="N175" s="102"/>
      <c r="O175" s="99"/>
    </row>
    <row r="176" spans="1:15" ht="12" customHeight="1" x14ac:dyDescent="0.2">
      <c r="A176" s="99"/>
      <c r="B176" s="99"/>
      <c r="C176" s="99"/>
      <c r="D176" s="100"/>
      <c r="E176" s="99"/>
      <c r="F176" s="99"/>
      <c r="G176" s="99"/>
      <c r="H176" s="99"/>
      <c r="I176" s="99"/>
      <c r="J176" s="101"/>
      <c r="K176" s="102"/>
      <c r="L176" s="99"/>
      <c r="M176" s="99"/>
      <c r="N176" s="102"/>
      <c r="O176" s="99"/>
    </row>
    <row r="177" spans="1:15" ht="12" customHeight="1" x14ac:dyDescent="0.2">
      <c r="A177" s="99"/>
      <c r="B177" s="99"/>
      <c r="C177" s="99"/>
      <c r="D177" s="100"/>
      <c r="E177" s="99"/>
      <c r="F177" s="99"/>
      <c r="G177" s="99"/>
      <c r="H177" s="99"/>
      <c r="I177" s="99"/>
      <c r="J177" s="101"/>
      <c r="K177" s="102"/>
      <c r="L177" s="99"/>
      <c r="M177" s="99"/>
      <c r="N177" s="102"/>
      <c r="O177" s="99"/>
    </row>
    <row r="178" spans="1:15" ht="12" customHeight="1" x14ac:dyDescent="0.2">
      <c r="A178" s="99"/>
      <c r="B178" s="99"/>
      <c r="C178" s="99"/>
      <c r="D178" s="100"/>
      <c r="E178" s="99"/>
      <c r="F178" s="99"/>
      <c r="G178" s="99"/>
      <c r="H178" s="99"/>
      <c r="I178" s="99"/>
      <c r="J178" s="101"/>
      <c r="K178" s="102"/>
      <c r="L178" s="99"/>
      <c r="M178" s="99"/>
      <c r="N178" s="102"/>
      <c r="O178" s="99"/>
    </row>
    <row r="179" spans="1:15" ht="12" customHeight="1" x14ac:dyDescent="0.2">
      <c r="A179" s="99"/>
      <c r="B179" s="99"/>
      <c r="C179" s="99"/>
      <c r="D179" s="100"/>
      <c r="E179" s="99"/>
      <c r="F179" s="99"/>
      <c r="G179" s="99"/>
      <c r="H179" s="99"/>
      <c r="I179" s="99"/>
      <c r="J179" s="101"/>
      <c r="K179" s="102"/>
      <c r="L179" s="99"/>
      <c r="M179" s="99"/>
      <c r="N179" s="102"/>
      <c r="O179" s="99"/>
    </row>
    <row r="180" spans="1:15" ht="12" customHeight="1" x14ac:dyDescent="0.2">
      <c r="A180" s="99"/>
      <c r="B180" s="99"/>
      <c r="C180" s="99"/>
      <c r="D180" s="100"/>
      <c r="E180" s="99"/>
      <c r="F180" s="99"/>
      <c r="G180" s="99"/>
      <c r="H180" s="99"/>
      <c r="I180" s="99"/>
      <c r="J180" s="101"/>
      <c r="K180" s="102"/>
      <c r="L180" s="99"/>
      <c r="M180" s="99"/>
      <c r="N180" s="102"/>
      <c r="O180" s="99"/>
    </row>
    <row r="181" spans="1:15" ht="12" customHeight="1" x14ac:dyDescent="0.2">
      <c r="A181" s="99"/>
      <c r="B181" s="99"/>
      <c r="C181" s="99"/>
      <c r="D181" s="100"/>
      <c r="E181" s="99"/>
      <c r="F181" s="99"/>
      <c r="G181" s="99"/>
      <c r="H181" s="99"/>
      <c r="I181" s="99"/>
      <c r="J181" s="101"/>
      <c r="K181" s="102"/>
      <c r="L181" s="99"/>
      <c r="M181" s="99"/>
      <c r="N181" s="102"/>
      <c r="O181" s="99"/>
    </row>
    <row r="182" spans="1:15" ht="12" customHeight="1" x14ac:dyDescent="0.2">
      <c r="A182" s="99"/>
      <c r="B182" s="99"/>
      <c r="C182" s="99"/>
      <c r="D182" s="100"/>
      <c r="E182" s="99"/>
      <c r="F182" s="99"/>
      <c r="G182" s="99"/>
      <c r="H182" s="99"/>
      <c r="I182" s="99"/>
      <c r="J182" s="101"/>
      <c r="K182" s="102"/>
      <c r="L182" s="99"/>
      <c r="M182" s="99"/>
      <c r="N182" s="102"/>
      <c r="O182" s="99"/>
    </row>
    <row r="183" spans="1:15" ht="12" customHeight="1" x14ac:dyDescent="0.2">
      <c r="A183" s="99"/>
      <c r="B183" s="99"/>
      <c r="C183" s="99"/>
      <c r="D183" s="100"/>
      <c r="E183" s="99"/>
      <c r="F183" s="99"/>
      <c r="G183" s="99"/>
      <c r="H183" s="99"/>
      <c r="I183" s="99"/>
      <c r="J183" s="101"/>
      <c r="K183" s="102"/>
      <c r="L183" s="99"/>
      <c r="M183" s="99"/>
      <c r="N183" s="102"/>
      <c r="O183" s="99"/>
    </row>
    <row r="184" spans="1:15" ht="12" customHeight="1" x14ac:dyDescent="0.2">
      <c r="A184" s="99"/>
      <c r="B184" s="99"/>
      <c r="C184" s="99"/>
      <c r="D184" s="100"/>
      <c r="E184" s="99"/>
      <c r="F184" s="99"/>
      <c r="G184" s="99"/>
      <c r="H184" s="99"/>
      <c r="I184" s="99"/>
      <c r="J184" s="101"/>
      <c r="K184" s="102"/>
      <c r="L184" s="99"/>
      <c r="M184" s="99"/>
      <c r="N184" s="102"/>
      <c r="O184" s="99"/>
    </row>
    <row r="185" spans="1:15" ht="12" customHeight="1" x14ac:dyDescent="0.2">
      <c r="A185" s="99"/>
      <c r="B185" s="99"/>
      <c r="C185" s="99"/>
      <c r="D185" s="100"/>
      <c r="E185" s="99"/>
      <c r="F185" s="99"/>
      <c r="G185" s="99"/>
      <c r="H185" s="99"/>
      <c r="I185" s="99"/>
      <c r="J185" s="101"/>
      <c r="K185" s="102"/>
      <c r="L185" s="99"/>
      <c r="M185" s="99"/>
      <c r="N185" s="102"/>
      <c r="O185" s="99"/>
    </row>
    <row r="186" spans="1:15" ht="12" customHeight="1" x14ac:dyDescent="0.2">
      <c r="A186" s="99"/>
      <c r="B186" s="99"/>
      <c r="C186" s="99"/>
      <c r="D186" s="100"/>
      <c r="E186" s="99"/>
      <c r="F186" s="99"/>
      <c r="G186" s="99"/>
      <c r="H186" s="99"/>
      <c r="I186" s="99"/>
      <c r="J186" s="101"/>
      <c r="K186" s="102"/>
      <c r="L186" s="99"/>
      <c r="M186" s="99"/>
      <c r="N186" s="102"/>
      <c r="O186" s="99"/>
    </row>
    <row r="187" spans="1:15" ht="12" customHeight="1" x14ac:dyDescent="0.2">
      <c r="A187" s="99"/>
      <c r="B187" s="99"/>
      <c r="C187" s="99"/>
      <c r="D187" s="100"/>
      <c r="E187" s="99"/>
      <c r="F187" s="99"/>
      <c r="G187" s="99"/>
      <c r="H187" s="99"/>
      <c r="I187" s="99"/>
      <c r="J187" s="101"/>
      <c r="K187" s="102"/>
      <c r="L187" s="99"/>
      <c r="M187" s="99"/>
      <c r="N187" s="102"/>
      <c r="O187" s="99"/>
    </row>
    <row r="188" spans="1:15" ht="12" customHeight="1" x14ac:dyDescent="0.2">
      <c r="A188" s="99"/>
      <c r="B188" s="99"/>
      <c r="C188" s="99"/>
      <c r="D188" s="100"/>
      <c r="E188" s="99"/>
      <c r="F188" s="99"/>
      <c r="G188" s="99"/>
      <c r="H188" s="99"/>
      <c r="I188" s="99"/>
      <c r="J188" s="101"/>
      <c r="K188" s="102"/>
      <c r="L188" s="99"/>
      <c r="M188" s="99"/>
      <c r="N188" s="102"/>
      <c r="O188" s="99"/>
    </row>
    <row r="189" spans="1:15" ht="12" customHeight="1" x14ac:dyDescent="0.2">
      <c r="A189" s="99"/>
      <c r="B189" s="99"/>
      <c r="C189" s="99"/>
      <c r="D189" s="100"/>
      <c r="E189" s="99"/>
      <c r="F189" s="99"/>
      <c r="G189" s="99"/>
      <c r="H189" s="99"/>
      <c r="I189" s="99"/>
      <c r="J189" s="101"/>
      <c r="K189" s="102"/>
      <c r="L189" s="99"/>
      <c r="M189" s="99"/>
      <c r="N189" s="102"/>
      <c r="O189" s="99"/>
    </row>
    <row r="190" spans="1:15" ht="12" customHeight="1" x14ac:dyDescent="0.2">
      <c r="A190" s="99"/>
      <c r="B190" s="99"/>
      <c r="C190" s="99"/>
      <c r="D190" s="100"/>
      <c r="E190" s="99"/>
      <c r="F190" s="99"/>
      <c r="G190" s="99"/>
      <c r="H190" s="99"/>
      <c r="I190" s="99"/>
      <c r="J190" s="101"/>
      <c r="K190" s="102"/>
      <c r="L190" s="99"/>
      <c r="M190" s="99"/>
      <c r="N190" s="102"/>
      <c r="O190" s="99"/>
    </row>
    <row r="191" spans="1:15" ht="12" customHeight="1" x14ac:dyDescent="0.2">
      <c r="A191" s="99"/>
      <c r="B191" s="99"/>
      <c r="C191" s="99"/>
      <c r="D191" s="100"/>
      <c r="E191" s="99"/>
      <c r="F191" s="99"/>
      <c r="G191" s="99"/>
      <c r="H191" s="99"/>
      <c r="I191" s="99"/>
      <c r="J191" s="101"/>
      <c r="K191" s="102"/>
      <c r="L191" s="99"/>
      <c r="M191" s="99"/>
      <c r="N191" s="102"/>
      <c r="O191" s="99"/>
    </row>
    <row r="192" spans="1:15" ht="12" customHeight="1" x14ac:dyDescent="0.2">
      <c r="A192" s="99"/>
      <c r="B192" s="99"/>
      <c r="C192" s="99"/>
      <c r="D192" s="100"/>
      <c r="E192" s="99"/>
      <c r="F192" s="99"/>
      <c r="G192" s="99"/>
      <c r="H192" s="99"/>
      <c r="I192" s="99"/>
      <c r="J192" s="101"/>
      <c r="K192" s="102"/>
      <c r="L192" s="99"/>
      <c r="M192" s="99"/>
      <c r="N192" s="102"/>
      <c r="O192" s="99"/>
    </row>
    <row r="193" spans="1:15" ht="12" customHeight="1" x14ac:dyDescent="0.2">
      <c r="A193" s="99"/>
      <c r="B193" s="99"/>
      <c r="C193" s="99"/>
      <c r="D193" s="100"/>
      <c r="E193" s="99"/>
      <c r="F193" s="99"/>
      <c r="G193" s="99"/>
      <c r="H193" s="99"/>
      <c r="I193" s="99"/>
      <c r="J193" s="101"/>
      <c r="K193" s="102"/>
      <c r="L193" s="99"/>
      <c r="M193" s="99"/>
      <c r="N193" s="102"/>
      <c r="O193" s="99"/>
    </row>
    <row r="194" spans="1:15" ht="12" customHeight="1" x14ac:dyDescent="0.2">
      <c r="A194" s="99"/>
      <c r="B194" s="99"/>
      <c r="C194" s="99"/>
      <c r="D194" s="100"/>
      <c r="E194" s="99"/>
      <c r="F194" s="99"/>
      <c r="G194" s="99"/>
      <c r="H194" s="99"/>
      <c r="I194" s="99"/>
      <c r="J194" s="101"/>
      <c r="K194" s="102"/>
      <c r="L194" s="99"/>
      <c r="M194" s="99"/>
      <c r="N194" s="102"/>
      <c r="O194" s="99"/>
    </row>
    <row r="195" spans="1:15" ht="12" customHeight="1" x14ac:dyDescent="0.2">
      <c r="A195" s="99"/>
      <c r="B195" s="99"/>
      <c r="C195" s="99"/>
      <c r="D195" s="100"/>
      <c r="E195" s="99"/>
      <c r="F195" s="99"/>
      <c r="G195" s="99"/>
      <c r="H195" s="99"/>
      <c r="I195" s="99"/>
      <c r="J195" s="101"/>
      <c r="K195" s="102"/>
      <c r="L195" s="99"/>
      <c r="M195" s="99"/>
      <c r="N195" s="102"/>
      <c r="O195" s="99"/>
    </row>
    <row r="196" spans="1:15" ht="12" customHeight="1" x14ac:dyDescent="0.2">
      <c r="A196" s="99"/>
      <c r="B196" s="99"/>
      <c r="C196" s="99"/>
      <c r="D196" s="100"/>
      <c r="E196" s="99"/>
      <c r="F196" s="99"/>
      <c r="G196" s="99"/>
      <c r="H196" s="99"/>
      <c r="I196" s="99"/>
      <c r="J196" s="101"/>
      <c r="K196" s="102"/>
      <c r="L196" s="99"/>
      <c r="M196" s="99"/>
      <c r="N196" s="102"/>
      <c r="O196" s="99"/>
    </row>
    <row r="197" spans="1:15" ht="12" customHeight="1" x14ac:dyDescent="0.2">
      <c r="A197" s="99"/>
      <c r="B197" s="99"/>
      <c r="C197" s="99"/>
      <c r="D197" s="100"/>
      <c r="E197" s="99"/>
      <c r="F197" s="99"/>
      <c r="G197" s="99"/>
      <c r="H197" s="99"/>
      <c r="I197" s="99"/>
      <c r="J197" s="101"/>
      <c r="K197" s="102"/>
      <c r="L197" s="99"/>
      <c r="M197" s="99"/>
      <c r="N197" s="102"/>
      <c r="O197" s="99"/>
    </row>
    <row r="198" spans="1:15" ht="12" customHeight="1" x14ac:dyDescent="0.2">
      <c r="A198" s="99"/>
      <c r="B198" s="99"/>
      <c r="C198" s="99"/>
      <c r="D198" s="100"/>
      <c r="E198" s="99"/>
      <c r="F198" s="99"/>
      <c r="G198" s="99"/>
      <c r="H198" s="99"/>
      <c r="I198" s="99"/>
      <c r="J198" s="101"/>
      <c r="K198" s="102"/>
      <c r="L198" s="99"/>
      <c r="M198" s="99"/>
      <c r="N198" s="102"/>
      <c r="O198" s="99"/>
    </row>
    <row r="199" spans="1:15" ht="12" customHeight="1" x14ac:dyDescent="0.2">
      <c r="A199" s="99"/>
      <c r="B199" s="99"/>
      <c r="C199" s="99"/>
      <c r="D199" s="100"/>
      <c r="E199" s="99"/>
      <c r="F199" s="99"/>
      <c r="G199" s="99"/>
      <c r="H199" s="99"/>
      <c r="I199" s="99"/>
      <c r="J199" s="101"/>
      <c r="K199" s="102"/>
      <c r="L199" s="99"/>
      <c r="M199" s="99"/>
      <c r="N199" s="102"/>
      <c r="O199" s="99"/>
    </row>
    <row r="200" spans="1:15" ht="12" customHeight="1" x14ac:dyDescent="0.2">
      <c r="A200" s="99"/>
      <c r="B200" s="99"/>
      <c r="C200" s="99"/>
      <c r="D200" s="100"/>
      <c r="E200" s="99"/>
      <c r="F200" s="99"/>
      <c r="G200" s="99"/>
      <c r="H200" s="99"/>
      <c r="I200" s="99"/>
      <c r="J200" s="101"/>
      <c r="K200" s="102"/>
      <c r="L200" s="99"/>
      <c r="M200" s="99"/>
      <c r="N200" s="102"/>
      <c r="O200" s="99"/>
    </row>
    <row r="201" spans="1:15" ht="12" customHeight="1" x14ac:dyDescent="0.2">
      <c r="A201" s="99"/>
      <c r="B201" s="99"/>
      <c r="C201" s="99"/>
      <c r="D201" s="100"/>
      <c r="E201" s="99"/>
      <c r="F201" s="99"/>
      <c r="G201" s="99"/>
      <c r="H201" s="99"/>
      <c r="I201" s="99"/>
      <c r="J201" s="101"/>
      <c r="K201" s="102"/>
      <c r="L201" s="99"/>
      <c r="M201" s="99"/>
      <c r="N201" s="102"/>
      <c r="O201" s="99"/>
    </row>
    <row r="202" spans="1:15" ht="12" customHeight="1" x14ac:dyDescent="0.2">
      <c r="A202" s="99"/>
      <c r="B202" s="99"/>
      <c r="C202" s="99"/>
      <c r="D202" s="100"/>
      <c r="E202" s="99"/>
      <c r="F202" s="99"/>
      <c r="G202" s="99"/>
      <c r="H202" s="99"/>
      <c r="I202" s="99"/>
      <c r="J202" s="101"/>
      <c r="K202" s="102"/>
      <c r="L202" s="99"/>
      <c r="M202" s="99"/>
      <c r="N202" s="102"/>
      <c r="O202" s="99"/>
    </row>
    <row r="203" spans="1:15" ht="12" customHeight="1" x14ac:dyDescent="0.2">
      <c r="A203" s="99"/>
      <c r="B203" s="99"/>
      <c r="C203" s="99"/>
      <c r="D203" s="100"/>
      <c r="E203" s="99"/>
      <c r="F203" s="99"/>
      <c r="G203" s="99"/>
      <c r="H203" s="99"/>
      <c r="I203" s="99"/>
      <c r="J203" s="101"/>
      <c r="K203" s="102"/>
      <c r="L203" s="99"/>
      <c r="M203" s="99"/>
      <c r="N203" s="102"/>
      <c r="O203" s="99"/>
    </row>
    <row r="204" spans="1:15" ht="12" customHeight="1" x14ac:dyDescent="0.2">
      <c r="A204" s="99"/>
      <c r="B204" s="99"/>
      <c r="C204" s="99"/>
      <c r="D204" s="100"/>
      <c r="E204" s="99"/>
      <c r="F204" s="99"/>
      <c r="G204" s="99"/>
      <c r="H204" s="99"/>
      <c r="I204" s="99"/>
      <c r="J204" s="101"/>
      <c r="K204" s="102"/>
      <c r="L204" s="99"/>
      <c r="M204" s="99"/>
      <c r="N204" s="102"/>
      <c r="O204" s="99"/>
    </row>
    <row r="205" spans="1:15" ht="12" customHeight="1" x14ac:dyDescent="0.2">
      <c r="A205" s="99"/>
      <c r="B205" s="99"/>
      <c r="C205" s="99"/>
      <c r="D205" s="100"/>
      <c r="E205" s="99"/>
      <c r="F205" s="99"/>
      <c r="G205" s="99"/>
      <c r="H205" s="99"/>
      <c r="I205" s="99"/>
      <c r="J205" s="101"/>
      <c r="K205" s="102"/>
      <c r="L205" s="99"/>
      <c r="M205" s="99"/>
      <c r="N205" s="102"/>
      <c r="O205" s="99"/>
    </row>
    <row r="206" spans="1:15" ht="12" customHeight="1" x14ac:dyDescent="0.2">
      <c r="A206" s="99"/>
      <c r="B206" s="99"/>
      <c r="C206" s="99"/>
      <c r="D206" s="100"/>
      <c r="E206" s="99"/>
      <c r="F206" s="99"/>
      <c r="G206" s="99"/>
      <c r="H206" s="99"/>
      <c r="I206" s="99"/>
      <c r="J206" s="101"/>
      <c r="K206" s="102"/>
      <c r="L206" s="99"/>
      <c r="M206" s="99"/>
      <c r="N206" s="102"/>
      <c r="O206" s="99"/>
    </row>
    <row r="207" spans="1:15" ht="12" customHeight="1" x14ac:dyDescent="0.2">
      <c r="A207" s="99"/>
      <c r="B207" s="99"/>
      <c r="C207" s="99"/>
      <c r="D207" s="100"/>
      <c r="E207" s="99"/>
      <c r="F207" s="99"/>
      <c r="G207" s="99"/>
      <c r="H207" s="99"/>
      <c r="I207" s="99"/>
      <c r="J207" s="101"/>
      <c r="K207" s="102"/>
      <c r="L207" s="99"/>
      <c r="M207" s="99"/>
      <c r="N207" s="102"/>
      <c r="O207" s="99"/>
    </row>
    <row r="208" spans="1:15" ht="12" customHeight="1" x14ac:dyDescent="0.2">
      <c r="A208" s="99"/>
      <c r="B208" s="99"/>
      <c r="C208" s="99"/>
      <c r="D208" s="100"/>
      <c r="E208" s="99"/>
      <c r="F208" s="99"/>
      <c r="G208" s="99"/>
      <c r="H208" s="99"/>
      <c r="I208" s="99"/>
      <c r="J208" s="101"/>
      <c r="K208" s="102"/>
      <c r="L208" s="99"/>
      <c r="M208" s="99"/>
      <c r="N208" s="102"/>
      <c r="O208" s="99"/>
    </row>
    <row r="209" spans="1:15" ht="12" customHeight="1" x14ac:dyDescent="0.2">
      <c r="A209" s="99"/>
      <c r="B209" s="99"/>
      <c r="C209" s="99"/>
      <c r="D209" s="100"/>
      <c r="E209" s="99"/>
      <c r="F209" s="99"/>
      <c r="G209" s="99"/>
      <c r="H209" s="99"/>
      <c r="I209" s="99"/>
      <c r="J209" s="101"/>
      <c r="K209" s="102"/>
      <c r="L209" s="99"/>
      <c r="M209" s="99"/>
      <c r="N209" s="102"/>
      <c r="O209" s="99"/>
    </row>
    <row r="210" spans="1:15" ht="12" customHeight="1" x14ac:dyDescent="0.2">
      <c r="A210" s="99"/>
      <c r="B210" s="99"/>
      <c r="C210" s="99"/>
      <c r="D210" s="100"/>
      <c r="E210" s="99"/>
      <c r="F210" s="99"/>
      <c r="G210" s="99"/>
      <c r="H210" s="99"/>
      <c r="I210" s="99"/>
      <c r="J210" s="101"/>
      <c r="K210" s="102"/>
      <c r="L210" s="99"/>
      <c r="M210" s="99"/>
      <c r="N210" s="102"/>
      <c r="O210" s="99"/>
    </row>
    <row r="211" spans="1:15" ht="12" customHeight="1" x14ac:dyDescent="0.2">
      <c r="A211" s="99"/>
      <c r="B211" s="99"/>
      <c r="C211" s="99"/>
      <c r="D211" s="100"/>
      <c r="E211" s="99"/>
      <c r="F211" s="99"/>
      <c r="G211" s="99"/>
      <c r="H211" s="99"/>
      <c r="I211" s="99"/>
      <c r="J211" s="101"/>
      <c r="K211" s="102"/>
      <c r="L211" s="99"/>
      <c r="M211" s="99"/>
      <c r="N211" s="102"/>
      <c r="O211" s="99"/>
    </row>
    <row r="212" spans="1:15" ht="12" customHeight="1" x14ac:dyDescent="0.2">
      <c r="A212" s="99"/>
      <c r="B212" s="99"/>
      <c r="C212" s="99"/>
      <c r="D212" s="100"/>
      <c r="E212" s="99"/>
      <c r="F212" s="99"/>
      <c r="G212" s="99"/>
      <c r="H212" s="99"/>
      <c r="I212" s="99"/>
      <c r="J212" s="101"/>
      <c r="K212" s="102"/>
      <c r="L212" s="99"/>
      <c r="M212" s="99"/>
      <c r="N212" s="102"/>
      <c r="O212" s="99"/>
    </row>
    <row r="213" spans="1:15" ht="12" customHeight="1" x14ac:dyDescent="0.2">
      <c r="A213" s="99"/>
      <c r="B213" s="99"/>
      <c r="C213" s="99"/>
      <c r="D213" s="100"/>
      <c r="E213" s="99"/>
      <c r="F213" s="99"/>
      <c r="G213" s="99"/>
      <c r="H213" s="99"/>
      <c r="I213" s="99"/>
      <c r="J213" s="101"/>
      <c r="K213" s="102"/>
      <c r="L213" s="99"/>
      <c r="M213" s="99"/>
      <c r="N213" s="102"/>
      <c r="O213" s="99"/>
    </row>
    <row r="214" spans="1:15" ht="12" customHeight="1" x14ac:dyDescent="0.2">
      <c r="A214" s="99"/>
      <c r="B214" s="99"/>
      <c r="C214" s="99"/>
      <c r="D214" s="100"/>
      <c r="E214" s="99"/>
      <c r="F214" s="99"/>
      <c r="G214" s="99"/>
      <c r="H214" s="99"/>
      <c r="I214" s="99"/>
      <c r="J214" s="101"/>
      <c r="K214" s="102"/>
      <c r="L214" s="99"/>
      <c r="M214" s="99"/>
      <c r="N214" s="102"/>
      <c r="O214" s="99"/>
    </row>
    <row r="215" spans="1:15" ht="12" customHeight="1" x14ac:dyDescent="0.2">
      <c r="A215" s="99"/>
      <c r="B215" s="99"/>
      <c r="C215" s="99"/>
      <c r="D215" s="100"/>
      <c r="E215" s="99"/>
      <c r="F215" s="99"/>
      <c r="G215" s="99"/>
      <c r="H215" s="99"/>
      <c r="I215" s="99"/>
      <c r="J215" s="101"/>
      <c r="K215" s="102"/>
      <c r="L215" s="99"/>
      <c r="M215" s="99"/>
      <c r="N215" s="102"/>
      <c r="O215" s="99"/>
    </row>
    <row r="216" spans="1:15" ht="12" customHeight="1" x14ac:dyDescent="0.2">
      <c r="A216" s="99"/>
      <c r="B216" s="99"/>
      <c r="C216" s="99"/>
      <c r="D216" s="100"/>
      <c r="E216" s="99"/>
      <c r="F216" s="99"/>
      <c r="G216" s="99"/>
      <c r="H216" s="99"/>
      <c r="I216" s="99"/>
      <c r="J216" s="101"/>
      <c r="K216" s="102"/>
      <c r="L216" s="99"/>
      <c r="M216" s="99"/>
      <c r="N216" s="102"/>
      <c r="O216" s="99"/>
    </row>
    <row r="217" spans="1:15" ht="12" customHeight="1" x14ac:dyDescent="0.2">
      <c r="A217" s="99"/>
      <c r="B217" s="99"/>
      <c r="C217" s="99"/>
      <c r="D217" s="100"/>
      <c r="E217" s="99"/>
      <c r="F217" s="99"/>
      <c r="G217" s="99"/>
      <c r="H217" s="99"/>
      <c r="I217" s="99"/>
      <c r="J217" s="101"/>
      <c r="K217" s="102"/>
      <c r="L217" s="99"/>
      <c r="M217" s="99"/>
      <c r="N217" s="102"/>
      <c r="O217" s="99"/>
    </row>
    <row r="218" spans="1:15" ht="12" customHeight="1" x14ac:dyDescent="0.2">
      <c r="A218" s="99"/>
      <c r="B218" s="99"/>
      <c r="C218" s="99"/>
      <c r="D218" s="100"/>
      <c r="E218" s="99"/>
      <c r="F218" s="99"/>
      <c r="G218" s="99"/>
      <c r="H218" s="99"/>
      <c r="I218" s="99"/>
      <c r="J218" s="101"/>
      <c r="K218" s="102"/>
      <c r="L218" s="99"/>
      <c r="M218" s="99"/>
      <c r="N218" s="102"/>
      <c r="O218" s="99"/>
    </row>
    <row r="219" spans="1:15" ht="12" customHeight="1" x14ac:dyDescent="0.2">
      <c r="A219" s="99"/>
      <c r="B219" s="99"/>
      <c r="C219" s="99"/>
      <c r="D219" s="100"/>
      <c r="E219" s="99"/>
      <c r="F219" s="99"/>
      <c r="G219" s="99"/>
      <c r="H219" s="99"/>
      <c r="I219" s="99"/>
      <c r="J219" s="101"/>
      <c r="K219" s="102"/>
      <c r="L219" s="99"/>
      <c r="M219" s="99"/>
      <c r="N219" s="102"/>
      <c r="O219" s="99"/>
    </row>
    <row r="220" spans="1:15" ht="12" customHeight="1" x14ac:dyDescent="0.2">
      <c r="A220" s="99"/>
      <c r="B220" s="99"/>
      <c r="C220" s="99"/>
      <c r="D220" s="100"/>
      <c r="E220" s="99"/>
      <c r="F220" s="99"/>
      <c r="G220" s="99"/>
      <c r="H220" s="99"/>
      <c r="I220" s="99"/>
      <c r="J220" s="101"/>
      <c r="K220" s="102"/>
      <c r="L220" s="99"/>
      <c r="M220" s="99"/>
      <c r="N220" s="102"/>
      <c r="O220" s="99"/>
    </row>
    <row r="221" spans="1:15" ht="12" customHeight="1" x14ac:dyDescent="0.2">
      <c r="A221" s="99"/>
      <c r="B221" s="99"/>
      <c r="C221" s="99"/>
      <c r="D221" s="100"/>
      <c r="E221" s="99"/>
      <c r="F221" s="99"/>
      <c r="G221" s="99"/>
      <c r="H221" s="99"/>
      <c r="I221" s="99"/>
      <c r="J221" s="101"/>
      <c r="K221" s="102"/>
      <c r="L221" s="99"/>
      <c r="M221" s="99"/>
      <c r="N221" s="102"/>
      <c r="O221" s="99"/>
    </row>
    <row r="222" spans="1:15" ht="12" customHeight="1" x14ac:dyDescent="0.2">
      <c r="A222" s="99"/>
      <c r="B222" s="99"/>
      <c r="C222" s="99"/>
      <c r="D222" s="100"/>
      <c r="E222" s="99"/>
      <c r="F222" s="99"/>
      <c r="G222" s="99"/>
      <c r="H222" s="99"/>
      <c r="I222" s="99"/>
      <c r="J222" s="101"/>
      <c r="K222" s="102"/>
      <c r="L222" s="99"/>
      <c r="M222" s="99"/>
      <c r="N222" s="102"/>
      <c r="O222" s="99"/>
    </row>
    <row r="223" spans="1:15" ht="12" customHeight="1" x14ac:dyDescent="0.2">
      <c r="A223" s="99"/>
      <c r="B223" s="99"/>
      <c r="C223" s="99"/>
      <c r="D223" s="100"/>
      <c r="E223" s="99"/>
      <c r="F223" s="99"/>
      <c r="G223" s="99"/>
      <c r="H223" s="99"/>
      <c r="I223" s="99"/>
      <c r="J223" s="101"/>
      <c r="K223" s="102"/>
      <c r="L223" s="99"/>
      <c r="M223" s="99"/>
      <c r="N223" s="102"/>
      <c r="O223" s="99"/>
    </row>
    <row r="224" spans="1:15" ht="12" customHeight="1" x14ac:dyDescent="0.2">
      <c r="A224" s="99"/>
      <c r="B224" s="99"/>
      <c r="C224" s="99"/>
      <c r="D224" s="100"/>
      <c r="E224" s="99"/>
      <c r="F224" s="99"/>
      <c r="G224" s="99"/>
      <c r="H224" s="99"/>
      <c r="I224" s="99"/>
      <c r="J224" s="101"/>
      <c r="K224" s="102"/>
      <c r="L224" s="99"/>
      <c r="M224" s="99"/>
      <c r="N224" s="102"/>
      <c r="O224" s="99"/>
    </row>
    <row r="225" spans="1:15" ht="12" customHeight="1" x14ac:dyDescent="0.2">
      <c r="A225" s="99"/>
      <c r="B225" s="99"/>
      <c r="C225" s="99"/>
      <c r="D225" s="100"/>
      <c r="E225" s="99"/>
      <c r="F225" s="99"/>
      <c r="G225" s="99"/>
      <c r="H225" s="99"/>
      <c r="I225" s="99"/>
      <c r="J225" s="101"/>
      <c r="K225" s="102"/>
      <c r="L225" s="99"/>
      <c r="M225" s="99"/>
      <c r="N225" s="102"/>
      <c r="O225" s="99"/>
    </row>
    <row r="226" spans="1:15" ht="12" customHeight="1" x14ac:dyDescent="0.2">
      <c r="A226" s="99"/>
      <c r="B226" s="99"/>
      <c r="C226" s="99"/>
      <c r="D226" s="100"/>
      <c r="E226" s="99"/>
      <c r="F226" s="99"/>
      <c r="G226" s="99"/>
      <c r="H226" s="99"/>
      <c r="I226" s="99"/>
      <c r="J226" s="101"/>
      <c r="K226" s="102"/>
      <c r="L226" s="99"/>
      <c r="M226" s="99"/>
      <c r="N226" s="102"/>
      <c r="O226" s="99"/>
    </row>
    <row r="227" spans="1:15" ht="12" customHeight="1" x14ac:dyDescent="0.2">
      <c r="A227" s="99"/>
      <c r="B227" s="99"/>
      <c r="C227" s="99"/>
      <c r="D227" s="100"/>
      <c r="E227" s="99"/>
      <c r="F227" s="99"/>
      <c r="G227" s="99"/>
      <c r="H227" s="99"/>
      <c r="I227" s="99"/>
      <c r="J227" s="101"/>
      <c r="K227" s="102"/>
      <c r="L227" s="99"/>
      <c r="M227" s="99"/>
      <c r="N227" s="102"/>
      <c r="O227" s="99"/>
    </row>
    <row r="228" spans="1:15" ht="12" customHeight="1" x14ac:dyDescent="0.2">
      <c r="A228" s="99"/>
      <c r="B228" s="99"/>
      <c r="C228" s="99"/>
      <c r="D228" s="100"/>
      <c r="E228" s="99"/>
      <c r="F228" s="99"/>
      <c r="G228" s="99"/>
      <c r="H228" s="99"/>
      <c r="I228" s="99"/>
      <c r="J228" s="101"/>
      <c r="K228" s="102"/>
      <c r="L228" s="99"/>
      <c r="M228" s="99"/>
      <c r="N228" s="102"/>
      <c r="O228" s="99"/>
    </row>
    <row r="229" spans="1:15" ht="12" customHeight="1" x14ac:dyDescent="0.2">
      <c r="A229" s="99"/>
      <c r="B229" s="99"/>
      <c r="C229" s="99"/>
      <c r="D229" s="100"/>
      <c r="E229" s="99"/>
      <c r="F229" s="99"/>
      <c r="G229" s="99"/>
      <c r="H229" s="99"/>
      <c r="I229" s="99"/>
      <c r="J229" s="101"/>
      <c r="K229" s="102"/>
      <c r="L229" s="99"/>
      <c r="M229" s="99"/>
      <c r="N229" s="102"/>
      <c r="O229" s="99"/>
    </row>
    <row r="230" spans="1:15" ht="12" customHeight="1" x14ac:dyDescent="0.2">
      <c r="A230" s="99"/>
      <c r="B230" s="99"/>
      <c r="C230" s="99"/>
      <c r="D230" s="100"/>
      <c r="E230" s="99"/>
      <c r="F230" s="99"/>
      <c r="G230" s="99"/>
      <c r="H230" s="99"/>
      <c r="I230" s="99"/>
      <c r="J230" s="101"/>
      <c r="K230" s="102"/>
      <c r="L230" s="99"/>
      <c r="M230" s="99"/>
      <c r="N230" s="102"/>
      <c r="O230" s="99"/>
    </row>
    <row r="231" spans="1:15" ht="12" customHeight="1" x14ac:dyDescent="0.2">
      <c r="A231" s="99"/>
      <c r="B231" s="99"/>
      <c r="C231" s="99"/>
      <c r="D231" s="100"/>
      <c r="E231" s="99"/>
      <c r="F231" s="99"/>
      <c r="G231" s="99"/>
      <c r="H231" s="99"/>
      <c r="I231" s="99"/>
      <c r="J231" s="101"/>
      <c r="K231" s="102"/>
      <c r="L231" s="99"/>
      <c r="M231" s="99"/>
      <c r="N231" s="102"/>
      <c r="O231" s="99"/>
    </row>
    <row r="232" spans="1:15" ht="12" customHeight="1" x14ac:dyDescent="0.2">
      <c r="A232" s="99"/>
      <c r="B232" s="99"/>
      <c r="C232" s="99"/>
      <c r="D232" s="100"/>
      <c r="E232" s="99"/>
      <c r="F232" s="99"/>
      <c r="G232" s="99"/>
      <c r="H232" s="99"/>
      <c r="I232" s="99"/>
      <c r="J232" s="101"/>
      <c r="K232" s="102"/>
      <c r="L232" s="99"/>
      <c r="M232" s="99"/>
      <c r="N232" s="102"/>
      <c r="O232" s="99"/>
    </row>
    <row r="233" spans="1:15" ht="12" customHeight="1" x14ac:dyDescent="0.2">
      <c r="A233" s="99"/>
      <c r="B233" s="99"/>
      <c r="C233" s="99"/>
      <c r="D233" s="100"/>
      <c r="E233" s="99"/>
      <c r="F233" s="99"/>
      <c r="G233" s="99"/>
      <c r="H233" s="99"/>
      <c r="I233" s="99"/>
      <c r="J233" s="101"/>
      <c r="K233" s="102"/>
      <c r="L233" s="99"/>
      <c r="M233" s="99"/>
      <c r="N233" s="102"/>
      <c r="O233" s="99"/>
    </row>
    <row r="234" spans="1:15" ht="12" customHeight="1" x14ac:dyDescent="0.2">
      <c r="A234" s="99"/>
      <c r="B234" s="99"/>
      <c r="C234" s="99"/>
      <c r="D234" s="100"/>
      <c r="E234" s="99"/>
      <c r="F234" s="99"/>
      <c r="G234" s="99"/>
      <c r="H234" s="99"/>
      <c r="I234" s="99"/>
      <c r="J234" s="101"/>
      <c r="K234" s="102"/>
      <c r="L234" s="99"/>
      <c r="M234" s="99"/>
      <c r="N234" s="102"/>
      <c r="O234" s="99"/>
    </row>
    <row r="235" spans="1:15" ht="12" customHeight="1" x14ac:dyDescent="0.2">
      <c r="A235" s="99"/>
      <c r="B235" s="99"/>
      <c r="C235" s="99"/>
      <c r="D235" s="100"/>
      <c r="E235" s="99"/>
      <c r="F235" s="99"/>
      <c r="G235" s="99"/>
      <c r="H235" s="99"/>
      <c r="I235" s="99"/>
      <c r="J235" s="101"/>
      <c r="K235" s="102"/>
      <c r="L235" s="99"/>
      <c r="M235" s="99"/>
      <c r="N235" s="102"/>
      <c r="O235" s="99"/>
    </row>
    <row r="236" spans="1:15" ht="12" customHeight="1" x14ac:dyDescent="0.2">
      <c r="A236" s="99"/>
      <c r="B236" s="99"/>
      <c r="C236" s="99"/>
      <c r="D236" s="100"/>
      <c r="E236" s="99"/>
      <c r="F236" s="99"/>
      <c r="G236" s="99"/>
      <c r="H236" s="99"/>
      <c r="I236" s="99"/>
      <c r="J236" s="101"/>
      <c r="K236" s="102"/>
      <c r="L236" s="99"/>
      <c r="M236" s="99"/>
      <c r="N236" s="102"/>
      <c r="O236" s="99"/>
    </row>
    <row r="237" spans="1:15" ht="12" customHeight="1" x14ac:dyDescent="0.2">
      <c r="A237" s="99"/>
      <c r="B237" s="99"/>
      <c r="C237" s="99"/>
      <c r="D237" s="100"/>
      <c r="E237" s="99"/>
      <c r="F237" s="99"/>
      <c r="G237" s="99"/>
      <c r="H237" s="99"/>
      <c r="I237" s="99"/>
      <c r="J237" s="101"/>
      <c r="K237" s="102"/>
      <c r="L237" s="99"/>
      <c r="M237" s="99"/>
      <c r="N237" s="102"/>
      <c r="O237" s="99"/>
    </row>
    <row r="238" spans="1:15" ht="12" customHeight="1" x14ac:dyDescent="0.2">
      <c r="A238" s="99"/>
      <c r="B238" s="99"/>
      <c r="C238" s="99"/>
      <c r="D238" s="100"/>
      <c r="E238" s="99"/>
      <c r="F238" s="99"/>
      <c r="G238" s="99"/>
      <c r="H238" s="99"/>
      <c r="I238" s="99"/>
      <c r="J238" s="101"/>
      <c r="K238" s="102"/>
      <c r="L238" s="99"/>
      <c r="M238" s="99"/>
      <c r="N238" s="102"/>
      <c r="O238" s="99"/>
    </row>
    <row r="239" spans="1:15" ht="12" customHeight="1" x14ac:dyDescent="0.2">
      <c r="A239" s="99"/>
      <c r="B239" s="99"/>
      <c r="C239" s="99"/>
      <c r="D239" s="100"/>
      <c r="E239" s="99"/>
      <c r="F239" s="99"/>
      <c r="G239" s="99"/>
      <c r="H239" s="99"/>
      <c r="I239" s="99"/>
      <c r="J239" s="101"/>
      <c r="K239" s="102"/>
      <c r="L239" s="99"/>
      <c r="M239" s="99"/>
      <c r="N239" s="102"/>
      <c r="O239" s="99"/>
    </row>
    <row r="240" spans="1:15" ht="12" customHeight="1" x14ac:dyDescent="0.2">
      <c r="A240" s="99"/>
      <c r="B240" s="99"/>
      <c r="C240" s="99"/>
      <c r="D240" s="100"/>
      <c r="E240" s="99"/>
      <c r="F240" s="99"/>
      <c r="G240" s="99"/>
      <c r="H240" s="99"/>
      <c r="I240" s="99"/>
      <c r="J240" s="101"/>
      <c r="K240" s="102"/>
      <c r="L240" s="99"/>
      <c r="M240" s="99"/>
      <c r="N240" s="102"/>
      <c r="O240" s="99"/>
    </row>
    <row r="241" spans="1:15" ht="12" customHeight="1" x14ac:dyDescent="0.2">
      <c r="A241" s="99"/>
      <c r="B241" s="99"/>
      <c r="C241" s="99"/>
      <c r="D241" s="100"/>
      <c r="E241" s="99"/>
      <c r="F241" s="99"/>
      <c r="G241" s="99"/>
      <c r="H241" s="99"/>
      <c r="I241" s="99"/>
      <c r="J241" s="101"/>
      <c r="K241" s="102"/>
      <c r="L241" s="99"/>
      <c r="M241" s="99"/>
      <c r="N241" s="102"/>
      <c r="O241" s="99"/>
    </row>
    <row r="242" spans="1:15" ht="12" customHeight="1" x14ac:dyDescent="0.2">
      <c r="A242" s="99"/>
      <c r="B242" s="99"/>
      <c r="C242" s="99"/>
      <c r="D242" s="100"/>
      <c r="E242" s="99"/>
      <c r="F242" s="99"/>
      <c r="G242" s="99"/>
      <c r="H242" s="99"/>
      <c r="I242" s="99"/>
      <c r="J242" s="101"/>
      <c r="K242" s="102"/>
      <c r="L242" s="99"/>
      <c r="M242" s="99"/>
      <c r="N242" s="102"/>
      <c r="O242" s="99"/>
    </row>
    <row r="243" spans="1:15" ht="12" customHeight="1" x14ac:dyDescent="0.2">
      <c r="A243" s="99"/>
      <c r="B243" s="99"/>
      <c r="C243" s="99"/>
      <c r="D243" s="100"/>
      <c r="E243" s="99"/>
      <c r="F243" s="99"/>
      <c r="G243" s="99"/>
      <c r="H243" s="99"/>
      <c r="I243" s="99"/>
      <c r="J243" s="101"/>
      <c r="K243" s="102"/>
      <c r="L243" s="99"/>
      <c r="M243" s="99"/>
      <c r="N243" s="102"/>
      <c r="O243" s="99"/>
    </row>
    <row r="244" spans="1:15" ht="12" customHeight="1" x14ac:dyDescent="0.2">
      <c r="A244" s="99"/>
      <c r="B244" s="99"/>
      <c r="C244" s="99"/>
      <c r="D244" s="100"/>
      <c r="E244" s="99"/>
      <c r="F244" s="99"/>
      <c r="G244" s="99"/>
      <c r="H244" s="99"/>
      <c r="I244" s="99"/>
      <c r="J244" s="101"/>
      <c r="K244" s="102"/>
      <c r="L244" s="99"/>
      <c r="M244" s="99"/>
      <c r="N244" s="102"/>
      <c r="O244" s="99"/>
    </row>
    <row r="245" spans="1:15" ht="12" customHeight="1" x14ac:dyDescent="0.2">
      <c r="A245" s="99"/>
      <c r="B245" s="99"/>
      <c r="C245" s="99"/>
      <c r="D245" s="100"/>
      <c r="E245" s="99"/>
      <c r="F245" s="99"/>
      <c r="G245" s="99"/>
      <c r="H245" s="99"/>
      <c r="I245" s="99"/>
      <c r="J245" s="101"/>
      <c r="K245" s="102"/>
      <c r="L245" s="99"/>
      <c r="M245" s="99"/>
      <c r="N245" s="102"/>
      <c r="O245" s="99"/>
    </row>
    <row r="246" spans="1:15" ht="12" customHeight="1" x14ac:dyDescent="0.2">
      <c r="A246" s="99"/>
      <c r="B246" s="99"/>
      <c r="C246" s="99"/>
      <c r="D246" s="100"/>
      <c r="E246" s="99"/>
      <c r="F246" s="99"/>
      <c r="G246" s="99"/>
      <c r="H246" s="99"/>
      <c r="I246" s="99"/>
      <c r="J246" s="101"/>
      <c r="K246" s="102"/>
      <c r="L246" s="99"/>
      <c r="M246" s="99"/>
      <c r="N246" s="102"/>
      <c r="O246" s="99"/>
    </row>
    <row r="247" spans="1:15" ht="12" customHeight="1" x14ac:dyDescent="0.2">
      <c r="A247" s="99"/>
      <c r="B247" s="99"/>
      <c r="C247" s="99"/>
      <c r="D247" s="100"/>
      <c r="E247" s="99"/>
      <c r="F247" s="99"/>
      <c r="G247" s="99"/>
      <c r="H247" s="99"/>
      <c r="I247" s="99"/>
      <c r="J247" s="101"/>
      <c r="K247" s="102"/>
      <c r="L247" s="99"/>
      <c r="M247" s="99"/>
      <c r="N247" s="102"/>
      <c r="O247" s="99"/>
    </row>
    <row r="248" spans="1:15" ht="12" customHeight="1" x14ac:dyDescent="0.2">
      <c r="A248" s="99"/>
      <c r="B248" s="99"/>
      <c r="C248" s="99"/>
      <c r="D248" s="100"/>
      <c r="E248" s="99"/>
      <c r="F248" s="99"/>
      <c r="G248" s="99"/>
      <c r="H248" s="99"/>
      <c r="I248" s="99"/>
      <c r="J248" s="101"/>
      <c r="K248" s="102"/>
      <c r="L248" s="99"/>
      <c r="M248" s="99"/>
      <c r="N248" s="102"/>
      <c r="O248" s="99"/>
    </row>
    <row r="249" spans="1:15" ht="12" customHeight="1" x14ac:dyDescent="0.2">
      <c r="A249" s="99"/>
      <c r="B249" s="99"/>
      <c r="C249" s="99"/>
      <c r="D249" s="100"/>
      <c r="E249" s="99"/>
      <c r="F249" s="99"/>
      <c r="G249" s="99"/>
      <c r="H249" s="99"/>
      <c r="I249" s="99"/>
      <c r="J249" s="101"/>
      <c r="K249" s="102"/>
      <c r="L249" s="99"/>
      <c r="M249" s="99"/>
      <c r="N249" s="102"/>
      <c r="O249" s="99"/>
    </row>
    <row r="250" spans="1:15" ht="12" customHeight="1" x14ac:dyDescent="0.2">
      <c r="A250" s="99"/>
      <c r="B250" s="99"/>
      <c r="C250" s="99"/>
      <c r="D250" s="100"/>
      <c r="E250" s="99"/>
      <c r="F250" s="99"/>
      <c r="G250" s="99"/>
      <c r="H250" s="99"/>
      <c r="I250" s="99"/>
      <c r="J250" s="101"/>
      <c r="K250" s="102"/>
      <c r="L250" s="99"/>
      <c r="M250" s="99"/>
      <c r="N250" s="102"/>
      <c r="O250" s="99"/>
    </row>
    <row r="251" spans="1:15" ht="12" customHeight="1" x14ac:dyDescent="0.2">
      <c r="A251" s="99"/>
      <c r="B251" s="99"/>
      <c r="C251" s="99"/>
      <c r="D251" s="100"/>
      <c r="E251" s="99"/>
      <c r="F251" s="99"/>
      <c r="G251" s="99"/>
      <c r="H251" s="99"/>
      <c r="I251" s="99"/>
      <c r="J251" s="101"/>
      <c r="K251" s="102"/>
      <c r="L251" s="99"/>
      <c r="M251" s="99"/>
      <c r="N251" s="102"/>
      <c r="O251" s="99"/>
    </row>
    <row r="252" spans="1:15" ht="12" customHeight="1" x14ac:dyDescent="0.2">
      <c r="A252" s="99"/>
      <c r="B252" s="99"/>
      <c r="C252" s="99"/>
      <c r="D252" s="100"/>
      <c r="E252" s="99"/>
      <c r="F252" s="99"/>
      <c r="G252" s="99"/>
      <c r="H252" s="99"/>
      <c r="I252" s="99"/>
      <c r="J252" s="101"/>
      <c r="K252" s="102"/>
      <c r="L252" s="99"/>
      <c r="M252" s="99"/>
      <c r="N252" s="102"/>
      <c r="O252" s="99"/>
    </row>
    <row r="253" spans="1:15" ht="12" customHeight="1" x14ac:dyDescent="0.2">
      <c r="A253" s="99"/>
      <c r="B253" s="99"/>
      <c r="C253" s="99"/>
      <c r="D253" s="100"/>
      <c r="E253" s="99"/>
      <c r="F253" s="99"/>
      <c r="G253" s="99"/>
      <c r="H253" s="99"/>
      <c r="I253" s="99"/>
      <c r="J253" s="101"/>
      <c r="K253" s="102"/>
      <c r="L253" s="99"/>
      <c r="M253" s="99"/>
      <c r="N253" s="102"/>
      <c r="O253" s="99"/>
    </row>
    <row r="254" spans="1:15" ht="12" customHeight="1" x14ac:dyDescent="0.2">
      <c r="A254" s="99"/>
      <c r="B254" s="99"/>
      <c r="C254" s="99"/>
      <c r="D254" s="100"/>
      <c r="E254" s="99"/>
      <c r="F254" s="99"/>
      <c r="G254" s="99"/>
      <c r="H254" s="99"/>
      <c r="I254" s="99"/>
      <c r="J254" s="101"/>
      <c r="K254" s="102"/>
      <c r="L254" s="99"/>
      <c r="M254" s="99"/>
      <c r="N254" s="102"/>
      <c r="O254" s="99"/>
    </row>
    <row r="255" spans="1:15" ht="12" customHeight="1" x14ac:dyDescent="0.2">
      <c r="A255" s="99"/>
      <c r="B255" s="99"/>
      <c r="C255" s="99"/>
      <c r="D255" s="100"/>
      <c r="E255" s="99"/>
      <c r="F255" s="99"/>
      <c r="G255" s="99"/>
      <c r="H255" s="99"/>
      <c r="I255" s="99"/>
      <c r="J255" s="101"/>
      <c r="K255" s="102"/>
      <c r="L255" s="99"/>
      <c r="M255" s="99"/>
      <c r="N255" s="102"/>
      <c r="O255" s="99"/>
    </row>
    <row r="256" spans="1:15" ht="12" customHeight="1" x14ac:dyDescent="0.2">
      <c r="A256" s="99"/>
      <c r="B256" s="99"/>
      <c r="C256" s="99"/>
      <c r="D256" s="100"/>
      <c r="E256" s="99"/>
      <c r="F256" s="99"/>
      <c r="G256" s="99"/>
      <c r="H256" s="99"/>
      <c r="I256" s="99"/>
      <c r="J256" s="101"/>
      <c r="K256" s="102"/>
      <c r="L256" s="99"/>
      <c r="M256" s="99"/>
      <c r="N256" s="102"/>
      <c r="O256" s="99"/>
    </row>
    <row r="257" spans="1:15" ht="12" customHeight="1" x14ac:dyDescent="0.2">
      <c r="A257" s="99"/>
      <c r="B257" s="99"/>
      <c r="C257" s="99"/>
      <c r="D257" s="100"/>
      <c r="E257" s="99"/>
      <c r="F257" s="99"/>
      <c r="G257" s="99"/>
      <c r="H257" s="99"/>
      <c r="I257" s="99"/>
      <c r="J257" s="101"/>
      <c r="K257" s="102"/>
      <c r="L257" s="99"/>
      <c r="M257" s="99"/>
      <c r="N257" s="102"/>
      <c r="O257" s="99"/>
    </row>
    <row r="258" spans="1:15" ht="12" customHeight="1" x14ac:dyDescent="0.2">
      <c r="A258" s="99"/>
      <c r="B258" s="99"/>
      <c r="C258" s="99"/>
      <c r="D258" s="100"/>
      <c r="E258" s="99"/>
      <c r="F258" s="99"/>
      <c r="G258" s="99"/>
      <c r="H258" s="99"/>
      <c r="I258" s="99"/>
      <c r="J258" s="101"/>
      <c r="K258" s="102"/>
      <c r="L258" s="99"/>
      <c r="M258" s="99"/>
      <c r="N258" s="102"/>
      <c r="O258" s="99"/>
    </row>
    <row r="259" spans="1:15" ht="12" customHeight="1" x14ac:dyDescent="0.2">
      <c r="A259" s="99"/>
      <c r="B259" s="99"/>
      <c r="C259" s="99"/>
      <c r="D259" s="100"/>
      <c r="E259" s="99"/>
      <c r="F259" s="99"/>
      <c r="G259" s="99"/>
      <c r="H259" s="99"/>
      <c r="I259" s="99"/>
      <c r="J259" s="101"/>
      <c r="K259" s="102"/>
      <c r="L259" s="99"/>
      <c r="M259" s="99"/>
      <c r="N259" s="102"/>
      <c r="O259" s="99"/>
    </row>
    <row r="260" spans="1:15" ht="12" customHeight="1" x14ac:dyDescent="0.2">
      <c r="A260" s="99"/>
      <c r="B260" s="99"/>
      <c r="C260" s="99"/>
      <c r="D260" s="100"/>
      <c r="E260" s="99"/>
      <c r="F260" s="99"/>
      <c r="G260" s="99"/>
      <c r="H260" s="99"/>
      <c r="I260" s="99"/>
      <c r="J260" s="101"/>
      <c r="K260" s="102"/>
      <c r="L260" s="99"/>
      <c r="M260" s="99"/>
      <c r="N260" s="102"/>
      <c r="O260" s="99"/>
    </row>
    <row r="261" spans="1:15" ht="12" customHeight="1" x14ac:dyDescent="0.2">
      <c r="A261" s="99"/>
      <c r="B261" s="99"/>
      <c r="C261" s="99"/>
      <c r="D261" s="100"/>
      <c r="E261" s="99"/>
      <c r="F261" s="99"/>
      <c r="G261" s="99"/>
      <c r="H261" s="99"/>
      <c r="I261" s="99"/>
      <c r="J261" s="101"/>
      <c r="K261" s="102"/>
      <c r="L261" s="99"/>
      <c r="M261" s="99"/>
      <c r="N261" s="102"/>
      <c r="O261" s="99"/>
    </row>
    <row r="262" spans="1:15" ht="12" customHeight="1" x14ac:dyDescent="0.2">
      <c r="A262" s="99"/>
      <c r="B262" s="99"/>
      <c r="C262" s="99"/>
      <c r="D262" s="100"/>
      <c r="E262" s="99"/>
      <c r="F262" s="99"/>
      <c r="G262" s="99"/>
      <c r="H262" s="99"/>
      <c r="I262" s="99"/>
      <c r="J262" s="101"/>
      <c r="K262" s="102"/>
      <c r="L262" s="99"/>
      <c r="M262" s="99"/>
      <c r="N262" s="102"/>
      <c r="O262" s="99"/>
    </row>
    <row r="263" spans="1:15" ht="12" customHeight="1" x14ac:dyDescent="0.2">
      <c r="A263" s="99"/>
      <c r="B263" s="99"/>
      <c r="C263" s="99"/>
      <c r="D263" s="100"/>
      <c r="E263" s="99"/>
      <c r="F263" s="99"/>
      <c r="G263" s="99"/>
      <c r="H263" s="99"/>
      <c r="I263" s="99"/>
      <c r="J263" s="101"/>
      <c r="K263" s="102"/>
      <c r="L263" s="99"/>
      <c r="M263" s="99"/>
      <c r="N263" s="102"/>
      <c r="O263" s="99"/>
    </row>
    <row r="264" spans="1:15" ht="12" customHeight="1" x14ac:dyDescent="0.2">
      <c r="A264" s="99"/>
      <c r="B264" s="99"/>
      <c r="C264" s="99"/>
      <c r="D264" s="100"/>
      <c r="E264" s="99"/>
      <c r="F264" s="99"/>
      <c r="G264" s="99"/>
      <c r="H264" s="99"/>
      <c r="I264" s="99"/>
      <c r="J264" s="101"/>
      <c r="K264" s="102"/>
      <c r="L264" s="99"/>
      <c r="M264" s="99"/>
      <c r="N264" s="102"/>
      <c r="O264" s="99"/>
    </row>
    <row r="265" spans="1:15" ht="12" customHeight="1" x14ac:dyDescent="0.2">
      <c r="A265" s="99"/>
      <c r="B265" s="99"/>
      <c r="C265" s="99"/>
      <c r="D265" s="100"/>
      <c r="E265" s="99"/>
      <c r="F265" s="99"/>
      <c r="G265" s="99"/>
      <c r="H265" s="99"/>
      <c r="I265" s="99"/>
      <c r="J265" s="101"/>
      <c r="K265" s="102"/>
      <c r="L265" s="99"/>
      <c r="M265" s="99"/>
      <c r="N265" s="102"/>
      <c r="O265" s="99"/>
    </row>
    <row r="266" spans="1:15" ht="12" customHeight="1" x14ac:dyDescent="0.2">
      <c r="A266" s="99"/>
      <c r="B266" s="99"/>
      <c r="C266" s="99"/>
      <c r="D266" s="100"/>
      <c r="E266" s="99"/>
      <c r="F266" s="99"/>
      <c r="G266" s="99"/>
      <c r="H266" s="99"/>
      <c r="I266" s="99"/>
      <c r="J266" s="101"/>
      <c r="K266" s="102"/>
      <c r="L266" s="99"/>
      <c r="M266" s="99"/>
      <c r="N266" s="102"/>
      <c r="O266" s="99"/>
    </row>
    <row r="267" spans="1:15" ht="12" customHeight="1" x14ac:dyDescent="0.2">
      <c r="A267" s="99"/>
      <c r="B267" s="99"/>
      <c r="C267" s="99"/>
      <c r="D267" s="100"/>
      <c r="E267" s="99"/>
      <c r="F267" s="99"/>
      <c r="G267" s="99"/>
      <c r="H267" s="99"/>
      <c r="I267" s="99"/>
      <c r="J267" s="101"/>
      <c r="K267" s="102"/>
      <c r="L267" s="99"/>
      <c r="M267" s="99"/>
      <c r="N267" s="102"/>
      <c r="O267" s="99"/>
    </row>
    <row r="268" spans="1:15" ht="12" customHeight="1" x14ac:dyDescent="0.2">
      <c r="A268" s="99"/>
      <c r="B268" s="99"/>
      <c r="C268" s="99"/>
      <c r="D268" s="100"/>
      <c r="E268" s="99"/>
      <c r="F268" s="99"/>
      <c r="G268" s="99"/>
      <c r="H268" s="99"/>
      <c r="I268" s="99"/>
      <c r="J268" s="101"/>
      <c r="K268" s="102"/>
      <c r="L268" s="99"/>
      <c r="M268" s="99"/>
      <c r="N268" s="102"/>
      <c r="O268" s="99"/>
    </row>
    <row r="269" spans="1:15" ht="12" customHeight="1" x14ac:dyDescent="0.2">
      <c r="A269" s="99"/>
      <c r="B269" s="99"/>
      <c r="C269" s="99"/>
      <c r="D269" s="100"/>
      <c r="E269" s="99"/>
      <c r="F269" s="99"/>
      <c r="G269" s="99"/>
      <c r="H269" s="99"/>
      <c r="I269" s="99"/>
      <c r="J269" s="101"/>
      <c r="K269" s="102"/>
      <c r="L269" s="99"/>
      <c r="M269" s="99"/>
      <c r="N269" s="102"/>
      <c r="O269" s="99"/>
    </row>
    <row r="270" spans="1:15" ht="15.75" customHeight="1" x14ac:dyDescent="0.2"/>
    <row r="271" spans="1:15" ht="15.75" customHeight="1" x14ac:dyDescent="0.2"/>
    <row r="272" spans="1:1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60">
    <mergeCell ref="M65:M68"/>
    <mergeCell ref="N65:N68"/>
    <mergeCell ref="A69:O69"/>
    <mergeCell ref="P60:P64"/>
    <mergeCell ref="Q60:Q64"/>
    <mergeCell ref="A65:A68"/>
    <mergeCell ref="B65:B68"/>
    <mergeCell ref="C65:C68"/>
    <mergeCell ref="D65:D68"/>
    <mergeCell ref="G65:G68"/>
    <mergeCell ref="H65:H68"/>
    <mergeCell ref="I65:I68"/>
    <mergeCell ref="J65:J68"/>
    <mergeCell ref="I60:I64"/>
    <mergeCell ref="J60:J64"/>
    <mergeCell ref="K60:K64"/>
    <mergeCell ref="L60:L64"/>
    <mergeCell ref="M60:M64"/>
    <mergeCell ref="N60:N64"/>
    <mergeCell ref="A60:A64"/>
    <mergeCell ref="B60:B64"/>
    <mergeCell ref="C60:C64"/>
    <mergeCell ref="D60:D64"/>
    <mergeCell ref="G60:G64"/>
    <mergeCell ref="H60:H64"/>
    <mergeCell ref="P55:P57"/>
    <mergeCell ref="Q55:Q57"/>
    <mergeCell ref="B58:B59"/>
    <mergeCell ref="C58:C59"/>
    <mergeCell ref="D58:D59"/>
    <mergeCell ref="G58:G59"/>
    <mergeCell ref="H58:H59"/>
    <mergeCell ref="I58:I59"/>
    <mergeCell ref="J58:J59"/>
    <mergeCell ref="N58:N59"/>
    <mergeCell ref="I55:I57"/>
    <mergeCell ref="J55:J57"/>
    <mergeCell ref="K55:K57"/>
    <mergeCell ref="L55:L57"/>
    <mergeCell ref="M55:M57"/>
    <mergeCell ref="N55:N57"/>
    <mergeCell ref="M51:M52"/>
    <mergeCell ref="N51:N52"/>
    <mergeCell ref="B53:B54"/>
    <mergeCell ref="C53:C54"/>
    <mergeCell ref="G53:G54"/>
    <mergeCell ref="H53:H54"/>
    <mergeCell ref="I53:I54"/>
    <mergeCell ref="M53:M54"/>
    <mergeCell ref="N53:N54"/>
    <mergeCell ref="A51:A59"/>
    <mergeCell ref="B51:B52"/>
    <mergeCell ref="C51:C52"/>
    <mergeCell ref="G51:G52"/>
    <mergeCell ref="H51:H52"/>
    <mergeCell ref="I51:I52"/>
    <mergeCell ref="B55:B57"/>
    <mergeCell ref="C55:C57"/>
    <mergeCell ref="G55:G57"/>
    <mergeCell ref="H55:H57"/>
    <mergeCell ref="Q42:Q46"/>
    <mergeCell ref="A48:A50"/>
    <mergeCell ref="B48:B50"/>
    <mergeCell ref="C48:C50"/>
    <mergeCell ref="D48:D50"/>
    <mergeCell ref="G48:G50"/>
    <mergeCell ref="H48:H50"/>
    <mergeCell ref="I48:I50"/>
    <mergeCell ref="M48:M50"/>
    <mergeCell ref="N48:N50"/>
    <mergeCell ref="I42:I46"/>
    <mergeCell ref="K42:K46"/>
    <mergeCell ref="L42:L46"/>
    <mergeCell ref="M42:M46"/>
    <mergeCell ref="N42:N46"/>
    <mergeCell ref="P42:P46"/>
    <mergeCell ref="L38:L41"/>
    <mergeCell ref="M38:M41"/>
    <mergeCell ref="N38:N41"/>
    <mergeCell ref="P38:P41"/>
    <mergeCell ref="Q38:Q41"/>
    <mergeCell ref="B42:B47"/>
    <mergeCell ref="C42:C46"/>
    <mergeCell ref="D42:D47"/>
    <mergeCell ref="G42:G46"/>
    <mergeCell ref="H42:H46"/>
    <mergeCell ref="P32:P37"/>
    <mergeCell ref="Q32:Q37"/>
    <mergeCell ref="J34:J37"/>
    <mergeCell ref="B38:B41"/>
    <mergeCell ref="C38:C41"/>
    <mergeCell ref="D38:D41"/>
    <mergeCell ref="G38:G41"/>
    <mergeCell ref="H38:H41"/>
    <mergeCell ref="I38:I41"/>
    <mergeCell ref="K38:K41"/>
    <mergeCell ref="H32:H37"/>
    <mergeCell ref="I32:I37"/>
    <mergeCell ref="K32:K37"/>
    <mergeCell ref="L32:L37"/>
    <mergeCell ref="M32:M37"/>
    <mergeCell ref="N32:N37"/>
    <mergeCell ref="C30:C31"/>
    <mergeCell ref="G30:G31"/>
    <mergeCell ref="H30:H31"/>
    <mergeCell ref="I30:I31"/>
    <mergeCell ref="J30:J31"/>
    <mergeCell ref="A32:A47"/>
    <mergeCell ref="B32:B37"/>
    <mergeCell ref="C32:C37"/>
    <mergeCell ref="D32:D37"/>
    <mergeCell ref="G32:G37"/>
    <mergeCell ref="C24:C27"/>
    <mergeCell ref="G24:G27"/>
    <mergeCell ref="H24:H27"/>
    <mergeCell ref="I24:I27"/>
    <mergeCell ref="J24:J27"/>
    <mergeCell ref="C28:C29"/>
    <mergeCell ref="D28:D29"/>
    <mergeCell ref="E28:E29"/>
    <mergeCell ref="C22:C23"/>
    <mergeCell ref="D22:D23"/>
    <mergeCell ref="G22:G23"/>
    <mergeCell ref="H22:H23"/>
    <mergeCell ref="I22:I23"/>
    <mergeCell ref="J22:J23"/>
    <mergeCell ref="I15:I18"/>
    <mergeCell ref="J15:J18"/>
    <mergeCell ref="A19:A31"/>
    <mergeCell ref="B19:B31"/>
    <mergeCell ref="C19:C21"/>
    <mergeCell ref="D19:D21"/>
    <mergeCell ref="G19:G21"/>
    <mergeCell ref="H19:H21"/>
    <mergeCell ref="I19:I21"/>
    <mergeCell ref="J19:J21"/>
    <mergeCell ref="A9:A13"/>
    <mergeCell ref="B9:B10"/>
    <mergeCell ref="N9:N11"/>
    <mergeCell ref="O9:O68"/>
    <mergeCell ref="A14:A18"/>
    <mergeCell ref="B14:B18"/>
    <mergeCell ref="C15:C18"/>
    <mergeCell ref="D15:D18"/>
    <mergeCell ref="G15:G18"/>
    <mergeCell ref="H15:H18"/>
    <mergeCell ref="A5:C5"/>
    <mergeCell ref="D5:O5"/>
    <mergeCell ref="A6:C6"/>
    <mergeCell ref="D6:O6"/>
    <mergeCell ref="A7:O7"/>
    <mergeCell ref="A8:B8"/>
    <mergeCell ref="A1:C4"/>
    <mergeCell ref="D1:K2"/>
    <mergeCell ref="L1:M1"/>
    <mergeCell ref="N1:O4"/>
    <mergeCell ref="L2:M2"/>
    <mergeCell ref="D3:K4"/>
    <mergeCell ref="L3:M3"/>
    <mergeCell ref="L4:M4"/>
  </mergeCells>
  <conditionalFormatting sqref="I9:I15 I19:I20 I22 I24 I32 I38 I42 I47:I49 I51 I53 I55 I58 I60 I65">
    <cfRule type="containsText" dxfId="7" priority="5" operator="containsText" text="Bajo">
      <formula>NOT(ISERROR(SEARCH(("Bajo"),(I9))))</formula>
    </cfRule>
    <cfRule type="containsText" dxfId="6" priority="6" operator="containsText" text="Extremo">
      <formula>NOT(ISERROR(SEARCH(("Extremo"),(I9))))</formula>
    </cfRule>
    <cfRule type="containsText" dxfId="5" priority="7" operator="containsText" text="Alto">
      <formula>NOT(ISERROR(SEARCH(("Alto"),(I9))))</formula>
    </cfRule>
    <cfRule type="containsText" dxfId="4" priority="8" operator="containsText" text="Moderado">
      <formula>NOT(ISERROR(SEARCH(("Moderado"),(I9))))</formula>
    </cfRule>
  </conditionalFormatting>
  <conditionalFormatting sqref="I28:I30">
    <cfRule type="containsText" dxfId="3" priority="1" operator="containsText" text="Bajo">
      <formula>NOT(ISERROR(SEARCH(("Bajo"),(I28))))</formula>
    </cfRule>
    <cfRule type="containsText" dxfId="2" priority="2" operator="containsText" text="Extremo">
      <formula>NOT(ISERROR(SEARCH(("Extremo"),(I28))))</formula>
    </cfRule>
    <cfRule type="containsText" dxfId="1" priority="3" operator="containsText" text="Alto">
      <formula>NOT(ISERROR(SEARCH(("Alto"),(I28))))</formula>
    </cfRule>
    <cfRule type="containsText" dxfId="0" priority="4" operator="containsText" text="Moderado">
      <formula>NOT(ISERROR(SEARCH(("Moderado"),(I28))))</formula>
    </cfRule>
  </conditionalFormatting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RIESGOS DE SEGURIDAD DIGITAL</vt:lpstr>
      <vt:lpstr>'RIESGOS DE SEGURIDAD DIGITAL'!_Toc87023874</vt:lpstr>
      <vt:lpstr>'RIESGOS DE SEGURIDAD DIGITAL'!_Toc87023881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DORIS_GALEANO</dc:creator>
  <cp:lastModifiedBy>DORIS_GALEANO</cp:lastModifiedBy>
  <dcterms:created xsi:type="dcterms:W3CDTF">2024-11-12T14:58:11Z</dcterms:created>
  <dcterms:modified xsi:type="dcterms:W3CDTF">2024-11-12T14:59:17Z</dcterms:modified>
</cp:coreProperties>
</file>